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7815"/>
  </bookViews>
  <sheets>
    <sheet name="Chart1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G9" i="1" l="1"/>
  <c r="C8" i="1"/>
  <c r="C9" i="1" s="1"/>
  <c r="B8" i="1"/>
  <c r="D9" i="1"/>
  <c r="E9" i="1"/>
  <c r="F9" i="1"/>
  <c r="B9" i="1"/>
</calcChain>
</file>

<file path=xl/sharedStrings.xml><?xml version="1.0" encoding="utf-8"?>
<sst xmlns="http://schemas.openxmlformats.org/spreadsheetml/2006/main" count="11" uniqueCount="11">
  <si>
    <t>Total 379</t>
  </si>
  <si>
    <t>2016AJU</t>
  </si>
  <si>
    <t>Total 391</t>
  </si>
  <si>
    <t>2016INI</t>
  </si>
  <si>
    <t>Aandeel FMS</t>
  </si>
  <si>
    <t>NH90 NFH</t>
  </si>
  <si>
    <t>NH90 TTH</t>
  </si>
  <si>
    <t>ERJ</t>
  </si>
  <si>
    <t>Tech FALCON</t>
  </si>
  <si>
    <t>Test Pilot</t>
  </si>
  <si>
    <t>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</si>
</sst>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* #,##0_ ;_ * \-#,##0_ ;_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3" fillId="0" borderId="0" xfId="0" applyFont="1"/>
    <xf numFmtId="164" fontId="3" fillId="2" borderId="0" xfId="1" applyNumberFormat="1" applyFont="1" applyFill="1"/>
    <xf numFmtId="164" fontId="3" fillId="0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8"/>
          <c:order val="0"/>
          <c:tx>
            <c:strRef>
              <c:f>Sheet1!$A$9</c:f>
              <c:strCache>
                <c:ptCount val="1"/>
                <c:pt idx="0">
                  <c:v>Rest</c:v>
                </c:pt>
              </c:strCache>
            </c:strRef>
          </c:tx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Sheet1!$B$9:$G$9</c:f>
              <c:numCache>
                <c:formatCode>_ * #,##0_ ;_ * \-#,##0_ ;_ * "-"??_ ;_ @_ </c:formatCode>
                <c:ptCount val="6"/>
                <c:pt idx="0">
                  <c:v>2417</c:v>
                </c:pt>
                <c:pt idx="1">
                  <c:v>2437</c:v>
                </c:pt>
                <c:pt idx="2">
                  <c:v>2274</c:v>
                </c:pt>
                <c:pt idx="3">
                  <c:v>2021</c:v>
                </c:pt>
                <c:pt idx="4">
                  <c:v>3752</c:v>
                </c:pt>
                <c:pt idx="5">
                  <c:v>2052</c:v>
                </c:pt>
              </c:numCache>
            </c:numRef>
          </c:val>
        </c:ser>
        <c:ser>
          <c:idx val="2"/>
          <c:order val="1"/>
          <c:tx>
            <c:strRef>
              <c:f>Sheet1!$A$4</c:f>
              <c:strCache>
                <c:ptCount val="1"/>
                <c:pt idx="0">
                  <c:v>NH90 NFH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Sheet1!$B$4:$G$4</c:f>
              <c:numCache>
                <c:formatCode>_ * #,##0_ ;_ * \-#,##0_ ;_ * "-"??_ ;_ @_ </c:formatCode>
                <c:ptCount val="6"/>
                <c:pt idx="0">
                  <c:v>0</c:v>
                </c:pt>
                <c:pt idx="1">
                  <c:v>1078</c:v>
                </c:pt>
                <c:pt idx="2">
                  <c:v>967</c:v>
                </c:pt>
                <c:pt idx="3">
                  <c:v>420</c:v>
                </c:pt>
                <c:pt idx="4">
                  <c:v>1261</c:v>
                </c:pt>
                <c:pt idx="5">
                  <c:v>1261</c:v>
                </c:pt>
              </c:numCache>
            </c:numRef>
          </c:val>
        </c:ser>
        <c:ser>
          <c:idx val="4"/>
          <c:order val="2"/>
          <c:tx>
            <c:strRef>
              <c:f>Sheet1!$A$5</c:f>
              <c:strCache>
                <c:ptCount val="1"/>
                <c:pt idx="0">
                  <c:v>NH90 TTH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Sheet1!$B$5:$G$5</c:f>
              <c:numCache>
                <c:formatCode>_ * #,##0_ ;_ * \-#,##0_ ;_ * "-"??_ ;_ @_ </c:formatCode>
                <c:ptCount val="6"/>
                <c:pt idx="0">
                  <c:v>0</c:v>
                </c:pt>
                <c:pt idx="1">
                  <c:v>60</c:v>
                </c:pt>
                <c:pt idx="2">
                  <c:v>877</c:v>
                </c:pt>
                <c:pt idx="3">
                  <c:v>1084</c:v>
                </c:pt>
                <c:pt idx="4">
                  <c:v>1172</c:v>
                </c:pt>
                <c:pt idx="5">
                  <c:v>1172</c:v>
                </c:pt>
              </c:numCache>
            </c:numRef>
          </c:val>
        </c:ser>
        <c:ser>
          <c:idx val="5"/>
          <c:order val="3"/>
          <c:tx>
            <c:strRef>
              <c:f>Sheet1!$A$6</c:f>
              <c:strCache>
                <c:ptCount val="1"/>
                <c:pt idx="0">
                  <c:v>ERJ</c:v>
                </c:pt>
              </c:strCache>
            </c:strRef>
          </c:tx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Sheet1!$B$6:$G$6</c:f>
              <c:numCache>
                <c:formatCode>_ * #,##0_ ;_ * \-#,##0_ ;_ * "-"??_ ;_ @_ </c:formatCode>
                <c:ptCount val="6"/>
                <c:pt idx="0">
                  <c:v>332</c:v>
                </c:pt>
                <c:pt idx="1">
                  <c:v>353</c:v>
                </c:pt>
                <c:pt idx="2">
                  <c:v>390</c:v>
                </c:pt>
                <c:pt idx="3">
                  <c:v>339</c:v>
                </c:pt>
                <c:pt idx="4">
                  <c:v>458</c:v>
                </c:pt>
                <c:pt idx="5">
                  <c:v>458</c:v>
                </c:pt>
              </c:numCache>
            </c:numRef>
          </c:val>
        </c:ser>
        <c:ser>
          <c:idx val="6"/>
          <c:order val="4"/>
          <c:tx>
            <c:strRef>
              <c:f>Sheet1!$A$7</c:f>
              <c:strCache>
                <c:ptCount val="1"/>
                <c:pt idx="0">
                  <c:v>Tech FALCON</c:v>
                </c:pt>
              </c:strCache>
            </c:strRef>
          </c:tx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Sheet1!$B$7:$G$7</c:f>
              <c:numCache>
                <c:formatCode>_ * #,##0_ ;_ * \-#,##0_ ;_ * "-"??_ ;_ @_ </c:formatCode>
                <c:ptCount val="6"/>
                <c:pt idx="0">
                  <c:v>114</c:v>
                </c:pt>
                <c:pt idx="1">
                  <c:v>96</c:v>
                </c:pt>
                <c:pt idx="2">
                  <c:v>167</c:v>
                </c:pt>
                <c:pt idx="3">
                  <c:v>108</c:v>
                </c:pt>
                <c:pt idx="4">
                  <c:v>101</c:v>
                </c:pt>
                <c:pt idx="5">
                  <c:v>101</c:v>
                </c:pt>
              </c:numCache>
            </c:numRef>
          </c:val>
        </c:ser>
        <c:ser>
          <c:idx val="1"/>
          <c:order val="5"/>
          <c:tx>
            <c:strRef>
              <c:f>Sheet1!$A$8</c:f>
              <c:strCache>
                <c:ptCount val="1"/>
                <c:pt idx="0">
                  <c:v>Test Pilot</c:v>
                </c:pt>
              </c:strCache>
            </c:strRef>
          </c:tx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Sheet1!$B$8:$G$8</c:f>
              <c:numCache>
                <c:formatCode>_ * #,##0_ ;_ * \-#,##0_ ;_ * "-"??_ ;_ @_ </c:formatCode>
                <c:ptCount val="6"/>
                <c:pt idx="0">
                  <c:v>250</c:v>
                </c:pt>
                <c:pt idx="1">
                  <c:v>540</c:v>
                </c:pt>
                <c:pt idx="2">
                  <c:v>402</c:v>
                </c:pt>
                <c:pt idx="3">
                  <c:v>256</c:v>
                </c:pt>
                <c:pt idx="4">
                  <c:v>256</c:v>
                </c:pt>
                <c:pt idx="5">
                  <c:v>256</c:v>
                </c:pt>
              </c:numCache>
            </c:numRef>
          </c:val>
        </c:ser>
        <c:ser>
          <c:idx val="3"/>
          <c:order val="6"/>
          <c:tx>
            <c:strRef>
              <c:f>Sheet1!$A$3</c:f>
              <c:strCache>
                <c:ptCount val="1"/>
                <c:pt idx="0">
                  <c:v>Aandeel FMS</c:v>
                </c:pt>
              </c:strCache>
            </c:strRef>
          </c:tx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Sheet1!$B$3:$G$3</c:f>
              <c:numCache>
                <c:formatCode>_ * #,##0_ ;_ * \-#,##0_ ;_ * "-"??_ ;_ @_ </c:formatCode>
                <c:ptCount val="6"/>
                <c:pt idx="0">
                  <c:v>1741</c:v>
                </c:pt>
                <c:pt idx="1">
                  <c:v>1770</c:v>
                </c:pt>
                <c:pt idx="2">
                  <c:v>1493</c:v>
                </c:pt>
                <c:pt idx="3">
                  <c:v>2922</c:v>
                </c:pt>
                <c:pt idx="5">
                  <c:v>900</c:v>
                </c:pt>
              </c:numCache>
            </c:numRef>
          </c:val>
        </c:ser>
        <c:ser>
          <c:idx val="0"/>
          <c:order val="7"/>
          <c:tx>
            <c:strRef>
              <c:f>Sheet1!$A$10</c:f>
              <c:strCache>
                <c:ptCount val="1"/>
                <c:pt idx="0">
                  <c:v>Total 391</c:v>
                </c:pt>
              </c:strCache>
            </c:strRef>
          </c:tx>
          <c:spPr>
            <a:solidFill>
              <a:srgbClr val="FFFF99"/>
            </a:solidFill>
          </c:spPr>
          <c:invertIfNegative val="0"/>
          <c:cat>
            <c:strRef>
              <c:f>Sheet1!$B$1:$G$1</c:f>
              <c:strCache>
                <c:ptCount val="6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2016INI</c:v>
                </c:pt>
                <c:pt idx="5">
                  <c:v>2016AJU</c:v>
                </c:pt>
              </c:strCache>
            </c:strRef>
          </c:cat>
          <c:val>
            <c:numRef>
              <c:f>Sheet1!$B$10:$G$10</c:f>
              <c:numCache>
                <c:formatCode>_ * #,##0_ ;_ * \-#,##0_ ;_ * "-"??_ ;_ @_ </c:formatCode>
                <c:ptCount val="6"/>
                <c:pt idx="0">
                  <c:v>309</c:v>
                </c:pt>
                <c:pt idx="1">
                  <c:v>326</c:v>
                </c:pt>
                <c:pt idx="2">
                  <c:v>327</c:v>
                </c:pt>
                <c:pt idx="3">
                  <c:v>323</c:v>
                </c:pt>
                <c:pt idx="4">
                  <c:v>330</c:v>
                </c:pt>
                <c:pt idx="5">
                  <c:v>480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28672"/>
        <c:axId val="86835968"/>
      </c:barChart>
      <c:catAx>
        <c:axId val="86428672"/>
        <c:scaling>
          <c:orientation val="minMax"/>
        </c:scaling>
        <c:delete val="0"/>
        <c:axPos val="b"/>
        <c:majorTickMark val="out"/>
        <c:minorTickMark val="none"/>
        <c:tickLblPos val="nextTo"/>
        <c:crossAx val="86835968"/>
        <c:crosses val="autoZero"/>
        <c:auto val="1"/>
        <c:lblAlgn val="ctr"/>
        <c:lblOffset val="100"/>
        <c:noMultiLvlLbl val="0"/>
      </c:catAx>
      <c:valAx>
        <c:axId val="86835968"/>
        <c:scaling>
          <c:orientation val="minMax"/>
        </c:scaling>
        <c:delete val="0"/>
        <c:axPos val="l"/>
        <c:majorGridlines/>
        <c:numFmt formatCode="_ * #,##0_ ;_ * \-#,##0_ ;_ * &quot;-&quot;??_ ;_ @_ " sourceLinked="1"/>
        <c:majorTickMark val="out"/>
        <c:minorTickMark val="none"/>
        <c:tickLblPos val="nextTo"/>
        <c:crossAx val="86428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G4" sqref="G4"/>
    </sheetView>
  </sheetViews>
  <sheetFormatPr defaultRowHeight="15" x14ac:dyDescent="0.25"/>
  <cols>
    <col min="1" max="1" width="12.5703125" bestFit="1" customWidth="1"/>
  </cols>
  <sheetData>
    <row r="1" spans="1:7" x14ac:dyDescent="0.25">
      <c r="B1">
        <v>2012</v>
      </c>
      <c r="C1">
        <v>2013</v>
      </c>
      <c r="D1">
        <v>2014</v>
      </c>
      <c r="E1">
        <v>2015</v>
      </c>
      <c r="F1" t="s">
        <v>3</v>
      </c>
      <c r="G1" t="s">
        <v>1</v>
      </c>
    </row>
    <row r="2" spans="1:7" x14ac:dyDescent="0.25">
      <c r="A2" s="1" t="s">
        <v>0</v>
      </c>
      <c r="B2" s="2">
        <v>4854</v>
      </c>
      <c r="C2" s="2">
        <v>6334</v>
      </c>
      <c r="D2" s="2">
        <v>6570</v>
      </c>
      <c r="E2" s="2">
        <v>7150</v>
      </c>
      <c r="F2" s="2">
        <v>7000</v>
      </c>
      <c r="G2" s="2">
        <v>6200</v>
      </c>
    </row>
    <row r="3" spans="1:7" x14ac:dyDescent="0.25">
      <c r="A3" t="s">
        <v>4</v>
      </c>
      <c r="B3" s="2">
        <v>1741</v>
      </c>
      <c r="C3" s="2">
        <v>1770</v>
      </c>
      <c r="D3" s="2">
        <v>1493</v>
      </c>
      <c r="E3" s="2">
        <v>2922</v>
      </c>
      <c r="F3" s="2"/>
      <c r="G3" s="2">
        <v>900</v>
      </c>
    </row>
    <row r="4" spans="1:7" x14ac:dyDescent="0.25">
      <c r="A4" s="3" t="s">
        <v>5</v>
      </c>
      <c r="B4" s="5">
        <v>0</v>
      </c>
      <c r="C4" s="5">
        <v>1078</v>
      </c>
      <c r="D4" s="5">
        <v>967</v>
      </c>
      <c r="E4" s="5">
        <v>420</v>
      </c>
      <c r="F4" s="2">
        <v>1261</v>
      </c>
      <c r="G4" s="2">
        <v>1261</v>
      </c>
    </row>
    <row r="5" spans="1:7" x14ac:dyDescent="0.25">
      <c r="A5" s="3" t="s">
        <v>6</v>
      </c>
      <c r="B5" s="5">
        <v>0</v>
      </c>
      <c r="C5" s="5">
        <v>60</v>
      </c>
      <c r="D5" s="5">
        <v>877</v>
      </c>
      <c r="E5" s="5">
        <v>1084</v>
      </c>
      <c r="F5" s="2">
        <v>1172</v>
      </c>
      <c r="G5" s="2">
        <v>1172</v>
      </c>
    </row>
    <row r="6" spans="1:7" x14ac:dyDescent="0.25">
      <c r="A6" s="3" t="s">
        <v>7</v>
      </c>
      <c r="B6" s="5">
        <v>332</v>
      </c>
      <c r="C6" s="5">
        <v>353</v>
      </c>
      <c r="D6" s="5">
        <v>390</v>
      </c>
      <c r="E6" s="5">
        <v>339</v>
      </c>
      <c r="F6" s="2">
        <v>458</v>
      </c>
      <c r="G6" s="2">
        <v>458</v>
      </c>
    </row>
    <row r="7" spans="1:7" x14ac:dyDescent="0.25">
      <c r="A7" s="3" t="s">
        <v>8</v>
      </c>
      <c r="B7" s="5">
        <v>114</v>
      </c>
      <c r="C7" s="5">
        <v>96</v>
      </c>
      <c r="D7" s="5">
        <v>167</v>
      </c>
      <c r="E7" s="5">
        <v>108</v>
      </c>
      <c r="F7" s="2">
        <v>101</v>
      </c>
      <c r="G7" s="2">
        <v>101</v>
      </c>
    </row>
    <row r="8" spans="1:7" x14ac:dyDescent="0.25">
      <c r="A8" s="3" t="s">
        <v>9</v>
      </c>
      <c r="B8" s="4">
        <f>420-170</f>
        <v>250</v>
      </c>
      <c r="C8" s="4">
        <f>370+170</f>
        <v>540</v>
      </c>
      <c r="D8" s="4">
        <v>402</v>
      </c>
      <c r="E8" s="4">
        <v>256</v>
      </c>
      <c r="F8" s="2">
        <v>256</v>
      </c>
      <c r="G8" s="2">
        <v>256</v>
      </c>
    </row>
    <row r="9" spans="1:7" x14ac:dyDescent="0.25">
      <c r="A9" t="s">
        <v>10</v>
      </c>
      <c r="B9" s="2">
        <f>B2-B3-B4-B5-B6-B7-B8</f>
        <v>2417</v>
      </c>
      <c r="C9" s="2">
        <f t="shared" ref="C9:G9" si="0">C2-C3-C4-C5-C6-C7-C8</f>
        <v>2437</v>
      </c>
      <c r="D9" s="2">
        <f t="shared" si="0"/>
        <v>2274</v>
      </c>
      <c r="E9" s="2">
        <f t="shared" si="0"/>
        <v>2021</v>
      </c>
      <c r="F9" s="2">
        <f t="shared" si="0"/>
        <v>3752</v>
      </c>
      <c r="G9" s="2">
        <f t="shared" si="0"/>
        <v>2052</v>
      </c>
    </row>
    <row r="10" spans="1:7" x14ac:dyDescent="0.25">
      <c r="A10" s="1" t="s">
        <v>2</v>
      </c>
      <c r="B10" s="2">
        <v>309</v>
      </c>
      <c r="C10" s="2">
        <v>326</v>
      </c>
      <c r="D10" s="2">
        <v>327</v>
      </c>
      <c r="E10" s="2">
        <v>323</v>
      </c>
      <c r="F10" s="2">
        <v>330</v>
      </c>
      <c r="G10" s="2">
        <v>480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Chart1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Goethals Fons</dc:creator>
  <cp:lastModifiedBy>Goethals Fons</cp:lastModifiedBy>
  <dcterms:created xsi:type="dcterms:W3CDTF">2016-01-11T17:16:56Z</dcterms:created>
  <dcterms:modified xsi:type="dcterms:W3CDTF">2016-01-14T12:24:45Z</dcterms:modified>
</cp:coreProperties>
</file>