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\Desktop\Trasolux\"/>
    </mc:Choice>
  </mc:AlternateContent>
  <bookViews>
    <workbookView xWindow="0" yWindow="0" windowWidth="20490" windowHeight="7620" tabRatio="688" activeTab="6"/>
  </bookViews>
  <sheets>
    <sheet name="Chauffeur" sheetId="3" r:id="rId1"/>
    <sheet name="Planning S1" sheetId="7" r:id="rId2"/>
    <sheet name="Planning S2" sheetId="8" r:id="rId3"/>
    <sheet name="Planning S3" sheetId="9" r:id="rId4"/>
    <sheet name="Planning S4" sheetId="10" r:id="rId5"/>
    <sheet name="Planning S5" sheetId="11" r:id="rId6"/>
    <sheet name="Pla J " sheetId="4" r:id="rId7"/>
    <sheet name="Pla J+1" sheetId="6" r:id="rId8"/>
    <sheet name="INFO" sheetId="12" r:id="rId9"/>
  </sheets>
  <functionGroups builtInGroupCount="18"/>
  <definedNames>
    <definedName name="CamB8">#REF!</definedName>
    <definedName name="Camion">#REF!</definedName>
    <definedName name="Chauffeur">Chauffeur!$A$2:$A$112</definedName>
    <definedName name="Citerne">#REF!</definedName>
    <definedName name="Depot">#REF!</definedName>
    <definedName name="Depots">#REF!</definedName>
    <definedName name="InfoB8">#REF!</definedName>
  </definedNames>
  <calcPr calcId="162913"/>
</workbook>
</file>

<file path=xl/calcChain.xml><?xml version="1.0" encoding="utf-8"?>
<calcChain xmlns="http://schemas.openxmlformats.org/spreadsheetml/2006/main">
  <c r="C131" i="4" l="1"/>
  <c r="C127" i="4"/>
  <c r="C124" i="4"/>
  <c r="C122" i="4"/>
  <c r="C120" i="4"/>
  <c r="C117" i="4"/>
  <c r="C115" i="4"/>
  <c r="C113" i="4"/>
  <c r="C108" i="4"/>
  <c r="C104" i="4"/>
  <c r="C99" i="4"/>
  <c r="C95" i="4"/>
  <c r="C90" i="4"/>
  <c r="C86" i="4"/>
  <c r="C81" i="4"/>
  <c r="C77" i="4"/>
  <c r="C72" i="4"/>
  <c r="C63" i="4"/>
  <c r="C68" i="4"/>
  <c r="C59" i="4"/>
  <c r="C54" i="4"/>
  <c r="C50" i="4"/>
  <c r="C45" i="4"/>
  <c r="C41" i="4"/>
  <c r="C36" i="4"/>
  <c r="C32" i="4"/>
  <c r="C27" i="4"/>
  <c r="C23" i="4"/>
  <c r="C18" i="4"/>
  <c r="C14" i="4"/>
  <c r="C9" i="4"/>
  <c r="C5" i="4"/>
  <c r="B127" i="4" l="1"/>
  <c r="B120" i="4"/>
  <c r="B113" i="4"/>
  <c r="B104" i="4"/>
  <c r="B95" i="4"/>
  <c r="B86" i="4"/>
  <c r="B77" i="4"/>
  <c r="B68" i="4"/>
  <c r="B59" i="4"/>
  <c r="B50" i="4"/>
  <c r="B41" i="4"/>
  <c r="B32" i="4"/>
  <c r="B23" i="4"/>
  <c r="B14" i="4"/>
  <c r="B5" i="4"/>
  <c r="G1" i="4"/>
  <c r="B127" i="6"/>
  <c r="B95" i="6"/>
  <c r="B120" i="6"/>
  <c r="B113" i="6"/>
  <c r="B104" i="6"/>
  <c r="B86" i="6"/>
  <c r="B77" i="6"/>
  <c r="B68" i="6"/>
  <c r="B59" i="6"/>
  <c r="B50" i="6"/>
  <c r="B41" i="6"/>
  <c r="B32" i="6"/>
  <c r="B23" i="6"/>
  <c r="B14" i="6" l="1"/>
  <c r="B5" i="6"/>
  <c r="Q1" i="6" l="1"/>
  <c r="G1" i="6" s="1"/>
  <c r="C58" i="3" l="1"/>
  <c r="C44" i="3"/>
  <c r="A44" i="3" s="1"/>
  <c r="C62" i="3"/>
  <c r="A62" i="3" s="1"/>
  <c r="C61" i="3"/>
  <c r="A61" i="3" s="1"/>
  <c r="C60" i="3"/>
  <c r="A60" i="3" s="1"/>
  <c r="C59" i="3"/>
  <c r="C57" i="3"/>
  <c r="C56" i="3"/>
  <c r="C55" i="3"/>
  <c r="C54" i="3"/>
  <c r="C53" i="3"/>
  <c r="C5" i="3"/>
  <c r="A5" i="3" s="1"/>
  <c r="C2" i="3"/>
  <c r="A2" i="3" s="1"/>
  <c r="D54" i="3" l="1"/>
  <c r="A54" i="3"/>
  <c r="D56" i="3"/>
  <c r="A56" i="3"/>
  <c r="D59" i="3"/>
  <c r="A59" i="3"/>
  <c r="D55" i="3"/>
  <c r="A55" i="3"/>
  <c r="D57" i="3"/>
  <c r="A57" i="3"/>
  <c r="A58" i="3"/>
  <c r="D58" i="3"/>
  <c r="D53" i="3"/>
  <c r="A53" i="3"/>
  <c r="D2" i="3"/>
  <c r="D60" i="3"/>
  <c r="D61" i="3"/>
  <c r="D62" i="3"/>
  <c r="C13" i="3"/>
  <c r="A13" i="3" s="1"/>
  <c r="D5" i="3"/>
  <c r="C3" i="3"/>
  <c r="A3" i="3" s="1"/>
  <c r="C4" i="3"/>
  <c r="A4" i="3" s="1"/>
  <c r="C6" i="3"/>
  <c r="A6" i="3" s="1"/>
  <c r="C7" i="3"/>
  <c r="A7" i="3" s="1"/>
  <c r="C9" i="3"/>
  <c r="A9" i="3" s="1"/>
  <c r="C11" i="3"/>
  <c r="A11" i="3" s="1"/>
  <c r="C14" i="3"/>
  <c r="A14" i="3" s="1"/>
  <c r="C16" i="3"/>
  <c r="A16" i="3" s="1"/>
  <c r="C18" i="3"/>
  <c r="A18" i="3" s="1"/>
  <c r="C20" i="3"/>
  <c r="A20" i="3" s="1"/>
  <c r="C22" i="3"/>
  <c r="A22" i="3" s="1"/>
  <c r="C24" i="3"/>
  <c r="A24" i="3" s="1"/>
  <c r="C26" i="3"/>
  <c r="A26" i="3" s="1"/>
  <c r="C28" i="3"/>
  <c r="A28" i="3" s="1"/>
  <c r="C30" i="3"/>
  <c r="A30" i="3" s="1"/>
  <c r="C32" i="3"/>
  <c r="A32" i="3" s="1"/>
  <c r="C34" i="3"/>
  <c r="A34" i="3" s="1"/>
  <c r="C36" i="3"/>
  <c r="A36" i="3" s="1"/>
  <c r="C38" i="3"/>
  <c r="A38" i="3" s="1"/>
  <c r="C40" i="3"/>
  <c r="A40" i="3" s="1"/>
  <c r="C42" i="3"/>
  <c r="A42" i="3" s="1"/>
  <c r="C46" i="3"/>
  <c r="A46" i="3" s="1"/>
  <c r="C48" i="3"/>
  <c r="A48" i="3" s="1"/>
  <c r="C50" i="3"/>
  <c r="A50" i="3" s="1"/>
  <c r="C63" i="3"/>
  <c r="A63" i="3" s="1"/>
  <c r="C65" i="3"/>
  <c r="A65" i="3" s="1"/>
  <c r="C8" i="3"/>
  <c r="A8" i="3" s="1"/>
  <c r="C10" i="3"/>
  <c r="A10" i="3" s="1"/>
  <c r="C12" i="3"/>
  <c r="A12" i="3" s="1"/>
  <c r="C15" i="3"/>
  <c r="A15" i="3" s="1"/>
  <c r="C17" i="3"/>
  <c r="A17" i="3" s="1"/>
  <c r="C19" i="3"/>
  <c r="A19" i="3" s="1"/>
  <c r="C21" i="3"/>
  <c r="A21" i="3" s="1"/>
  <c r="C23" i="3"/>
  <c r="A23" i="3" s="1"/>
  <c r="C25" i="3"/>
  <c r="A25" i="3" s="1"/>
  <c r="C27" i="3"/>
  <c r="A27" i="3" s="1"/>
  <c r="C29" i="3"/>
  <c r="A29" i="3" s="1"/>
  <c r="C31" i="3"/>
  <c r="A31" i="3" s="1"/>
  <c r="C33" i="3"/>
  <c r="A33" i="3" s="1"/>
  <c r="C35" i="3"/>
  <c r="A35" i="3" s="1"/>
  <c r="C37" i="3"/>
  <c r="A37" i="3" s="1"/>
  <c r="C39" i="3"/>
  <c r="A39" i="3" s="1"/>
  <c r="C41" i="3"/>
  <c r="A41" i="3" s="1"/>
  <c r="C43" i="3"/>
  <c r="A43" i="3" s="1"/>
  <c r="C45" i="3"/>
  <c r="A45" i="3" s="1"/>
  <c r="C47" i="3"/>
  <c r="A47" i="3" s="1"/>
  <c r="C49" i="3"/>
  <c r="A49" i="3" s="1"/>
  <c r="C51" i="3"/>
  <c r="A51" i="3" s="1"/>
  <c r="C64" i="3"/>
  <c r="A64" i="3" s="1"/>
  <c r="C66" i="3"/>
  <c r="A66" i="3" s="1"/>
  <c r="D65" i="3" l="1"/>
  <c r="D66" i="3"/>
  <c r="D4" i="3"/>
  <c r="D35" i="3"/>
  <c r="D13" i="3"/>
  <c r="D49" i="3"/>
  <c r="D41" i="3"/>
  <c r="D33" i="3"/>
  <c r="D25" i="3"/>
  <c r="D17" i="3"/>
  <c r="D51" i="3"/>
  <c r="D47" i="3"/>
  <c r="D43" i="3"/>
  <c r="D39" i="3"/>
  <c r="D31" i="3"/>
  <c r="D27" i="3"/>
  <c r="D23" i="3"/>
  <c r="D19" i="3"/>
  <c r="D15" i="3"/>
  <c r="D10" i="3"/>
  <c r="D50" i="3"/>
  <c r="D46" i="3"/>
  <c r="D42" i="3"/>
  <c r="D38" i="3"/>
  <c r="D34" i="3"/>
  <c r="D30" i="3"/>
  <c r="D26" i="3"/>
  <c r="D22" i="3"/>
  <c r="D18" i="3"/>
  <c r="D14" i="3"/>
  <c r="D9" i="3"/>
  <c r="D3" i="3"/>
  <c r="D45" i="3"/>
  <c r="D37" i="3"/>
  <c r="D29" i="3"/>
  <c r="D21" i="3"/>
  <c r="D12" i="3"/>
  <c r="D48" i="3"/>
  <c r="D44" i="3"/>
  <c r="D40" i="3"/>
  <c r="D36" i="3"/>
  <c r="D32" i="3"/>
  <c r="D28" i="3"/>
  <c r="D24" i="3"/>
  <c r="D20" i="3"/>
  <c r="D16" i="3"/>
  <c r="D11" i="3"/>
  <c r="D7" i="3"/>
  <c r="D8" i="3"/>
  <c r="D6" i="3"/>
  <c r="D63" i="3"/>
  <c r="D64" i="3"/>
</calcChain>
</file>

<file path=xl/sharedStrings.xml><?xml version="1.0" encoding="utf-8"?>
<sst xmlns="http://schemas.openxmlformats.org/spreadsheetml/2006/main" count="1638" uniqueCount="196">
  <si>
    <t>WANDRE</t>
  </si>
  <si>
    <t>Shift Amounts (without spare truck):</t>
  </si>
  <si>
    <t>garde effectuée par</t>
  </si>
  <si>
    <t>Truck</t>
  </si>
  <si>
    <t xml:space="preserve">License </t>
  </si>
  <si>
    <t>AM</t>
  </si>
  <si>
    <t>plate</t>
  </si>
  <si>
    <t>Wandre</t>
  </si>
  <si>
    <t>Feluy</t>
  </si>
  <si>
    <t>PM</t>
  </si>
  <si>
    <t>am</t>
  </si>
  <si>
    <t>pm</t>
  </si>
  <si>
    <t xml:space="preserve"> </t>
  </si>
  <si>
    <t>Depot</t>
  </si>
  <si>
    <t xml:space="preserve">DATE :                                                                    </t>
  </si>
  <si>
    <t>CHAUFFEURS</t>
  </si>
  <si>
    <t>CLIENT</t>
  </si>
  <si>
    <t>DEPÔTS</t>
  </si>
  <si>
    <t>PRODUITS</t>
  </si>
  <si>
    <t>LIVRAISONS</t>
  </si>
  <si>
    <t>EXCELLIUM</t>
  </si>
  <si>
    <t>EURO 95</t>
  </si>
  <si>
    <t>S+ 98 EXC</t>
  </si>
  <si>
    <t>DIESEL</t>
  </si>
  <si>
    <t>CHAUF.</t>
  </si>
  <si>
    <t>STATION 1</t>
  </si>
  <si>
    <t>STATION 2</t>
  </si>
  <si>
    <t>STATION 3</t>
  </si>
  <si>
    <t>Poids :</t>
  </si>
  <si>
    <t>A-MIDI</t>
  </si>
  <si>
    <t>ROUGE</t>
  </si>
  <si>
    <t>SANS POMPE</t>
  </si>
  <si>
    <t>Poids total :</t>
  </si>
  <si>
    <t>GG5835</t>
  </si>
  <si>
    <t>S5688</t>
  </si>
  <si>
    <t>SAUERTAL</t>
  </si>
  <si>
    <t>SOIR</t>
  </si>
  <si>
    <t>Chauffeur</t>
  </si>
  <si>
    <t>Camion</t>
  </si>
  <si>
    <t>Citerne</t>
  </si>
  <si>
    <t>nuit</t>
  </si>
  <si>
    <t>Alerte</t>
  </si>
  <si>
    <t>MATIN</t>
  </si>
  <si>
    <t>Mertert</t>
  </si>
  <si>
    <t>J Travail</t>
  </si>
  <si>
    <t>J Max</t>
  </si>
  <si>
    <t>JB6818</t>
  </si>
  <si>
    <t>Jours Feriers</t>
  </si>
  <si>
    <t>JB6815</t>
  </si>
  <si>
    <t>LD6454</t>
  </si>
  <si>
    <t>EW6499</t>
  </si>
  <si>
    <t>DK5816</t>
  </si>
  <si>
    <t>QH7484</t>
  </si>
  <si>
    <t>GG5834</t>
  </si>
  <si>
    <t>TS9964</t>
  </si>
  <si>
    <t>CT9330</t>
  </si>
  <si>
    <t>TS9965</t>
  </si>
  <si>
    <t>TS9967</t>
  </si>
  <si>
    <t>CT9929</t>
  </si>
  <si>
    <t>QH7483</t>
  </si>
  <si>
    <t>DK5815</t>
  </si>
  <si>
    <t>QH7485</t>
  </si>
  <si>
    <t>CT9328</t>
  </si>
  <si>
    <t>LD6453</t>
  </si>
  <si>
    <t>TS9968</t>
  </si>
  <si>
    <t>GG5838</t>
  </si>
  <si>
    <t>TS9963</t>
  </si>
  <si>
    <t>GG5837</t>
  </si>
  <si>
    <t>JB6822</t>
  </si>
  <si>
    <t>CT9331</t>
  </si>
  <si>
    <t>JG8885</t>
  </si>
  <si>
    <t xml:space="preserve">JB6816
</t>
  </si>
  <si>
    <t xml:space="preserve">JB6817
</t>
  </si>
  <si>
    <t>R9950</t>
  </si>
  <si>
    <t>GG5836</t>
  </si>
  <si>
    <t>Q6213</t>
  </si>
  <si>
    <t>CT9327</t>
  </si>
  <si>
    <t>LM6627</t>
  </si>
  <si>
    <t>Weekend</t>
  </si>
  <si>
    <t>client 1</t>
  </si>
  <si>
    <t>chauffeur 1A</t>
  </si>
  <si>
    <t>chauffeur 1</t>
  </si>
  <si>
    <t>chauffeur 2</t>
  </si>
  <si>
    <t>chauffeur 3</t>
  </si>
  <si>
    <t>chauffeur 4</t>
  </si>
  <si>
    <t>chauffeur 5</t>
  </si>
  <si>
    <t>chauffeur 6</t>
  </si>
  <si>
    <t>chauffeur 7</t>
  </si>
  <si>
    <t>chauffeur 8</t>
  </si>
  <si>
    <t>chauffeur 9</t>
  </si>
  <si>
    <t>chauffeur 10</t>
  </si>
  <si>
    <t>chauffeur 11</t>
  </si>
  <si>
    <t>chauffeur 12</t>
  </si>
  <si>
    <t>chauffeur 13</t>
  </si>
  <si>
    <t>chauffeur 14</t>
  </si>
  <si>
    <t>chauffeur 15</t>
  </si>
  <si>
    <t>chauffeur 16</t>
  </si>
  <si>
    <t>chauffeur 17</t>
  </si>
  <si>
    <t>chauffeur 18</t>
  </si>
  <si>
    <t>chauffeur 19</t>
  </si>
  <si>
    <t>chauffeur 20</t>
  </si>
  <si>
    <t>chauffeur 21</t>
  </si>
  <si>
    <t>chauffeur 22</t>
  </si>
  <si>
    <t>chauffeur 23</t>
  </si>
  <si>
    <t>chauffeur 24</t>
  </si>
  <si>
    <t>chauffeur 25</t>
  </si>
  <si>
    <t>chauffeur 26</t>
  </si>
  <si>
    <t>chauffeur 27</t>
  </si>
  <si>
    <t>chauffeur 28</t>
  </si>
  <si>
    <t>chauffeur 29</t>
  </si>
  <si>
    <t>chauffeur 30</t>
  </si>
  <si>
    <t>chauffeur 31</t>
  </si>
  <si>
    <t>chauffeur 32</t>
  </si>
  <si>
    <t>chauffeur 33</t>
  </si>
  <si>
    <t>chauffeur 34</t>
  </si>
  <si>
    <t>chauffeur 35</t>
  </si>
  <si>
    <t>chauffeur 36</t>
  </si>
  <si>
    <t>chauffeur 37</t>
  </si>
  <si>
    <t>chauffeur 38</t>
  </si>
  <si>
    <t>chauffeur 39</t>
  </si>
  <si>
    <t>chauffeur 40</t>
  </si>
  <si>
    <t>chauffeur 41</t>
  </si>
  <si>
    <t>chauffeur 42</t>
  </si>
  <si>
    <t>chauffeur 43</t>
  </si>
  <si>
    <t>chauffeur 44</t>
  </si>
  <si>
    <t>chauffeur 45</t>
  </si>
  <si>
    <t>chauffeur 46</t>
  </si>
  <si>
    <t>chauffeur 47</t>
  </si>
  <si>
    <t>chauffeur 48</t>
  </si>
  <si>
    <t>chauffeur 49</t>
  </si>
  <si>
    <t>chauffeur 50</t>
  </si>
  <si>
    <t/>
  </si>
  <si>
    <t>chauffeur 2A</t>
  </si>
  <si>
    <t>chauffeur 3A</t>
  </si>
  <si>
    <t>chauffeur 4A</t>
  </si>
  <si>
    <t>chauffeur 5A</t>
  </si>
  <si>
    <t>chauffeur 6A</t>
  </si>
  <si>
    <t>chauffeur 7A</t>
  </si>
  <si>
    <t>chauffeur 8A</t>
  </si>
  <si>
    <t>chauffeur 9A</t>
  </si>
  <si>
    <t>chauffeur 10A</t>
  </si>
  <si>
    <t>chauffeur 11A</t>
  </si>
  <si>
    <t>chauffeur 12A</t>
  </si>
  <si>
    <t>chauffeur 13A</t>
  </si>
  <si>
    <t>chauffeur 14A</t>
  </si>
  <si>
    <t>Maladie</t>
  </si>
  <si>
    <t>Formation</t>
  </si>
  <si>
    <t>Repos</t>
  </si>
  <si>
    <t>Client 1</t>
  </si>
  <si>
    <t>TOTAL</t>
  </si>
  <si>
    <t>Planning Drivers week:</t>
  </si>
  <si>
    <t>S/01</t>
  </si>
  <si>
    <t>COULEUR</t>
  </si>
  <si>
    <t>Lundi</t>
  </si>
  <si>
    <t>Mardi</t>
  </si>
  <si>
    <t>Mercredi</t>
  </si>
  <si>
    <t>Jeudi</t>
  </si>
  <si>
    <t>Vendredi</t>
  </si>
  <si>
    <t>Samedi</t>
  </si>
  <si>
    <t>Dimanche</t>
  </si>
  <si>
    <t>WINDHOFF</t>
  </si>
  <si>
    <t>SCELLEMENT</t>
  </si>
  <si>
    <t>COMPTEUR</t>
  </si>
  <si>
    <t>BARTECH</t>
  </si>
  <si>
    <t>RESERVE</t>
  </si>
  <si>
    <t>BICUVE</t>
  </si>
  <si>
    <t>BASTOGNE</t>
  </si>
  <si>
    <t>Congé accepter</t>
  </si>
  <si>
    <t>Congé demander</t>
  </si>
  <si>
    <t>RESERVE AM</t>
  </si>
  <si>
    <t>RESERVE PM</t>
  </si>
  <si>
    <t>Windhoff</t>
  </si>
  <si>
    <t>Jours</t>
  </si>
  <si>
    <t>Heure</t>
  </si>
  <si>
    <t>Station</t>
  </si>
  <si>
    <t>Shell-Bert.</t>
  </si>
  <si>
    <t>Q8-Bertr.</t>
  </si>
  <si>
    <t>1 - SCELLEMENT</t>
  </si>
  <si>
    <t>2 - COMPTEUR</t>
  </si>
  <si>
    <t>3 - COMPTEUR</t>
  </si>
  <si>
    <t>4 - COMPTEUR</t>
  </si>
  <si>
    <t>5 - COMPTEUR</t>
  </si>
  <si>
    <t>6 - SCELLEMENT</t>
  </si>
  <si>
    <t>7 - SCELLEMENT</t>
  </si>
  <si>
    <t>8 - BARTECH</t>
  </si>
  <si>
    <t>9 - BARTECH</t>
  </si>
  <si>
    <t>10 - SCELLEMENT</t>
  </si>
  <si>
    <t>11 - SCELLEMENT</t>
  </si>
  <si>
    <t>Reserve</t>
  </si>
  <si>
    <t>12 - BICUVE</t>
  </si>
  <si>
    <t>13 - BICUVE</t>
  </si>
  <si>
    <t>Bastogne</t>
  </si>
  <si>
    <t>14 - BARTECH</t>
  </si>
  <si>
    <t>-20 chauffeur 1A</t>
  </si>
  <si>
    <t>-20 chauffeur 2A</t>
  </si>
  <si>
    <t>-12 chauffeur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</si>
</sst>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[$-40C]d\ mmmm\ yyyy;@"/>
  </numFmts>
  <fonts count="3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u/>
      <sz val="12"/>
      <name val="Arial"/>
      <family val="2"/>
    </font>
    <font>
      <b/>
      <i/>
      <sz val="12"/>
      <color indexed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sz val="72"/>
      <name val="Arial"/>
      <family val="2"/>
    </font>
    <font>
      <sz val="14"/>
      <name val="Arial"/>
      <family val="2"/>
    </font>
    <font>
      <sz val="10"/>
      <color indexed="13"/>
      <name val="Arial"/>
      <family val="2"/>
    </font>
    <font>
      <b/>
      <sz val="10"/>
      <color indexed="59"/>
      <name val="Arial"/>
      <family val="2"/>
    </font>
    <font>
      <sz val="10"/>
      <color indexed="59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8"/>
      <color indexed="10"/>
      <name val="Arial"/>
      <family val="2"/>
    </font>
    <font>
      <b/>
      <sz val="1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D31E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6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9" fillId="0" borderId="0"/>
    <xf numFmtId="0" fontId="1" fillId="0" borderId="0"/>
  </cellStyleXfs>
  <cellXfs count="354">
    <xf numFmtId="0" fontId="0" fillId="0" borderId="0" xfId="0"/>
    <xf numFmtId="0" fontId="1" fillId="0" borderId="0" xfId="2"/>
    <xf numFmtId="0" fontId="3" fillId="0" borderId="1" xfId="2" applyFont="1" applyBorder="1"/>
    <xf numFmtId="0" fontId="3" fillId="0" borderId="2" xfId="2" applyFont="1" applyBorder="1"/>
    <xf numFmtId="0" fontId="4" fillId="0" borderId="1" xfId="2" applyFont="1" applyBorder="1"/>
    <xf numFmtId="0" fontId="3" fillId="0" borderId="0" xfId="2" applyFont="1" applyBorder="1"/>
    <xf numFmtId="0" fontId="5" fillId="2" borderId="3" xfId="2" applyFont="1" applyFill="1" applyBorder="1" applyAlignment="1">
      <alignment horizontal="center" wrapText="1"/>
    </xf>
    <xf numFmtId="0" fontId="5" fillId="2" borderId="4" xfId="2" applyFont="1" applyFill="1" applyBorder="1" applyAlignment="1">
      <alignment horizontal="center"/>
    </xf>
    <xf numFmtId="0" fontId="5" fillId="3" borderId="4" xfId="2" applyFont="1" applyFill="1" applyBorder="1" applyAlignment="1">
      <alignment horizontal="center"/>
    </xf>
    <xf numFmtId="0" fontId="7" fillId="0" borderId="4" xfId="2" applyFont="1" applyFill="1" applyBorder="1" applyAlignment="1">
      <alignment horizontal="center"/>
    </xf>
    <xf numFmtId="49" fontId="3" fillId="0" borderId="0" xfId="2" applyNumberFormat="1" applyFont="1" applyBorder="1" applyAlignment="1">
      <alignment horizontal="center"/>
    </xf>
    <xf numFmtId="0" fontId="1" fillId="0" borderId="0" xfId="3"/>
    <xf numFmtId="0" fontId="13" fillId="0" borderId="26" xfId="3" applyFont="1" applyFill="1" applyBorder="1" applyAlignment="1">
      <alignment horizontal="center" vertical="center"/>
    </xf>
    <xf numFmtId="0" fontId="13" fillId="0" borderId="26" xfId="3" applyFont="1" applyFill="1" applyBorder="1" applyAlignment="1">
      <alignment horizontal="left" vertical="center"/>
    </xf>
    <xf numFmtId="0" fontId="15" fillId="7" borderId="27" xfId="3" applyFont="1" applyFill="1" applyBorder="1" applyAlignment="1">
      <alignment vertical="center" wrapText="1"/>
    </xf>
    <xf numFmtId="0" fontId="5" fillId="6" borderId="10" xfId="3" applyFont="1" applyFill="1" applyBorder="1" applyAlignment="1">
      <alignment horizontal="center" vertical="center" wrapText="1"/>
    </xf>
    <xf numFmtId="0" fontId="5" fillId="6" borderId="10" xfId="3" applyFont="1" applyFill="1" applyBorder="1" applyAlignment="1">
      <alignment horizontal="center" vertical="center"/>
    </xf>
    <xf numFmtId="0" fontId="1" fillId="3" borderId="16" xfId="3" applyFont="1" applyFill="1" applyBorder="1" applyAlignment="1">
      <alignment vertical="top"/>
    </xf>
    <xf numFmtId="0" fontId="1" fillId="3" borderId="4" xfId="3" applyFont="1" applyFill="1" applyBorder="1" applyAlignment="1">
      <alignment vertical="top"/>
    </xf>
    <xf numFmtId="0" fontId="2" fillId="0" borderId="0" xfId="3" applyFont="1" applyFill="1"/>
    <xf numFmtId="0" fontId="1" fillId="0" borderId="0" xfId="3" applyFont="1" applyFill="1"/>
    <xf numFmtId="0" fontId="2" fillId="0" borderId="0" xfId="3" applyFont="1" applyFill="1" applyAlignment="1">
      <alignment vertical="center"/>
    </xf>
    <xf numFmtId="0" fontId="10" fillId="0" borderId="0" xfId="3" applyFont="1" applyFill="1"/>
    <xf numFmtId="0" fontId="23" fillId="3" borderId="4" xfId="3" applyFont="1" applyFill="1" applyBorder="1" applyAlignment="1">
      <alignment vertical="top"/>
    </xf>
    <xf numFmtId="0" fontId="24" fillId="8" borderId="0" xfId="0" applyFont="1" applyFill="1" applyAlignment="1">
      <alignment horizontal="center"/>
    </xf>
    <xf numFmtId="0" fontId="0" fillId="0" borderId="4" xfId="0" applyBorder="1"/>
    <xf numFmtId="0" fontId="5" fillId="3" borderId="5" xfId="2" applyFont="1" applyFill="1" applyBorder="1" applyAlignment="1">
      <alignment horizontal="center"/>
    </xf>
    <xf numFmtId="0" fontId="5" fillId="11" borderId="4" xfId="2" applyFont="1" applyFill="1" applyBorder="1" applyAlignment="1">
      <alignment horizontal="center"/>
    </xf>
    <xf numFmtId="0" fontId="5" fillId="9" borderId="4" xfId="2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4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0" fillId="10" borderId="4" xfId="0" applyFill="1" applyBorder="1"/>
    <xf numFmtId="0" fontId="25" fillId="12" borderId="4" xfId="0" applyFont="1" applyFill="1" applyBorder="1" applyAlignment="1">
      <alignment horizontal="center"/>
    </xf>
    <xf numFmtId="0" fontId="5" fillId="9" borderId="18" xfId="2" applyFont="1" applyFill="1" applyBorder="1" applyAlignment="1">
      <alignment horizontal="center"/>
    </xf>
    <xf numFmtId="0" fontId="5" fillId="11" borderId="18" xfId="2" applyFont="1" applyFill="1" applyBorder="1" applyAlignment="1">
      <alignment horizontal="center"/>
    </xf>
    <xf numFmtId="0" fontId="1" fillId="9" borderId="6" xfId="2" applyFont="1" applyFill="1" applyBorder="1" applyAlignment="1">
      <alignment horizontal="center"/>
    </xf>
    <xf numFmtId="0" fontId="5" fillId="0" borderId="16" xfId="3" applyFont="1" applyFill="1" applyBorder="1" applyAlignment="1">
      <alignment horizontal="center" vertical="center" wrapText="1"/>
    </xf>
    <xf numFmtId="0" fontId="5" fillId="6" borderId="11" xfId="3" applyFont="1" applyFill="1" applyBorder="1" applyAlignment="1">
      <alignment horizontal="center" vertical="center" wrapText="1"/>
    </xf>
    <xf numFmtId="0" fontId="16" fillId="3" borderId="16" xfId="3" applyFont="1" applyFill="1" applyBorder="1" applyAlignment="1">
      <alignment horizontal="center" vertical="center"/>
    </xf>
    <xf numFmtId="0" fontId="2" fillId="4" borderId="25" xfId="3" applyFont="1" applyFill="1" applyBorder="1" applyAlignment="1">
      <alignment horizontal="center" vertical="center"/>
    </xf>
    <xf numFmtId="164" fontId="2" fillId="4" borderId="25" xfId="3" applyNumberFormat="1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11" xfId="0" applyBorder="1"/>
    <xf numFmtId="0" fontId="0" fillId="0" borderId="47" xfId="0" applyBorder="1"/>
    <xf numFmtId="0" fontId="0" fillId="0" borderId="12" xfId="0" applyBorder="1"/>
    <xf numFmtId="0" fontId="1" fillId="3" borderId="4" xfId="2" applyFont="1" applyFill="1" applyBorder="1" applyAlignment="1">
      <alignment horizontal="center"/>
    </xf>
    <xf numFmtId="0" fontId="28" fillId="0" borderId="6" xfId="0" applyFont="1" applyBorder="1"/>
    <xf numFmtId="0" fontId="5" fillId="0" borderId="42" xfId="0" applyFont="1" applyBorder="1" applyAlignment="1">
      <alignment horizontal="left" vertical="center"/>
    </xf>
    <xf numFmtId="0" fontId="16" fillId="0" borderId="4" xfId="5" applyFont="1" applyFill="1" applyBorder="1"/>
    <xf numFmtId="0" fontId="0" fillId="10" borderId="0" xfId="0" applyFill="1" applyBorder="1"/>
    <xf numFmtId="0" fontId="1" fillId="0" borderId="4" xfId="6" applyFont="1" applyFill="1" applyBorder="1" applyAlignment="1">
      <alignment horizontal="center"/>
    </xf>
    <xf numFmtId="0" fontId="1" fillId="3" borderId="4" xfId="6" applyFill="1" applyBorder="1" applyAlignment="1">
      <alignment horizontal="center"/>
    </xf>
    <xf numFmtId="0" fontId="1" fillId="3" borderId="5" xfId="2" applyFont="1" applyFill="1" applyBorder="1" applyAlignment="1">
      <alignment horizontal="center"/>
    </xf>
    <xf numFmtId="0" fontId="16" fillId="0" borderId="0" xfId="5" applyFont="1" applyFill="1"/>
    <xf numFmtId="0" fontId="0" fillId="0" borderId="4" xfId="0" applyFill="1" applyBorder="1"/>
    <xf numFmtId="0" fontId="28" fillId="0" borderId="4" xfId="0" applyFont="1" applyBorder="1"/>
    <xf numFmtId="0" fontId="0" fillId="0" borderId="18" xfId="0" applyBorder="1"/>
    <xf numFmtId="0" fontId="28" fillId="0" borderId="9" xfId="0" applyFont="1" applyBorder="1"/>
    <xf numFmtId="0" fontId="0" fillId="0" borderId="17" xfId="0" applyBorder="1"/>
    <xf numFmtId="0" fontId="0" fillId="0" borderId="18" xfId="0" applyFill="1" applyBorder="1"/>
    <xf numFmtId="0" fontId="5" fillId="0" borderId="0" xfId="0" applyFont="1" applyBorder="1" applyAlignment="1">
      <alignment vertical="center"/>
    </xf>
    <xf numFmtId="0" fontId="0" fillId="0" borderId="0" xfId="0" applyBorder="1"/>
    <xf numFmtId="0" fontId="28" fillId="0" borderId="0" xfId="0" applyFont="1" applyBorder="1"/>
    <xf numFmtId="0" fontId="0" fillId="0" borderId="0" xfId="0" applyFill="1" applyBorder="1"/>
    <xf numFmtId="0" fontId="0" fillId="0" borderId="0" xfId="0" applyFill="1"/>
    <xf numFmtId="0" fontId="16" fillId="9" borderId="4" xfId="5" applyFont="1" applyFill="1" applyBorder="1"/>
    <xf numFmtId="0" fontId="16" fillId="8" borderId="4" xfId="5" applyFont="1" applyFill="1" applyBorder="1"/>
    <xf numFmtId="0" fontId="0" fillId="9" borderId="4" xfId="0" applyFill="1" applyBorder="1"/>
    <xf numFmtId="0" fontId="16" fillId="0" borderId="6" xfId="5" applyFont="1" applyFill="1" applyBorder="1"/>
    <xf numFmtId="0" fontId="16" fillId="0" borderId="5" xfId="5" applyFont="1" applyFill="1" applyBorder="1"/>
    <xf numFmtId="0" fontId="16" fillId="0" borderId="18" xfId="5" applyFont="1" applyFill="1" applyBorder="1"/>
    <xf numFmtId="0" fontId="16" fillId="0" borderId="16" xfId="5" applyFont="1" applyFill="1" applyBorder="1"/>
    <xf numFmtId="0" fontId="0" fillId="0" borderId="16" xfId="0" applyFill="1" applyBorder="1"/>
    <xf numFmtId="0" fontId="16" fillId="0" borderId="0" xfId="5" applyFont="1" applyFill="1" applyBorder="1"/>
    <xf numFmtId="0" fontId="5" fillId="6" borderId="13" xfId="3" applyFont="1" applyFill="1" applyBorder="1" applyAlignment="1">
      <alignment horizontal="center" vertical="center" wrapText="1"/>
    </xf>
    <xf numFmtId="0" fontId="2" fillId="4" borderId="37" xfId="3" applyFont="1" applyFill="1" applyBorder="1" applyAlignment="1">
      <alignment horizontal="center" vertical="center"/>
    </xf>
    <xf numFmtId="0" fontId="23" fillId="3" borderId="6" xfId="3" applyFont="1" applyFill="1" applyBorder="1" applyAlignment="1">
      <alignment vertical="top"/>
    </xf>
    <xf numFmtId="0" fontId="1" fillId="0" borderId="0" xfId="2" applyFont="1" applyBorder="1"/>
    <xf numFmtId="0" fontId="1" fillId="0" borderId="1" xfId="2" applyFont="1" applyBorder="1"/>
    <xf numFmtId="0" fontId="5" fillId="2" borderId="3" xfId="1" applyFont="1" applyFill="1" applyBorder="1" applyAlignment="1">
      <alignment horizontal="center"/>
    </xf>
    <xf numFmtId="16" fontId="5" fillId="2" borderId="10" xfId="1" applyNumberFormat="1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Continuous"/>
    </xf>
    <xf numFmtId="0" fontId="9" fillId="3" borderId="6" xfId="2" applyFont="1" applyFill="1" applyBorder="1" applyAlignment="1">
      <alignment horizontal="center"/>
    </xf>
    <xf numFmtId="0" fontId="5" fillId="15" borderId="5" xfId="2" applyFont="1" applyFill="1" applyBorder="1" applyAlignment="1">
      <alignment horizontal="center"/>
    </xf>
    <xf numFmtId="0" fontId="5" fillId="15" borderId="4" xfId="2" applyFont="1" applyFill="1" applyBorder="1" applyAlignment="1">
      <alignment horizontal="center"/>
    </xf>
    <xf numFmtId="0" fontId="5" fillId="15" borderId="18" xfId="2" applyFont="1" applyFill="1" applyBorder="1" applyAlignment="1">
      <alignment horizontal="center"/>
    </xf>
    <xf numFmtId="0" fontId="1" fillId="15" borderId="4" xfId="2" applyFont="1" applyFill="1" applyBorder="1" applyAlignment="1">
      <alignment horizontal="center"/>
    </xf>
    <xf numFmtId="0" fontId="9" fillId="15" borderId="4" xfId="2" applyFont="1" applyFill="1" applyBorder="1" applyAlignment="1">
      <alignment horizontal="center"/>
    </xf>
    <xf numFmtId="0" fontId="9" fillId="15" borderId="6" xfId="2" applyFont="1" applyFill="1" applyBorder="1" applyAlignment="1">
      <alignment horizontal="center"/>
    </xf>
    <xf numFmtId="0" fontId="17" fillId="15" borderId="4" xfId="2" applyFont="1" applyFill="1" applyBorder="1" applyAlignment="1">
      <alignment horizontal="center"/>
    </xf>
    <xf numFmtId="0" fontId="5" fillId="15" borderId="15" xfId="2" applyFont="1" applyFill="1" applyBorder="1" applyAlignment="1">
      <alignment horizontal="center"/>
    </xf>
    <xf numFmtId="0" fontId="17" fillId="15" borderId="5" xfId="2" applyFont="1" applyFill="1" applyBorder="1" applyAlignment="1">
      <alignment horizontal="center"/>
    </xf>
    <xf numFmtId="0" fontId="9" fillId="15" borderId="18" xfId="2" applyFont="1" applyFill="1" applyBorder="1" applyAlignment="1">
      <alignment horizontal="center"/>
    </xf>
    <xf numFmtId="0" fontId="9" fillId="15" borderId="16" xfId="2" applyFont="1" applyFill="1" applyBorder="1" applyAlignment="1">
      <alignment horizontal="center"/>
    </xf>
    <xf numFmtId="0" fontId="5" fillId="16" borderId="4" xfId="2" applyFont="1" applyFill="1" applyBorder="1" applyAlignment="1">
      <alignment horizontal="center"/>
    </xf>
    <xf numFmtId="0" fontId="5" fillId="7" borderId="4" xfId="2" applyFont="1" applyFill="1" applyBorder="1" applyAlignment="1">
      <alignment horizontal="center"/>
    </xf>
    <xf numFmtId="0" fontId="1" fillId="3" borderId="0" xfId="2" applyFill="1"/>
    <xf numFmtId="0" fontId="9" fillId="0" borderId="4" xfId="2" applyFont="1" applyFill="1" applyBorder="1" applyAlignment="1">
      <alignment horizontal="center"/>
    </xf>
    <xf numFmtId="0" fontId="1" fillId="0" borderId="8" xfId="2" applyFont="1" applyBorder="1"/>
    <xf numFmtId="0" fontId="1" fillId="0" borderId="0" xfId="2" applyFont="1" applyBorder="1" applyAlignment="1">
      <alignment horizontal="center"/>
    </xf>
    <xf numFmtId="0" fontId="1" fillId="3" borderId="4" xfId="2" applyFill="1" applyBorder="1"/>
    <xf numFmtId="0" fontId="9" fillId="0" borderId="6" xfId="2" applyFont="1" applyFill="1" applyBorder="1" applyAlignment="1">
      <alignment horizontal="center"/>
    </xf>
    <xf numFmtId="0" fontId="1" fillId="3" borderId="6" xfId="2" applyFont="1" applyFill="1" applyBorder="1" applyAlignment="1">
      <alignment horizontal="center"/>
    </xf>
    <xf numFmtId="0" fontId="2" fillId="4" borderId="38" xfId="3" applyFont="1" applyFill="1" applyBorder="1" applyAlignment="1">
      <alignment horizontal="center" vertical="center"/>
    </xf>
    <xf numFmtId="0" fontId="1" fillId="3" borderId="19" xfId="3" applyFont="1" applyFill="1" applyBorder="1" applyAlignment="1">
      <alignment vertical="top"/>
    </xf>
    <xf numFmtId="0" fontId="16" fillId="8" borderId="18" xfId="5" applyFont="1" applyFill="1" applyBorder="1"/>
    <xf numFmtId="0" fontId="9" fillId="17" borderId="6" xfId="2" applyFont="1" applyFill="1" applyBorder="1" applyAlignment="1">
      <alignment horizontal="center"/>
    </xf>
    <xf numFmtId="0" fontId="9" fillId="17" borderId="4" xfId="3" applyFont="1" applyFill="1" applyBorder="1" applyAlignment="1">
      <alignment horizontal="center"/>
    </xf>
    <xf numFmtId="0" fontId="7" fillId="17" borderId="4" xfId="2" applyFont="1" applyFill="1" applyBorder="1" applyAlignment="1">
      <alignment horizontal="center"/>
    </xf>
    <xf numFmtId="0" fontId="9" fillId="17" borderId="4" xfId="3" applyFont="1" applyFill="1" applyBorder="1" applyAlignment="1">
      <alignment horizontal="center" vertical="center"/>
    </xf>
    <xf numFmtId="0" fontId="9" fillId="17" borderId="51" xfId="3" applyFont="1" applyFill="1" applyBorder="1" applyAlignment="1">
      <alignment horizontal="center" vertical="center"/>
    </xf>
    <xf numFmtId="0" fontId="9" fillId="17" borderId="18" xfId="3" applyFont="1" applyFill="1" applyBorder="1" applyAlignment="1">
      <alignment horizontal="center"/>
    </xf>
    <xf numFmtId="0" fontId="9" fillId="17" borderId="4" xfId="3" applyFont="1" applyFill="1" applyBorder="1" applyAlignment="1">
      <alignment vertical="center"/>
    </xf>
    <xf numFmtId="0" fontId="9" fillId="17" borderId="34" xfId="3" applyFont="1" applyFill="1" applyBorder="1" applyAlignment="1">
      <alignment vertical="center"/>
    </xf>
    <xf numFmtId="0" fontId="9" fillId="17" borderId="4" xfId="2" applyFont="1" applyFill="1" applyBorder="1" applyAlignment="1">
      <alignment horizontal="center"/>
    </xf>
    <xf numFmtId="0" fontId="27" fillId="8" borderId="4" xfId="0" applyFont="1" applyFill="1" applyBorder="1" applyAlignment="1">
      <alignment horizontal="center"/>
    </xf>
    <xf numFmtId="0" fontId="27" fillId="14" borderId="4" xfId="0" applyFont="1" applyFill="1" applyBorder="1" applyAlignment="1">
      <alignment horizontal="center" vertical="center"/>
    </xf>
    <xf numFmtId="0" fontId="27" fillId="13" borderId="4" xfId="0" applyFont="1" applyFill="1" applyBorder="1" applyAlignment="1">
      <alignment horizontal="center" vertical="center"/>
    </xf>
    <xf numFmtId="0" fontId="0" fillId="0" borderId="6" xfId="0" applyFill="1" applyBorder="1"/>
    <xf numFmtId="0" fontId="16" fillId="9" borderId="5" xfId="5" applyFont="1" applyFill="1" applyBorder="1"/>
    <xf numFmtId="0" fontId="0" fillId="0" borderId="5" xfId="0" applyFill="1" applyBorder="1"/>
    <xf numFmtId="0" fontId="0" fillId="18" borderId="18" xfId="0" applyFill="1" applyBorder="1"/>
    <xf numFmtId="0" fontId="0" fillId="0" borderId="7" xfId="0" applyFill="1" applyBorder="1"/>
    <xf numFmtId="0" fontId="16" fillId="0" borderId="52" xfId="5" applyFont="1" applyFill="1" applyBorder="1"/>
    <xf numFmtId="0" fontId="16" fillId="0" borderId="53" xfId="5" applyFont="1" applyFill="1" applyBorder="1"/>
    <xf numFmtId="0" fontId="16" fillId="0" borderId="30" xfId="5" applyFont="1" applyFill="1" applyBorder="1"/>
    <xf numFmtId="0" fontId="16" fillId="0" borderId="54" xfId="5" applyFont="1" applyFill="1" applyBorder="1"/>
    <xf numFmtId="0" fontId="16" fillId="0" borderId="35" xfId="5" applyFont="1" applyFill="1" applyBorder="1"/>
    <xf numFmtId="0" fontId="16" fillId="0" borderId="55" xfId="5" applyFont="1" applyFill="1" applyBorder="1"/>
    <xf numFmtId="0" fontId="16" fillId="9" borderId="6" xfId="5" applyFont="1" applyFill="1" applyBorder="1"/>
    <xf numFmtId="0" fontId="0" fillId="18" borderId="0" xfId="0" applyFill="1"/>
    <xf numFmtId="0" fontId="27" fillId="9" borderId="4" xfId="0" applyFont="1" applyFill="1" applyBorder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56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16" fontId="30" fillId="0" borderId="0" xfId="3" applyNumberFormat="1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horizontal="center" vertical="center"/>
    </xf>
    <xf numFmtId="0" fontId="5" fillId="4" borderId="10" xfId="3" applyFont="1" applyFill="1" applyBorder="1" applyAlignment="1">
      <alignment horizontal="center" vertical="center" wrapText="1"/>
    </xf>
    <xf numFmtId="0" fontId="2" fillId="4" borderId="23" xfId="3" applyFont="1" applyFill="1" applyBorder="1" applyAlignment="1">
      <alignment horizontal="center" vertical="center"/>
    </xf>
    <xf numFmtId="164" fontId="2" fillId="4" borderId="23" xfId="3" applyNumberFormat="1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center" vertical="center"/>
    </xf>
    <xf numFmtId="164" fontId="2" fillId="0" borderId="4" xfId="3" applyNumberFormat="1" applyFont="1" applyFill="1" applyBorder="1" applyAlignment="1">
      <alignment horizontal="center" vertical="center"/>
    </xf>
    <xf numFmtId="0" fontId="23" fillId="3" borderId="29" xfId="3" applyFont="1" applyFill="1" applyBorder="1" applyAlignment="1">
      <alignment vertical="top"/>
    </xf>
    <xf numFmtId="0" fontId="2" fillId="0" borderId="16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/>
    </xf>
    <xf numFmtId="165" fontId="14" fillId="0" borderId="0" xfId="3" applyNumberFormat="1" applyFont="1" applyFill="1" applyBorder="1" applyAlignment="1">
      <alignment horizontal="center" vertical="center"/>
    </xf>
    <xf numFmtId="14" fontId="13" fillId="0" borderId="0" xfId="3" applyNumberFormat="1" applyFont="1" applyFill="1" applyBorder="1" applyAlignment="1">
      <alignment horizontal="center" vertical="center"/>
    </xf>
    <xf numFmtId="0" fontId="1" fillId="4" borderId="4" xfId="3" applyFont="1" applyFill="1" applyBorder="1" applyAlignment="1">
      <alignment horizontal="center" vertical="center"/>
    </xf>
    <xf numFmtId="164" fontId="2" fillId="0" borderId="16" xfId="3" applyNumberFormat="1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 wrapText="1"/>
    </xf>
    <xf numFmtId="0" fontId="1" fillId="3" borderId="31" xfId="3" applyFont="1" applyFill="1" applyBorder="1" applyAlignment="1">
      <alignment vertical="top"/>
    </xf>
    <xf numFmtId="0" fontId="1" fillId="3" borderId="32" xfId="3" applyFont="1" applyFill="1" applyBorder="1" applyAlignment="1">
      <alignment vertical="top"/>
    </xf>
    <xf numFmtId="0" fontId="2" fillId="0" borderId="31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2" fillId="4" borderId="37" xfId="3" applyFont="1" applyFill="1" applyBorder="1" applyAlignment="1">
      <alignment horizontal="center" vertical="center"/>
    </xf>
    <xf numFmtId="0" fontId="2" fillId="4" borderId="38" xfId="3" applyFont="1" applyFill="1" applyBorder="1" applyAlignment="1">
      <alignment horizontal="center" vertical="center"/>
    </xf>
    <xf numFmtId="0" fontId="1" fillId="3" borderId="19" xfId="3" applyFont="1" applyFill="1" applyBorder="1" applyAlignment="1">
      <alignment vertical="top"/>
    </xf>
    <xf numFmtId="0" fontId="23" fillId="3" borderId="6" xfId="3" applyFont="1" applyFill="1" applyBorder="1" applyAlignment="1">
      <alignment vertical="top"/>
    </xf>
    <xf numFmtId="0" fontId="5" fillId="0" borderId="15" xfId="3" applyFont="1" applyFill="1" applyBorder="1" applyAlignment="1">
      <alignment horizontal="center" vertical="center" wrapText="1"/>
    </xf>
    <xf numFmtId="165" fontId="14" fillId="0" borderId="0" xfId="3" applyNumberFormat="1" applyFont="1" applyFill="1" applyBorder="1" applyAlignment="1">
      <alignment horizontal="center" vertical="center"/>
    </xf>
    <xf numFmtId="0" fontId="5" fillId="6" borderId="13" xfId="3" applyFont="1" applyFill="1" applyBorder="1" applyAlignment="1">
      <alignment horizontal="center" vertical="center" wrapText="1"/>
    </xf>
    <xf numFmtId="0" fontId="11" fillId="3" borderId="31" xfId="3" applyFont="1" applyFill="1" applyBorder="1" applyAlignment="1">
      <alignment vertical="top"/>
    </xf>
    <xf numFmtId="0" fontId="1" fillId="0" borderId="31" xfId="3" applyBorder="1" applyAlignment="1"/>
    <xf numFmtId="0" fontId="5" fillId="0" borderId="4" xfId="3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1" fillId="3" borderId="7" xfId="3" applyFont="1" applyFill="1" applyBorder="1" applyAlignment="1">
      <alignment vertical="top"/>
    </xf>
    <xf numFmtId="0" fontId="1" fillId="3" borderId="51" xfId="3" applyFont="1" applyFill="1" applyBorder="1" applyAlignment="1">
      <alignment vertical="top"/>
    </xf>
    <xf numFmtId="0" fontId="5" fillId="0" borderId="15" xfId="2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vertical="top"/>
    </xf>
    <xf numFmtId="0" fontId="1" fillId="0" borderId="4" xfId="3" applyBorder="1" applyAlignment="1"/>
    <xf numFmtId="0" fontId="11" fillId="3" borderId="16" xfId="3" applyFont="1" applyFill="1" applyBorder="1" applyAlignment="1">
      <alignment vertical="top"/>
    </xf>
    <xf numFmtId="0" fontId="1" fillId="0" borderId="16" xfId="3" applyBorder="1" applyAlignment="1"/>
    <xf numFmtId="0" fontId="1" fillId="4" borderId="16" xfId="3" applyFont="1" applyFill="1" applyBorder="1" applyAlignment="1">
      <alignment horizontal="center" vertical="center"/>
    </xf>
    <xf numFmtId="0" fontId="1" fillId="3" borderId="31" xfId="3" applyFont="1" applyFill="1" applyBorder="1" applyAlignment="1">
      <alignment horizontal="center" vertical="top"/>
    </xf>
    <xf numFmtId="0" fontId="23" fillId="3" borderId="50" xfId="3" applyFont="1" applyFill="1" applyBorder="1" applyAlignment="1"/>
    <xf numFmtId="0" fontId="23" fillId="3" borderId="19" xfId="3" applyFont="1" applyFill="1" applyBorder="1" applyAlignment="1">
      <alignment vertical="top"/>
    </xf>
    <xf numFmtId="0" fontId="23" fillId="3" borderId="50" xfId="3" applyFont="1" applyFill="1" applyBorder="1" applyAlignment="1">
      <alignment vertical="top"/>
    </xf>
    <xf numFmtId="0" fontId="23" fillId="3" borderId="16" xfId="3" applyFont="1" applyFill="1" applyBorder="1" applyAlignment="1">
      <alignment vertical="top"/>
    </xf>
    <xf numFmtId="0" fontId="22" fillId="3" borderId="4" xfId="3" applyFont="1" applyFill="1" applyBorder="1" applyAlignment="1">
      <alignment vertical="top"/>
    </xf>
    <xf numFmtId="0" fontId="23" fillId="3" borderId="4" xfId="3" applyFont="1" applyFill="1" applyBorder="1" applyAlignment="1"/>
    <xf numFmtId="0" fontId="23" fillId="3" borderId="4" xfId="3" applyFont="1" applyFill="1" applyBorder="1" applyAlignment="1">
      <alignment horizontal="center" vertical="top"/>
    </xf>
    <xf numFmtId="0" fontId="23" fillId="3" borderId="31" xfId="3" applyFont="1" applyFill="1" applyBorder="1" applyAlignment="1">
      <alignment vertical="top"/>
    </xf>
    <xf numFmtId="0" fontId="23" fillId="3" borderId="32" xfId="3" applyFont="1" applyFill="1" applyBorder="1" applyAlignment="1">
      <alignment vertical="top"/>
    </xf>
    <xf numFmtId="0" fontId="22" fillId="3" borderId="31" xfId="3" applyFont="1" applyFill="1" applyBorder="1" applyAlignment="1">
      <alignment vertical="top"/>
    </xf>
    <xf numFmtId="0" fontId="23" fillId="3" borderId="31" xfId="3" applyFont="1" applyFill="1" applyBorder="1" applyAlignment="1"/>
    <xf numFmtId="0" fontId="5" fillId="0" borderId="33" xfId="3" applyFont="1" applyFill="1" applyBorder="1" applyAlignment="1">
      <alignment horizontal="center" vertical="center" wrapText="1"/>
    </xf>
    <xf numFmtId="0" fontId="5" fillId="4" borderId="11" xfId="3" applyFont="1" applyFill="1" applyBorder="1" applyAlignment="1">
      <alignment horizontal="center" vertical="center" wrapText="1"/>
    </xf>
    <xf numFmtId="0" fontId="22" fillId="3" borderId="18" xfId="3" applyFont="1" applyFill="1" applyBorder="1" applyAlignment="1">
      <alignment vertical="top"/>
    </xf>
    <xf numFmtId="0" fontId="23" fillId="3" borderId="18" xfId="3" applyFont="1" applyFill="1" applyBorder="1" applyAlignment="1"/>
    <xf numFmtId="0" fontId="22" fillId="3" borderId="16" xfId="3" applyFont="1" applyFill="1" applyBorder="1" applyAlignment="1">
      <alignment vertical="top"/>
    </xf>
    <xf numFmtId="0" fontId="23" fillId="3" borderId="16" xfId="3" applyFont="1" applyFill="1" applyBorder="1" applyAlignment="1"/>
    <xf numFmtId="0" fontId="23" fillId="3" borderId="18" xfId="3" applyFont="1" applyFill="1" applyBorder="1" applyAlignment="1">
      <alignment vertical="top"/>
    </xf>
    <xf numFmtId="0" fontId="23" fillId="3" borderId="16" xfId="3" applyFont="1" applyFill="1" applyBorder="1" applyAlignment="1">
      <alignment horizontal="center" vertical="top"/>
    </xf>
    <xf numFmtId="0" fontId="2" fillId="4" borderId="0" xfId="3" applyFont="1" applyFill="1" applyBorder="1" applyAlignment="1">
      <alignment horizontal="center" vertical="center"/>
    </xf>
    <xf numFmtId="164" fontId="2" fillId="4" borderId="0" xfId="3" applyNumberFormat="1" applyFont="1" applyFill="1" applyBorder="1" applyAlignment="1">
      <alignment horizontal="center" vertical="center"/>
    </xf>
    <xf numFmtId="0" fontId="0" fillId="0" borderId="22" xfId="0" applyBorder="1"/>
    <xf numFmtId="0" fontId="5" fillId="0" borderId="4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 wrapText="1"/>
    </xf>
    <xf numFmtId="0" fontId="5" fillId="0" borderId="5" xfId="2" applyFont="1" applyFill="1" applyBorder="1" applyAlignment="1">
      <alignment vertical="center"/>
    </xf>
    <xf numFmtId="0" fontId="5" fillId="0" borderId="0" xfId="2" applyFont="1" applyFill="1" applyBorder="1" applyAlignment="1">
      <alignment vertical="center" wrapText="1"/>
    </xf>
    <xf numFmtId="0" fontId="23" fillId="3" borderId="4" xfId="3" applyFont="1" applyFill="1" applyBorder="1" applyAlignment="1">
      <alignment vertical="center"/>
    </xf>
    <xf numFmtId="0" fontId="23" fillId="3" borderId="6" xfId="3" applyFont="1" applyFill="1" applyBorder="1" applyAlignment="1">
      <alignment vertical="center"/>
    </xf>
    <xf numFmtId="0" fontId="1" fillId="0" borderId="0" xfId="3" applyFont="1" applyFill="1" applyBorder="1"/>
    <xf numFmtId="0" fontId="1" fillId="0" borderId="0" xfId="3" applyFont="1" applyFill="1" applyBorder="1" applyAlignment="1"/>
    <xf numFmtId="0" fontId="0" fillId="18" borderId="6" xfId="0" applyFill="1" applyBorder="1" applyAlignment="1">
      <alignment horizontal="center" vertical="center"/>
    </xf>
    <xf numFmtId="0" fontId="0" fillId="18" borderId="10" xfId="0" applyFill="1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0" fillId="0" borderId="24" xfId="0" applyBorder="1"/>
    <xf numFmtId="0" fontId="1" fillId="3" borderId="31" xfId="3" applyFont="1" applyFill="1" applyBorder="1" applyAlignment="1">
      <alignment vertical="center"/>
    </xf>
    <xf numFmtId="0" fontId="20" fillId="3" borderId="31" xfId="3" applyFont="1" applyFill="1" applyBorder="1" applyAlignment="1">
      <alignment vertical="top"/>
    </xf>
    <xf numFmtId="0" fontId="2" fillId="4" borderId="27" xfId="3" applyFont="1" applyFill="1" applyBorder="1" applyAlignment="1">
      <alignment horizontal="center" vertical="center"/>
    </xf>
    <xf numFmtId="0" fontId="2" fillId="4" borderId="45" xfId="3" applyFont="1" applyFill="1" applyBorder="1" applyAlignment="1">
      <alignment horizontal="center" vertical="center"/>
    </xf>
    <xf numFmtId="0" fontId="2" fillId="4" borderId="64" xfId="3" applyFont="1" applyFill="1" applyBorder="1" applyAlignment="1">
      <alignment horizontal="center" vertical="center"/>
    </xf>
    <xf numFmtId="0" fontId="23" fillId="3" borderId="18" xfId="3" applyFont="1" applyFill="1" applyBorder="1" applyAlignment="1">
      <alignment horizontal="center" vertical="top"/>
    </xf>
    <xf numFmtId="0" fontId="5" fillId="0" borderId="40" xfId="3" applyFont="1" applyFill="1" applyBorder="1" applyAlignment="1">
      <alignment horizontal="center" vertical="center" wrapText="1"/>
    </xf>
    <xf numFmtId="0" fontId="0" fillId="0" borderId="65" xfId="0" applyBorder="1"/>
    <xf numFmtId="0" fontId="0" fillId="18" borderId="12" xfId="0" applyFill="1" applyBorder="1" applyAlignment="1">
      <alignment horizontal="center" vertical="center"/>
    </xf>
    <xf numFmtId="0" fontId="2" fillId="4" borderId="63" xfId="3" applyFont="1" applyFill="1" applyBorder="1" applyAlignment="1">
      <alignment horizontal="center" vertical="center"/>
    </xf>
    <xf numFmtId="0" fontId="5" fillId="4" borderId="47" xfId="3" applyFont="1" applyFill="1" applyBorder="1" applyAlignment="1">
      <alignment horizontal="center" vertical="center" wrapText="1"/>
    </xf>
    <xf numFmtId="0" fontId="21" fillId="3" borderId="31" xfId="3" applyFont="1" applyFill="1" applyBorder="1" applyAlignment="1">
      <alignment vertical="top"/>
    </xf>
    <xf numFmtId="0" fontId="18" fillId="3" borderId="31" xfId="3" applyFont="1" applyFill="1" applyBorder="1" applyAlignment="1">
      <alignment vertical="top"/>
    </xf>
    <xf numFmtId="0" fontId="0" fillId="0" borderId="59" xfId="0" applyBorder="1"/>
    <xf numFmtId="0" fontId="0" fillId="18" borderId="47" xfId="0" applyFill="1" applyBorder="1" applyAlignment="1">
      <alignment horizontal="center" vertical="center"/>
    </xf>
    <xf numFmtId="0" fontId="2" fillId="4" borderId="61" xfId="3" applyFont="1" applyFill="1" applyBorder="1" applyAlignment="1">
      <alignment horizontal="center" vertical="center"/>
    </xf>
    <xf numFmtId="0" fontId="1" fillId="4" borderId="7" xfId="3" applyFont="1" applyFill="1" applyBorder="1" applyAlignment="1">
      <alignment horizontal="center" vertical="center"/>
    </xf>
    <xf numFmtId="0" fontId="1" fillId="0" borderId="31" xfId="3" applyFont="1" applyFill="1" applyBorder="1" applyAlignment="1">
      <alignment horizontal="left" vertical="top" wrapText="1"/>
    </xf>
    <xf numFmtId="9" fontId="1" fillId="3" borderId="32" xfId="4" applyFont="1" applyFill="1" applyBorder="1" applyAlignment="1">
      <alignment vertical="top"/>
    </xf>
    <xf numFmtId="0" fontId="16" fillId="3" borderId="31" xfId="3" applyFont="1" applyFill="1" applyBorder="1" applyAlignment="1">
      <alignment horizontal="center" vertical="center"/>
    </xf>
    <xf numFmtId="0" fontId="0" fillId="0" borderId="31" xfId="0" applyBorder="1"/>
    <xf numFmtId="0" fontId="16" fillId="3" borderId="7" xfId="3" applyFont="1" applyFill="1" applyBorder="1" applyAlignment="1">
      <alignment horizontal="center" vertical="center"/>
    </xf>
    <xf numFmtId="0" fontId="23" fillId="3" borderId="31" xfId="3" applyFont="1" applyFill="1" applyBorder="1" applyAlignment="1">
      <alignment horizontal="center" vertical="top"/>
    </xf>
    <xf numFmtId="0" fontId="16" fillId="0" borderId="31" xfId="3" applyFont="1" applyBorder="1" applyAlignment="1">
      <alignment horizontal="center" vertical="center"/>
    </xf>
    <xf numFmtId="0" fontId="19" fillId="3" borderId="32" xfId="3" applyFont="1" applyFill="1" applyBorder="1" applyAlignment="1">
      <alignment vertical="top"/>
    </xf>
    <xf numFmtId="0" fontId="1" fillId="4" borderId="46" xfId="3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wrapText="1"/>
    </xf>
    <xf numFmtId="0" fontId="5" fillId="0" borderId="21" xfId="2" applyFont="1" applyFill="1" applyBorder="1" applyAlignment="1">
      <alignment horizontal="center"/>
    </xf>
    <xf numFmtId="0" fontId="5" fillId="0" borderId="14" xfId="2" applyFont="1" applyFill="1" applyBorder="1" applyAlignment="1">
      <alignment horizontal="center"/>
    </xf>
    <xf numFmtId="0" fontId="1" fillId="0" borderId="14" xfId="2" applyFont="1" applyBorder="1" applyAlignment="1">
      <alignment horizontal="center"/>
    </xf>
    <xf numFmtId="0" fontId="5" fillId="2" borderId="20" xfId="2" applyFont="1" applyFill="1" applyBorder="1" applyAlignment="1">
      <alignment horizontal="center" vertical="center" wrapText="1"/>
    </xf>
    <xf numFmtId="0" fontId="1" fillId="2" borderId="5" xfId="2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wrapText="1"/>
    </xf>
    <xf numFmtId="0" fontId="5" fillId="2" borderId="16" xfId="2" applyFont="1" applyFill="1" applyBorder="1" applyAlignment="1">
      <alignment horizontal="center" wrapText="1"/>
    </xf>
    <xf numFmtId="0" fontId="1" fillId="0" borderId="1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6" fillId="2" borderId="50" xfId="2" applyFont="1" applyFill="1" applyBorder="1" applyAlignment="1">
      <alignment horizontal="center"/>
    </xf>
    <xf numFmtId="0" fontId="1" fillId="3" borderId="29" xfId="2" applyFont="1" applyFill="1" applyBorder="1" applyAlignment="1">
      <alignment horizontal="center"/>
    </xf>
    <xf numFmtId="0" fontId="1" fillId="3" borderId="49" xfId="2" applyFont="1" applyFill="1" applyBorder="1" applyAlignment="1">
      <alignment horizontal="center"/>
    </xf>
    <xf numFmtId="0" fontId="31" fillId="0" borderId="57" xfId="3" applyFont="1" applyBorder="1" applyAlignment="1">
      <alignment horizontal="center" vertical="center"/>
    </xf>
    <xf numFmtId="0" fontId="31" fillId="0" borderId="0" xfId="3" applyFont="1" applyBorder="1" applyAlignment="1">
      <alignment horizontal="center" vertical="center"/>
    </xf>
    <xf numFmtId="0" fontId="2" fillId="4" borderId="37" xfId="3" applyFont="1" applyFill="1" applyBorder="1" applyAlignment="1">
      <alignment horizontal="center" vertical="center"/>
    </xf>
    <xf numFmtId="0" fontId="2" fillId="4" borderId="38" xfId="3" applyFont="1" applyFill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40" xfId="3" applyFont="1" applyFill="1" applyBorder="1" applyAlignment="1">
      <alignment horizontal="center" vertical="center" wrapText="1"/>
    </xf>
    <xf numFmtId="0" fontId="16" fillId="0" borderId="39" xfId="3" applyFont="1" applyFill="1" applyBorder="1" applyAlignment="1">
      <alignment horizontal="center" vertical="center" textRotation="90" wrapText="1"/>
    </xf>
    <xf numFmtId="0" fontId="16" fillId="0" borderId="7" xfId="3" applyFont="1" applyFill="1" applyBorder="1" applyAlignment="1">
      <alignment horizontal="center" vertical="center" textRotation="90" wrapText="1"/>
    </xf>
    <xf numFmtId="0" fontId="16" fillId="0" borderId="40" xfId="3" applyFont="1" applyFill="1" applyBorder="1" applyAlignment="1">
      <alignment horizontal="center" vertical="center" textRotation="90" wrapText="1"/>
    </xf>
    <xf numFmtId="0" fontId="26" fillId="0" borderId="40" xfId="0" applyFont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wrapText="1"/>
    </xf>
    <xf numFmtId="0" fontId="5" fillId="0" borderId="39" xfId="3" applyFont="1" applyFill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6" fillId="3" borderId="19" xfId="3" applyFont="1" applyFill="1" applyBorder="1" applyAlignment="1">
      <alignment horizontal="center" vertical="center"/>
    </xf>
    <xf numFmtId="0" fontId="6" fillId="3" borderId="15" xfId="3" applyFont="1" applyFill="1" applyBorder="1" applyAlignment="1">
      <alignment horizontal="center" vertical="center"/>
    </xf>
    <xf numFmtId="0" fontId="6" fillId="3" borderId="28" xfId="3" applyFont="1" applyFill="1" applyBorder="1" applyAlignment="1">
      <alignment horizontal="center" vertical="center"/>
    </xf>
    <xf numFmtId="0" fontId="6" fillId="3" borderId="36" xfId="3" applyFont="1" applyFill="1" applyBorder="1" applyAlignment="1">
      <alignment horizontal="center" vertical="center"/>
    </xf>
    <xf numFmtId="0" fontId="6" fillId="3" borderId="31" xfId="3" applyFont="1" applyFill="1" applyBorder="1" applyAlignment="1">
      <alignment horizontal="center" vertical="center"/>
    </xf>
    <xf numFmtId="0" fontId="16" fillId="0" borderId="31" xfId="3" applyFont="1" applyBorder="1" applyAlignment="1">
      <alignment horizontal="center" vertical="center"/>
    </xf>
    <xf numFmtId="0" fontId="6" fillId="3" borderId="32" xfId="3" applyFont="1" applyFill="1" applyBorder="1" applyAlignment="1">
      <alignment horizontal="center" vertical="center"/>
    </xf>
    <xf numFmtId="0" fontId="6" fillId="3" borderId="33" xfId="3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1" xfId="0" applyBorder="1" applyAlignment="1">
      <alignment horizontal="center"/>
    </xf>
    <xf numFmtId="0" fontId="5" fillId="0" borderId="4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/>
    </xf>
    <xf numFmtId="0" fontId="16" fillId="0" borderId="4" xfId="3" applyFont="1" applyFill="1" applyBorder="1" applyAlignment="1">
      <alignment horizontal="center" vertical="center" textRotation="90" wrapText="1"/>
    </xf>
    <xf numFmtId="0" fontId="16" fillId="0" borderId="31" xfId="3" applyFont="1" applyFill="1" applyBorder="1" applyAlignment="1">
      <alignment horizontal="center" vertical="center" textRotation="90" wrapText="1"/>
    </xf>
    <xf numFmtId="0" fontId="26" fillId="0" borderId="58" xfId="0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wrapText="1"/>
    </xf>
    <xf numFmtId="0" fontId="5" fillId="0" borderId="31" xfId="2" applyFont="1" applyFill="1" applyBorder="1" applyAlignment="1">
      <alignment horizontal="center" vertical="center" wrapText="1"/>
    </xf>
    <xf numFmtId="0" fontId="5" fillId="0" borderId="44" xfId="3" applyFont="1" applyFill="1" applyBorder="1" applyAlignment="1">
      <alignment horizontal="center" vertical="center" wrapText="1"/>
    </xf>
    <xf numFmtId="0" fontId="5" fillId="0" borderId="58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2" fillId="4" borderId="41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16" fillId="0" borderId="34" xfId="3" applyFont="1" applyFill="1" applyBorder="1" applyAlignment="1">
      <alignment horizontal="center" vertical="center" textRotation="90" wrapText="1"/>
    </xf>
    <xf numFmtId="0" fontId="5" fillId="0" borderId="16" xfId="2" applyFont="1" applyFill="1" applyBorder="1" applyAlignment="1">
      <alignment horizontal="center" vertical="center" wrapText="1"/>
    </xf>
    <xf numFmtId="0" fontId="16" fillId="0" borderId="16" xfId="3" applyFont="1" applyFill="1" applyBorder="1" applyAlignment="1">
      <alignment horizontal="center" vertical="center" textRotation="90" wrapText="1"/>
    </xf>
    <xf numFmtId="0" fontId="2" fillId="4" borderId="51" xfId="3" applyFont="1" applyFill="1" applyBorder="1" applyAlignment="1">
      <alignment horizontal="center" vertical="center"/>
    </xf>
    <xf numFmtId="0" fontId="2" fillId="4" borderId="58" xfId="3" applyFont="1" applyFill="1" applyBorder="1" applyAlignment="1">
      <alignment horizontal="center" vertical="center"/>
    </xf>
    <xf numFmtId="0" fontId="16" fillId="0" borderId="18" xfId="3" applyFont="1" applyFill="1" applyBorder="1" applyAlignment="1">
      <alignment horizontal="center" vertical="center" textRotation="90" wrapText="1"/>
    </xf>
    <xf numFmtId="0" fontId="26" fillId="0" borderId="2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5" fillId="0" borderId="34" xfId="2" applyFont="1" applyFill="1" applyBorder="1" applyAlignment="1">
      <alignment horizontal="center" vertical="center" wrapText="1"/>
    </xf>
    <xf numFmtId="0" fontId="16" fillId="0" borderId="58" xfId="3" applyFont="1" applyFill="1" applyBorder="1" applyAlignment="1">
      <alignment horizontal="center" vertical="center" textRotation="90" wrapText="1"/>
    </xf>
    <xf numFmtId="0" fontId="16" fillId="0" borderId="62" xfId="3" applyFont="1" applyFill="1" applyBorder="1" applyAlignment="1">
      <alignment horizontal="center" vertical="center" textRotation="90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17" xfId="2" applyFont="1" applyFill="1" applyBorder="1" applyAlignment="1">
      <alignment horizontal="center" vertical="center" wrapText="1"/>
    </xf>
    <xf numFmtId="0" fontId="5" fillId="0" borderId="33" xfId="2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7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12" fillId="5" borderId="13" xfId="3" applyFont="1" applyFill="1" applyBorder="1" applyAlignment="1">
      <alignment horizontal="center" vertical="center"/>
    </xf>
    <xf numFmtId="0" fontId="1" fillId="0" borderId="22" xfId="3" applyBorder="1" applyAlignment="1">
      <alignment horizontal="center" vertical="center"/>
    </xf>
    <xf numFmtId="0" fontId="5" fillId="6" borderId="39" xfId="3" applyFont="1" applyFill="1" applyBorder="1" applyAlignment="1">
      <alignment horizontal="center" vertical="center" wrapText="1"/>
    </xf>
    <xf numFmtId="0" fontId="1" fillId="0" borderId="40" xfId="3" applyBorder="1" applyAlignment="1">
      <alignment horizontal="center" vertical="center" wrapText="1"/>
    </xf>
    <xf numFmtId="0" fontId="8" fillId="6" borderId="39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40" xfId="3" applyFont="1" applyBorder="1" applyAlignment="1">
      <alignment horizontal="center" vertical="center" wrapText="1"/>
    </xf>
    <xf numFmtId="0" fontId="5" fillId="6" borderId="41" xfId="3" applyFont="1" applyFill="1" applyBorder="1" applyAlignment="1">
      <alignment horizontal="center" vertical="center" wrapText="1"/>
    </xf>
    <xf numFmtId="0" fontId="5" fillId="6" borderId="23" xfId="3" applyFont="1" applyFill="1" applyBorder="1" applyAlignment="1">
      <alignment horizontal="center" vertical="center" wrapText="1"/>
    </xf>
    <xf numFmtId="0" fontId="5" fillId="6" borderId="24" xfId="3" applyFont="1" applyFill="1" applyBorder="1" applyAlignment="1">
      <alignment horizontal="center" vertical="center" wrapText="1"/>
    </xf>
    <xf numFmtId="165" fontId="14" fillId="0" borderId="26" xfId="3" applyNumberFormat="1" applyFont="1" applyFill="1" applyBorder="1" applyAlignment="1">
      <alignment horizontal="center" vertical="center"/>
    </xf>
    <xf numFmtId="165" fontId="14" fillId="0" borderId="0" xfId="3" applyNumberFormat="1" applyFont="1" applyFill="1" applyBorder="1" applyAlignment="1">
      <alignment horizontal="center" vertical="center"/>
    </xf>
    <xf numFmtId="0" fontId="5" fillId="6" borderId="60" xfId="3" applyFont="1" applyFill="1" applyBorder="1" applyAlignment="1">
      <alignment horizontal="center" vertical="center" wrapText="1"/>
    </xf>
    <xf numFmtId="0" fontId="5" fillId="6" borderId="29" xfId="3" applyFont="1" applyFill="1" applyBorder="1" applyAlignment="1">
      <alignment horizontal="center" vertical="center" wrapText="1"/>
    </xf>
    <xf numFmtId="0" fontId="5" fillId="6" borderId="5" xfId="3" applyFont="1" applyFill="1" applyBorder="1" applyAlignment="1">
      <alignment horizontal="center" vertical="center" wrapText="1"/>
    </xf>
    <xf numFmtId="0" fontId="5" fillId="6" borderId="57" xfId="3" applyFont="1" applyFill="1" applyBorder="1" applyAlignment="1">
      <alignment horizontal="center" vertical="center" wrapText="1"/>
    </xf>
    <xf numFmtId="0" fontId="5" fillId="6" borderId="0" xfId="3" applyFont="1" applyFill="1" applyBorder="1" applyAlignment="1">
      <alignment horizontal="center" vertical="center" wrapText="1"/>
    </xf>
    <xf numFmtId="0" fontId="5" fillId="6" borderId="59" xfId="3" applyFont="1" applyFill="1" applyBorder="1" applyAlignment="1">
      <alignment horizontal="center" vertical="center" wrapText="1"/>
    </xf>
    <xf numFmtId="0" fontId="5" fillId="6" borderId="58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0" fillId="0" borderId="0" xfId="0"/>
    <xf numFmtId="0" fontId="1" fillId="0" borderId="4" xfId="3" applyFont="1" applyFill="1" applyBorder="1" applyAlignment="1">
      <alignment horizontal="center" vertical="top" wrapText="1"/>
    </xf>
    <xf numFmtId="0" fontId="1" fillId="0" borderId="31" xfId="3" applyFont="1" applyFill="1" applyBorder="1" applyAlignment="1">
      <alignment horizontal="center" vertical="top" wrapText="1"/>
    </xf>
    <xf numFmtId="0" fontId="1" fillId="0" borderId="41" xfId="3" applyFont="1" applyFill="1" applyBorder="1" applyAlignment="1">
      <alignment horizontal="center" vertical="top" wrapText="1"/>
    </xf>
    <xf numFmtId="0" fontId="1" fillId="0" borderId="51" xfId="3" applyFont="1" applyFill="1" applyBorder="1" applyAlignment="1">
      <alignment horizontal="center" vertical="top" wrapText="1"/>
    </xf>
    <xf numFmtId="0" fontId="1" fillId="0" borderId="27" xfId="3" applyFont="1" applyFill="1" applyBorder="1" applyAlignment="1">
      <alignment horizontal="center" vertical="top" wrapText="1"/>
    </xf>
    <xf numFmtId="0" fontId="1" fillId="0" borderId="16" xfId="3" applyFont="1" applyFill="1" applyBorder="1" applyAlignment="1">
      <alignment horizontal="center" vertical="top" wrapText="1"/>
    </xf>
    <xf numFmtId="0" fontId="5" fillId="0" borderId="34" xfId="3" applyFont="1" applyFill="1" applyBorder="1" applyAlignment="1">
      <alignment horizontal="center" vertical="center" wrapText="1"/>
    </xf>
    <xf numFmtId="0" fontId="1" fillId="3" borderId="19" xfId="2" applyFont="1" applyFill="1" applyBorder="1" applyAlignment="1">
      <alignment horizontal="center"/>
    </xf>
    <xf numFmtId="0" fontId="1" fillId="0" borderId="4" xfId="2" applyFont="1" applyFill="1" applyBorder="1" applyAlignment="1">
      <alignment horizontal="center"/>
    </xf>
    <xf numFmtId="0" fontId="1" fillId="2" borderId="29" xfId="2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wrapText="1"/>
    </xf>
    <xf numFmtId="0" fontId="5" fillId="11" borderId="7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_Chauffeur" xfId="5"/>
    <cellStyle name="Normal_INFO" xfId="6"/>
    <cellStyle name="Pourcentage 2" xfId="4"/>
  </cellStyles>
  <dxfs count="0"/>
  <tableStyles count="0" defaultTableStyle="TableStyleMedium9" defaultPivotStyle="PivotStyleLight16"/>
  <colors>
    <mruColors>
      <color rgb="FFFD31E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545945</xdr:colOff>
      <xdr:row>12</xdr:row>
      <xdr:rowOff>23233</xdr:rowOff>
    </xdr:from>
    <xdr:to>
      <xdr:col>45</xdr:col>
      <xdr:colOff>755031</xdr:colOff>
      <xdr:row>14</xdr:row>
      <xdr:rowOff>1</xdr:rowOff>
    </xdr:to>
    <xdr:sp macro="" textlink="">
      <xdr:nvSpPr>
        <xdr:cNvPr id="2" name="ZoneTexte 1"/>
        <xdr:cNvSpPr txBox="1"/>
      </xdr:nvSpPr>
      <xdr:spPr>
        <a:xfrm>
          <a:off x="16135195" y="4801608"/>
          <a:ext cx="4781086" cy="80226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des espaces avant le nom dans la colonne AJ</a:t>
          </a:r>
        </a:p>
        <a:p>
          <a:endParaRPr lang="fr-FR" sz="1100"/>
        </a:p>
        <a:p>
          <a:r>
            <a:rPr lang="fr-FR" sz="1100"/>
            <a:t>Reprise de la formule en colonne A pour y replacer l'espace</a:t>
          </a:r>
        </a:p>
      </xdr:txBody>
    </xdr:sp>
    <xdr:clientData/>
  </xdr:twoCellAnchor>
  <xdr:twoCellAnchor>
    <xdr:from>
      <xdr:col>38</xdr:col>
      <xdr:colOff>696952</xdr:colOff>
      <xdr:row>6</xdr:row>
      <xdr:rowOff>139391</xdr:rowOff>
    </xdr:from>
    <xdr:to>
      <xdr:col>45</xdr:col>
      <xdr:colOff>79376</xdr:colOff>
      <xdr:row>8</xdr:row>
      <xdr:rowOff>63500</xdr:rowOff>
    </xdr:to>
    <xdr:sp macro="" textlink="">
      <xdr:nvSpPr>
        <xdr:cNvPr id="3" name="ZoneTexte 2"/>
        <xdr:cNvSpPr txBox="1"/>
      </xdr:nvSpPr>
      <xdr:spPr>
        <a:xfrm>
          <a:off x="15524202" y="2441266"/>
          <a:ext cx="4716424" cy="749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teste la couleur des cellules</a:t>
          </a:r>
          <a:r>
            <a:rPr lang="fr-FR" sz="1100" baseline="0"/>
            <a:t> de la colonne AN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124"/>
  <sheetViews>
    <sheetView topLeftCell="E1" zoomScale="82" zoomScaleNormal="82" workbookViewId="0">
      <selection activeCell="AQ11" sqref="AQ11"/>
    </sheetView>
  </sheetViews>
  <sheetFormatPr baseColWidth="10" defaultColWidth="11.42578125" defaultRowHeight="15"/>
  <cols>
    <col min="1" max="1" width="38.85546875" customWidth="1"/>
    <col min="2" max="2" width="5.85546875" bestFit="1" customWidth="1"/>
    <col min="3" max="3" width="8" bestFit="1" customWidth="1"/>
    <col min="4" max="4" width="10.7109375" customWidth="1"/>
    <col min="5" max="33" width="3.5703125" customWidth="1"/>
    <col min="34" max="35" width="3.5703125" style="65" customWidth="1"/>
    <col min="36" max="36" width="31" customWidth="1"/>
    <col min="37" max="37" width="13" customWidth="1"/>
    <col min="38" max="38" width="4" customWidth="1"/>
  </cols>
  <sheetData>
    <row r="1" spans="1:44" ht="19.5" thickBot="1">
      <c r="A1" s="24" t="s">
        <v>37</v>
      </c>
      <c r="B1" s="29" t="s">
        <v>45</v>
      </c>
      <c r="C1" t="s">
        <v>44</v>
      </c>
      <c r="D1" s="33" t="s">
        <v>41</v>
      </c>
      <c r="E1" s="32">
        <v>1</v>
      </c>
      <c r="F1" s="32">
        <v>2</v>
      </c>
      <c r="G1" s="32">
        <v>3</v>
      </c>
      <c r="H1" s="32">
        <v>4</v>
      </c>
      <c r="I1" s="32">
        <v>5</v>
      </c>
      <c r="J1" s="122">
        <v>6</v>
      </c>
      <c r="K1" s="122">
        <v>7</v>
      </c>
      <c r="L1" s="32">
        <v>8</v>
      </c>
      <c r="M1" s="32">
        <v>9</v>
      </c>
      <c r="N1" s="32">
        <v>10</v>
      </c>
      <c r="O1" s="32">
        <v>11</v>
      </c>
      <c r="P1" s="32">
        <v>12</v>
      </c>
      <c r="Q1" s="122">
        <v>13</v>
      </c>
      <c r="R1" s="122">
        <v>14</v>
      </c>
      <c r="S1" s="32">
        <v>15</v>
      </c>
      <c r="T1" s="32">
        <v>16</v>
      </c>
      <c r="U1" s="32">
        <v>17</v>
      </c>
      <c r="V1" s="32">
        <v>18</v>
      </c>
      <c r="W1" s="32">
        <v>19</v>
      </c>
      <c r="X1" s="122">
        <v>20</v>
      </c>
      <c r="Y1" s="122">
        <v>21</v>
      </c>
      <c r="Z1" s="32">
        <v>22</v>
      </c>
      <c r="AA1" s="32">
        <v>23</v>
      </c>
      <c r="AB1" s="32">
        <v>24</v>
      </c>
      <c r="AC1" s="32">
        <v>25</v>
      </c>
      <c r="AD1" s="32">
        <v>26</v>
      </c>
      <c r="AE1" s="122">
        <v>27</v>
      </c>
      <c r="AF1" s="122">
        <v>28</v>
      </c>
      <c r="AG1" s="32">
        <v>29</v>
      </c>
      <c r="AH1" s="32">
        <v>30</v>
      </c>
      <c r="AI1" s="32">
        <v>31</v>
      </c>
      <c r="AK1" t="s">
        <v>47</v>
      </c>
      <c r="AL1" s="50">
        <v>0</v>
      </c>
      <c r="AN1" s="131"/>
      <c r="AP1" s="62" t="s">
        <v>78</v>
      </c>
    </row>
    <row r="2" spans="1:44" ht="33">
      <c r="A2" s="30" t="str">
        <f>CONCATENATE((C2-B2)+AL1," ",AJ2)</f>
        <v>-12 chauffeur 1</v>
      </c>
      <c r="B2" s="25">
        <v>21</v>
      </c>
      <c r="C2" s="47">
        <f>SUM(E2:AI2)</f>
        <v>9</v>
      </c>
      <c r="D2" s="25" t="str">
        <f>IF(C2&gt;B2,"Heure trop","Bon")</f>
        <v>Bon</v>
      </c>
      <c r="E2" s="67">
        <v>1</v>
      </c>
      <c r="F2" s="106">
        <v>1</v>
      </c>
      <c r="G2" s="49"/>
      <c r="H2" s="118">
        <v>1</v>
      </c>
      <c r="I2" s="69"/>
      <c r="J2" s="124"/>
      <c r="K2" s="125"/>
      <c r="L2" s="120">
        <v>1</v>
      </c>
      <c r="M2" s="66">
        <v>1</v>
      </c>
      <c r="N2" s="66">
        <v>1</v>
      </c>
      <c r="O2" s="66">
        <v>1</v>
      </c>
      <c r="P2" s="130">
        <v>1</v>
      </c>
      <c r="Q2" s="124"/>
      <c r="R2" s="125"/>
      <c r="S2" s="117">
        <v>1</v>
      </c>
      <c r="T2" s="49"/>
      <c r="U2" s="49"/>
      <c r="V2" s="49"/>
      <c r="W2" s="69"/>
      <c r="X2" s="124"/>
      <c r="Y2" s="125"/>
      <c r="Z2" s="70"/>
      <c r="AA2" s="49"/>
      <c r="AB2" s="49"/>
      <c r="AC2" s="49"/>
      <c r="AD2" s="69"/>
      <c r="AE2" s="124"/>
      <c r="AF2" s="125"/>
      <c r="AG2" s="70"/>
      <c r="AH2" s="49"/>
      <c r="AI2" s="49"/>
      <c r="AJ2" s="48" t="s">
        <v>81</v>
      </c>
      <c r="AL2" s="50">
        <v>0</v>
      </c>
      <c r="AN2" s="68"/>
      <c r="AO2" s="62"/>
      <c r="AP2" s="62" t="s">
        <v>168</v>
      </c>
      <c r="AQ2" s="62"/>
      <c r="AR2" s="62"/>
    </row>
    <row r="3" spans="1:44" ht="33">
      <c r="A3" s="30" t="str">
        <f t="shared" ref="A3:A66" si="0">CONCATENATE((C3-B3)+AL2," ",AJ3)</f>
        <v>-19 chauffeur 2</v>
      </c>
      <c r="B3" s="25">
        <v>19</v>
      </c>
      <c r="C3" s="56">
        <f>SUM(E3:AI3)</f>
        <v>0</v>
      </c>
      <c r="D3" s="25" t="str">
        <f t="shared" ref="D3:D66" si="1">IF(C3&gt;B3,"Heure trop","Bon")</f>
        <v>Bon</v>
      </c>
      <c r="E3" s="69"/>
      <c r="F3" s="49"/>
      <c r="G3" s="70"/>
      <c r="H3" s="49"/>
      <c r="I3" s="69"/>
      <c r="J3" s="126"/>
      <c r="K3" s="127"/>
      <c r="L3" s="70"/>
      <c r="M3" s="49"/>
      <c r="N3" s="49"/>
      <c r="O3" s="49"/>
      <c r="P3" s="69"/>
      <c r="Q3" s="126"/>
      <c r="R3" s="127"/>
      <c r="S3" s="70"/>
      <c r="T3" s="49"/>
      <c r="U3" s="71"/>
      <c r="V3" s="49"/>
      <c r="W3" s="69"/>
      <c r="X3" s="126"/>
      <c r="Y3" s="127"/>
      <c r="Z3" s="70"/>
      <c r="AA3" s="49"/>
      <c r="AB3" s="49"/>
      <c r="AC3" s="49"/>
      <c r="AD3" s="69"/>
      <c r="AE3" s="126"/>
      <c r="AF3" s="127"/>
      <c r="AG3" s="70"/>
      <c r="AH3" s="49"/>
      <c r="AI3" s="49"/>
      <c r="AJ3" s="48" t="s">
        <v>82</v>
      </c>
      <c r="AL3" s="50">
        <v>0</v>
      </c>
      <c r="AN3" s="132">
        <v>1</v>
      </c>
      <c r="AO3" s="62"/>
      <c r="AP3" s="62" t="s">
        <v>167</v>
      </c>
      <c r="AQ3" s="62"/>
      <c r="AR3" s="62"/>
    </row>
    <row r="4" spans="1:44" ht="33">
      <c r="A4" s="30" t="str">
        <f t="shared" si="0"/>
        <v>-21 chauffeur 3</v>
      </c>
      <c r="B4" s="25">
        <v>21</v>
      </c>
      <c r="C4" s="56">
        <f t="shared" ref="C4:C66" si="2">SUM(E4:AI4)</f>
        <v>0</v>
      </c>
      <c r="D4" s="25" t="str">
        <f t="shared" si="1"/>
        <v>Bon</v>
      </c>
      <c r="E4" s="49"/>
      <c r="F4" s="72"/>
      <c r="G4" s="49"/>
      <c r="H4" s="49"/>
      <c r="I4" s="69"/>
      <c r="J4" s="126"/>
      <c r="K4" s="127"/>
      <c r="L4" s="70"/>
      <c r="M4" s="49"/>
      <c r="N4" s="49"/>
      <c r="O4" s="49"/>
      <c r="P4" s="69"/>
      <c r="Q4" s="126"/>
      <c r="R4" s="127"/>
      <c r="S4" s="70"/>
      <c r="T4" s="69"/>
      <c r="U4" s="49"/>
      <c r="V4" s="70"/>
      <c r="W4" s="69"/>
      <c r="X4" s="126"/>
      <c r="Y4" s="127"/>
      <c r="Z4" s="70"/>
      <c r="AA4" s="49"/>
      <c r="AB4" s="49"/>
      <c r="AC4" s="49"/>
      <c r="AD4" s="69"/>
      <c r="AE4" s="126"/>
      <c r="AF4" s="127"/>
      <c r="AG4" s="70"/>
      <c r="AH4" s="49"/>
      <c r="AI4" s="49"/>
      <c r="AJ4" s="30" t="s">
        <v>83</v>
      </c>
      <c r="AL4" s="50">
        <v>0</v>
      </c>
      <c r="AN4" s="118">
        <v>1</v>
      </c>
      <c r="AO4" s="62"/>
      <c r="AP4" s="64" t="s">
        <v>146</v>
      </c>
      <c r="AR4" s="62"/>
    </row>
    <row r="5" spans="1:44" ht="33">
      <c r="A5" s="30" t="str">
        <f t="shared" si="0"/>
        <v>-20 chauffeur 4</v>
      </c>
      <c r="B5" s="25">
        <v>21</v>
      </c>
      <c r="C5" s="56">
        <f t="shared" si="2"/>
        <v>1</v>
      </c>
      <c r="D5" s="25" t="str">
        <f t="shared" si="1"/>
        <v>Bon</v>
      </c>
      <c r="E5" s="49"/>
      <c r="F5" s="49">
        <v>1</v>
      </c>
      <c r="G5" s="49"/>
      <c r="H5" s="49"/>
      <c r="I5" s="69"/>
      <c r="J5" s="126"/>
      <c r="K5" s="127"/>
      <c r="L5" s="70"/>
      <c r="M5" s="49"/>
      <c r="N5" s="49"/>
      <c r="O5" s="49"/>
      <c r="P5" s="69"/>
      <c r="Q5" s="126"/>
      <c r="R5" s="127"/>
      <c r="S5" s="70"/>
      <c r="T5" s="49"/>
      <c r="U5" s="72"/>
      <c r="V5" s="49"/>
      <c r="W5" s="69"/>
      <c r="X5" s="126"/>
      <c r="Y5" s="127"/>
      <c r="Z5" s="70"/>
      <c r="AA5" s="49"/>
      <c r="AB5" s="49"/>
      <c r="AC5" s="49"/>
      <c r="AD5" s="69"/>
      <c r="AE5" s="126"/>
      <c r="AF5" s="127"/>
      <c r="AG5" s="70"/>
      <c r="AH5" s="49"/>
      <c r="AI5" s="49"/>
      <c r="AJ5" s="30" t="s">
        <v>84</v>
      </c>
      <c r="AL5" s="50">
        <v>0</v>
      </c>
      <c r="AN5" s="116">
        <v>1</v>
      </c>
      <c r="AO5" s="62"/>
      <c r="AP5" s="62" t="s">
        <v>145</v>
      </c>
      <c r="AQ5" s="62"/>
      <c r="AR5" s="62"/>
    </row>
    <row r="6" spans="1:44" ht="33">
      <c r="A6" s="30" t="str">
        <f t="shared" si="0"/>
        <v>-19 chauffeur 5</v>
      </c>
      <c r="B6" s="25">
        <v>20</v>
      </c>
      <c r="C6" s="56">
        <f t="shared" si="2"/>
        <v>1</v>
      </c>
      <c r="D6" s="25" t="str">
        <f t="shared" si="1"/>
        <v>Bon</v>
      </c>
      <c r="E6" s="49"/>
      <c r="F6" s="49">
        <v>1</v>
      </c>
      <c r="G6" s="49"/>
      <c r="H6" s="49"/>
      <c r="I6" s="69"/>
      <c r="J6" s="126"/>
      <c r="K6" s="127"/>
      <c r="L6" s="70"/>
      <c r="M6" s="49"/>
      <c r="N6" s="49"/>
      <c r="O6" s="49"/>
      <c r="P6" s="69"/>
      <c r="Q6" s="126"/>
      <c r="R6" s="127"/>
      <c r="S6" s="70"/>
      <c r="T6" s="49"/>
      <c r="U6" s="49"/>
      <c r="V6" s="49"/>
      <c r="W6" s="69"/>
      <c r="X6" s="126"/>
      <c r="Y6" s="127"/>
      <c r="Z6" s="70"/>
      <c r="AA6" s="49"/>
      <c r="AB6" s="49"/>
      <c r="AC6" s="49"/>
      <c r="AD6" s="69"/>
      <c r="AE6" s="126"/>
      <c r="AF6" s="127"/>
      <c r="AG6" s="70"/>
      <c r="AH6" s="49"/>
      <c r="AI6" s="49"/>
      <c r="AJ6" s="30" t="s">
        <v>85</v>
      </c>
      <c r="AL6" s="50">
        <v>0</v>
      </c>
      <c r="AN6" s="117">
        <v>1</v>
      </c>
      <c r="AP6" s="64" t="s">
        <v>147</v>
      </c>
    </row>
    <row r="7" spans="1:44" ht="33">
      <c r="A7" s="30" t="str">
        <f t="shared" si="0"/>
        <v>-21 chauffeur 6</v>
      </c>
      <c r="B7" s="25">
        <v>21</v>
      </c>
      <c r="C7" s="56">
        <f t="shared" si="2"/>
        <v>0</v>
      </c>
      <c r="D7" s="25" t="str">
        <f t="shared" si="1"/>
        <v>Bon</v>
      </c>
      <c r="E7" s="49"/>
      <c r="F7" s="49"/>
      <c r="G7" s="49"/>
      <c r="H7" s="49"/>
      <c r="I7" s="69"/>
      <c r="J7" s="126"/>
      <c r="K7" s="127"/>
      <c r="L7" s="70"/>
      <c r="M7" s="49"/>
      <c r="N7" s="49"/>
      <c r="O7" s="49"/>
      <c r="P7" s="69"/>
      <c r="Q7" s="126"/>
      <c r="R7" s="127"/>
      <c r="S7" s="70"/>
      <c r="T7" s="49"/>
      <c r="U7" s="49"/>
      <c r="V7" s="49"/>
      <c r="W7" s="69"/>
      <c r="X7" s="126"/>
      <c r="Y7" s="127"/>
      <c r="Z7" s="70"/>
      <c r="AA7" s="49"/>
      <c r="AB7" s="49"/>
      <c r="AC7" s="49"/>
      <c r="AD7" s="69"/>
      <c r="AE7" s="126"/>
      <c r="AF7" s="127"/>
      <c r="AG7" s="70"/>
      <c r="AH7" s="49"/>
      <c r="AI7" s="49"/>
      <c r="AJ7" s="30" t="s">
        <v>86</v>
      </c>
      <c r="AL7" s="50">
        <v>0</v>
      </c>
      <c r="AQ7" s="55"/>
    </row>
    <row r="8" spans="1:44" ht="33">
      <c r="A8" s="30" t="str">
        <f t="shared" si="0"/>
        <v>-17 chauffeur 7</v>
      </c>
      <c r="B8" s="25">
        <v>17</v>
      </c>
      <c r="C8" s="56">
        <f t="shared" si="2"/>
        <v>0</v>
      </c>
      <c r="D8" s="25" t="str">
        <f t="shared" si="1"/>
        <v>Bon</v>
      </c>
      <c r="E8" s="49"/>
      <c r="F8" s="49"/>
      <c r="G8" s="49"/>
      <c r="H8" s="49"/>
      <c r="I8" s="69"/>
      <c r="J8" s="126"/>
      <c r="K8" s="127"/>
      <c r="L8" s="70"/>
      <c r="M8" s="49"/>
      <c r="N8" s="49"/>
      <c r="O8" s="49"/>
      <c r="P8" s="69"/>
      <c r="Q8" s="126"/>
      <c r="R8" s="127"/>
      <c r="S8" s="70"/>
      <c r="T8" s="49"/>
      <c r="U8" s="49"/>
      <c r="V8" s="49"/>
      <c r="W8" s="69"/>
      <c r="X8" s="126"/>
      <c r="Y8" s="127"/>
      <c r="Z8" s="70"/>
      <c r="AA8" s="49"/>
      <c r="AB8" s="49"/>
      <c r="AC8" s="49"/>
      <c r="AD8" s="69"/>
      <c r="AE8" s="126"/>
      <c r="AF8" s="127"/>
      <c r="AG8" s="70"/>
      <c r="AH8" s="49"/>
      <c r="AI8" s="49"/>
      <c r="AJ8" s="30" t="s">
        <v>87</v>
      </c>
      <c r="AL8" s="50">
        <v>0</v>
      </c>
    </row>
    <row r="9" spans="1:44" ht="33">
      <c r="A9" s="30" t="str">
        <f t="shared" si="0"/>
        <v>-21 chauffeur 8</v>
      </c>
      <c r="B9" s="25">
        <v>21</v>
      </c>
      <c r="C9" s="56">
        <f t="shared" si="2"/>
        <v>0</v>
      </c>
      <c r="D9" s="25" t="str">
        <f t="shared" si="1"/>
        <v>Bon</v>
      </c>
      <c r="E9" s="49"/>
      <c r="F9" s="49"/>
      <c r="G9" s="49"/>
      <c r="H9" s="49"/>
      <c r="I9" s="69"/>
      <c r="J9" s="126"/>
      <c r="K9" s="127"/>
      <c r="L9" s="70"/>
      <c r="M9" s="49"/>
      <c r="N9" s="49"/>
      <c r="O9" s="49"/>
      <c r="P9" s="69"/>
      <c r="Q9" s="126"/>
      <c r="R9" s="127"/>
      <c r="S9" s="70"/>
      <c r="T9" s="49"/>
      <c r="U9" s="49"/>
      <c r="V9" s="49"/>
      <c r="W9" s="69"/>
      <c r="X9" s="126"/>
      <c r="Y9" s="127"/>
      <c r="Z9" s="70"/>
      <c r="AA9" s="49"/>
      <c r="AB9" s="49"/>
      <c r="AC9" s="49"/>
      <c r="AD9" s="69"/>
      <c r="AE9" s="126"/>
      <c r="AF9" s="127"/>
      <c r="AG9" s="70"/>
      <c r="AH9" s="49"/>
      <c r="AI9" s="49"/>
      <c r="AJ9" s="30" t="s">
        <v>88</v>
      </c>
      <c r="AL9" s="50">
        <v>0</v>
      </c>
    </row>
    <row r="10" spans="1:44" ht="33">
      <c r="A10" s="30" t="str">
        <f t="shared" si="0"/>
        <v>-21 chauffeur 9</v>
      </c>
      <c r="B10" s="25">
        <v>21</v>
      </c>
      <c r="C10" s="56">
        <f t="shared" si="2"/>
        <v>0</v>
      </c>
      <c r="D10" s="25" t="str">
        <f t="shared" si="1"/>
        <v>Bon</v>
      </c>
      <c r="E10" s="49"/>
      <c r="F10" s="49"/>
      <c r="G10" s="49"/>
      <c r="H10" s="49"/>
      <c r="I10" s="69"/>
      <c r="J10" s="126"/>
      <c r="K10" s="127"/>
      <c r="L10" s="70"/>
      <c r="M10" s="49"/>
      <c r="N10" s="49"/>
      <c r="O10" s="49"/>
      <c r="P10" s="69"/>
      <c r="Q10" s="126"/>
      <c r="R10" s="127"/>
      <c r="S10" s="70"/>
      <c r="T10" s="49"/>
      <c r="U10" s="49"/>
      <c r="V10" s="49"/>
      <c r="W10" s="69"/>
      <c r="X10" s="126"/>
      <c r="Y10" s="127"/>
      <c r="Z10" s="70"/>
      <c r="AA10" s="49"/>
      <c r="AB10" s="49"/>
      <c r="AC10" s="49"/>
      <c r="AD10" s="69"/>
      <c r="AE10" s="126"/>
      <c r="AF10" s="127"/>
      <c r="AG10" s="70"/>
      <c r="AH10" s="49"/>
      <c r="AI10" s="49"/>
      <c r="AJ10" s="30" t="s">
        <v>89</v>
      </c>
      <c r="AL10" s="50">
        <v>0</v>
      </c>
    </row>
    <row r="11" spans="1:44" ht="33">
      <c r="A11" s="30" t="str">
        <f t="shared" si="0"/>
        <v>-21 chauffeur 10</v>
      </c>
      <c r="B11" s="25">
        <v>21</v>
      </c>
      <c r="C11" s="56">
        <f t="shared" si="2"/>
        <v>0</v>
      </c>
      <c r="D11" s="25" t="str">
        <f t="shared" si="1"/>
        <v>Bon</v>
      </c>
      <c r="E11" s="49"/>
      <c r="F11" s="49"/>
      <c r="G11" s="49"/>
      <c r="H11" s="49"/>
      <c r="I11" s="69"/>
      <c r="J11" s="126"/>
      <c r="K11" s="127"/>
      <c r="L11" s="70"/>
      <c r="M11" s="49"/>
      <c r="N11" s="49"/>
      <c r="O11" s="49"/>
      <c r="P11" s="69"/>
      <c r="Q11" s="126"/>
      <c r="R11" s="127"/>
      <c r="S11" s="70"/>
      <c r="T11" s="49"/>
      <c r="U11" s="49"/>
      <c r="V11" s="49"/>
      <c r="W11" s="69"/>
      <c r="X11" s="126"/>
      <c r="Y11" s="127"/>
      <c r="Z11" s="70"/>
      <c r="AA11" s="49"/>
      <c r="AB11" s="49"/>
      <c r="AC11" s="49"/>
      <c r="AD11" s="69"/>
      <c r="AE11" s="126"/>
      <c r="AF11" s="127"/>
      <c r="AG11" s="70"/>
      <c r="AH11" s="49"/>
      <c r="AI11" s="49"/>
      <c r="AJ11" s="30" t="s">
        <v>90</v>
      </c>
      <c r="AL11" s="50">
        <v>0</v>
      </c>
      <c r="AQ11" s="65"/>
    </row>
    <row r="12" spans="1:44" ht="33">
      <c r="A12" s="30" t="str">
        <f t="shared" si="0"/>
        <v>-21 chauffeur 11</v>
      </c>
      <c r="B12" s="25">
        <v>21</v>
      </c>
      <c r="C12" s="56">
        <f t="shared" si="2"/>
        <v>0</v>
      </c>
      <c r="D12" s="25" t="str">
        <f t="shared" si="1"/>
        <v>Bon</v>
      </c>
      <c r="E12" s="49"/>
      <c r="F12" s="49"/>
      <c r="G12" s="49"/>
      <c r="H12" s="49"/>
      <c r="I12" s="69"/>
      <c r="J12" s="126"/>
      <c r="K12" s="127"/>
      <c r="L12" s="70"/>
      <c r="M12" s="49"/>
      <c r="N12" s="49"/>
      <c r="O12" s="49"/>
      <c r="P12" s="69"/>
      <c r="Q12" s="126"/>
      <c r="R12" s="127"/>
      <c r="S12" s="70"/>
      <c r="T12" s="49"/>
      <c r="U12" s="49"/>
      <c r="V12" s="49"/>
      <c r="W12" s="69"/>
      <c r="X12" s="126"/>
      <c r="Y12" s="127"/>
      <c r="Z12" s="70"/>
      <c r="AA12" s="49"/>
      <c r="AB12" s="49"/>
      <c r="AC12" s="49"/>
      <c r="AD12" s="69"/>
      <c r="AE12" s="126"/>
      <c r="AF12" s="127"/>
      <c r="AG12" s="70"/>
      <c r="AH12" s="49"/>
      <c r="AI12" s="49"/>
      <c r="AJ12" s="30" t="s">
        <v>91</v>
      </c>
      <c r="AL12" s="50">
        <v>0</v>
      </c>
    </row>
    <row r="13" spans="1:44" ht="33">
      <c r="A13" s="30" t="str">
        <f t="shared" si="0"/>
        <v>-21 chauffeur 12</v>
      </c>
      <c r="B13" s="25">
        <v>21</v>
      </c>
      <c r="C13" s="56">
        <f t="shared" si="2"/>
        <v>0</v>
      </c>
      <c r="D13" s="25" t="str">
        <f t="shared" si="1"/>
        <v>Bon</v>
      </c>
      <c r="E13" s="49"/>
      <c r="F13" s="49"/>
      <c r="G13" s="49"/>
      <c r="H13" s="49"/>
      <c r="I13" s="69"/>
      <c r="J13" s="126"/>
      <c r="K13" s="127"/>
      <c r="L13" s="70"/>
      <c r="M13" s="49"/>
      <c r="N13" s="49"/>
      <c r="O13" s="49"/>
      <c r="P13" s="69"/>
      <c r="Q13" s="126"/>
      <c r="R13" s="127"/>
      <c r="S13" s="70"/>
      <c r="T13" s="49"/>
      <c r="U13" s="49"/>
      <c r="V13" s="49"/>
      <c r="W13" s="69"/>
      <c r="X13" s="126"/>
      <c r="Y13" s="127"/>
      <c r="Z13" s="70"/>
      <c r="AA13" s="49"/>
      <c r="AB13" s="49"/>
      <c r="AC13" s="49"/>
      <c r="AD13" s="69"/>
      <c r="AE13" s="126"/>
      <c r="AF13" s="127"/>
      <c r="AG13" s="70"/>
      <c r="AH13" s="49"/>
      <c r="AI13" s="49"/>
      <c r="AJ13" s="30" t="s">
        <v>92</v>
      </c>
      <c r="AL13" s="50">
        <v>0</v>
      </c>
    </row>
    <row r="14" spans="1:44" ht="33">
      <c r="A14" s="30" t="str">
        <f t="shared" si="0"/>
        <v>-19 chauffeur 13</v>
      </c>
      <c r="B14" s="25">
        <v>19</v>
      </c>
      <c r="C14" s="56">
        <f t="shared" si="2"/>
        <v>0</v>
      </c>
      <c r="D14" s="25" t="str">
        <f t="shared" si="1"/>
        <v>Bon</v>
      </c>
      <c r="E14" s="49"/>
      <c r="F14" s="49"/>
      <c r="G14" s="49"/>
      <c r="H14" s="49"/>
      <c r="I14" s="69"/>
      <c r="J14" s="126"/>
      <c r="K14" s="127"/>
      <c r="L14" s="70"/>
      <c r="M14" s="49"/>
      <c r="N14" s="49"/>
      <c r="O14" s="49"/>
      <c r="P14" s="69"/>
      <c r="Q14" s="126"/>
      <c r="R14" s="127"/>
      <c r="S14" s="70"/>
      <c r="T14" s="49"/>
      <c r="U14" s="49"/>
      <c r="V14" s="49"/>
      <c r="W14" s="69"/>
      <c r="X14" s="126"/>
      <c r="Y14" s="127"/>
      <c r="Z14" s="70"/>
      <c r="AA14" s="49"/>
      <c r="AB14" s="49"/>
      <c r="AC14" s="49"/>
      <c r="AD14" s="69"/>
      <c r="AE14" s="126"/>
      <c r="AF14" s="127"/>
      <c r="AG14" s="70"/>
      <c r="AH14" s="49"/>
      <c r="AI14" s="49"/>
      <c r="AJ14" s="30" t="s">
        <v>93</v>
      </c>
      <c r="AL14" s="50">
        <v>0</v>
      </c>
    </row>
    <row r="15" spans="1:44" ht="33">
      <c r="A15" s="30" t="str">
        <f t="shared" si="0"/>
        <v>-17 chauffeur 14</v>
      </c>
      <c r="B15" s="25">
        <v>17</v>
      </c>
      <c r="C15" s="56">
        <f t="shared" si="2"/>
        <v>0</v>
      </c>
      <c r="D15" s="25" t="str">
        <f t="shared" si="1"/>
        <v>Bon</v>
      </c>
      <c r="E15" s="49"/>
      <c r="F15" s="49"/>
      <c r="G15" s="49"/>
      <c r="H15" s="49"/>
      <c r="I15" s="69"/>
      <c r="J15" s="126"/>
      <c r="K15" s="127"/>
      <c r="L15" s="70"/>
      <c r="M15" s="49"/>
      <c r="N15" s="49"/>
      <c r="O15" s="49"/>
      <c r="P15" s="69"/>
      <c r="Q15" s="126"/>
      <c r="R15" s="127"/>
      <c r="S15" s="70"/>
      <c r="T15" s="49"/>
      <c r="U15" s="49"/>
      <c r="V15" s="49"/>
      <c r="W15" s="69"/>
      <c r="X15" s="126"/>
      <c r="Y15" s="127"/>
      <c r="Z15" s="70"/>
      <c r="AA15" s="49"/>
      <c r="AB15" s="49"/>
      <c r="AC15" s="49"/>
      <c r="AD15" s="69"/>
      <c r="AE15" s="126"/>
      <c r="AF15" s="127"/>
      <c r="AG15" s="70"/>
      <c r="AH15" s="49"/>
      <c r="AI15" s="49"/>
      <c r="AJ15" s="30" t="s">
        <v>94</v>
      </c>
      <c r="AL15" s="50">
        <v>0</v>
      </c>
    </row>
    <row r="16" spans="1:44" ht="33">
      <c r="A16" s="30" t="str">
        <f t="shared" si="0"/>
        <v>-20 chauffeur 15</v>
      </c>
      <c r="B16" s="25">
        <v>20</v>
      </c>
      <c r="C16" s="56">
        <f t="shared" si="2"/>
        <v>0</v>
      </c>
      <c r="D16" s="25" t="str">
        <f t="shared" si="1"/>
        <v>Bon</v>
      </c>
      <c r="E16" s="49"/>
      <c r="F16" s="49"/>
      <c r="G16" s="49"/>
      <c r="H16" s="49"/>
      <c r="I16" s="69"/>
      <c r="J16" s="126"/>
      <c r="K16" s="127"/>
      <c r="L16" s="70"/>
      <c r="M16" s="49"/>
      <c r="N16" s="49"/>
      <c r="O16" s="49"/>
      <c r="P16" s="69"/>
      <c r="Q16" s="126"/>
      <c r="R16" s="127"/>
      <c r="S16" s="70"/>
      <c r="T16" s="49"/>
      <c r="U16" s="49"/>
      <c r="V16" s="49"/>
      <c r="W16" s="69"/>
      <c r="X16" s="126"/>
      <c r="Y16" s="127"/>
      <c r="Z16" s="70"/>
      <c r="AA16" s="49"/>
      <c r="AB16" s="49"/>
      <c r="AC16" s="49"/>
      <c r="AD16" s="69"/>
      <c r="AE16" s="126"/>
      <c r="AF16" s="127"/>
      <c r="AG16" s="70"/>
      <c r="AH16" s="49"/>
      <c r="AI16" s="49"/>
      <c r="AJ16" s="30" t="s">
        <v>95</v>
      </c>
      <c r="AL16" s="50">
        <v>0</v>
      </c>
    </row>
    <row r="17" spans="1:38" ht="33">
      <c r="A17" s="30" t="str">
        <f t="shared" si="0"/>
        <v>-17 chauffeur 16</v>
      </c>
      <c r="B17" s="25">
        <v>17</v>
      </c>
      <c r="C17" s="56">
        <f t="shared" si="2"/>
        <v>0</v>
      </c>
      <c r="D17" s="25" t="str">
        <f t="shared" si="1"/>
        <v>Bon</v>
      </c>
      <c r="E17" s="49"/>
      <c r="F17" s="49"/>
      <c r="G17" s="49"/>
      <c r="H17" s="49"/>
      <c r="I17" s="69"/>
      <c r="J17" s="126"/>
      <c r="K17" s="127"/>
      <c r="L17" s="70"/>
      <c r="M17" s="49"/>
      <c r="N17" s="49"/>
      <c r="O17" s="49"/>
      <c r="P17" s="69"/>
      <c r="Q17" s="126"/>
      <c r="R17" s="127"/>
      <c r="S17" s="70"/>
      <c r="T17" s="49"/>
      <c r="U17" s="49"/>
      <c r="V17" s="49"/>
      <c r="W17" s="69"/>
      <c r="X17" s="126"/>
      <c r="Y17" s="127"/>
      <c r="Z17" s="70"/>
      <c r="AA17" s="49"/>
      <c r="AB17" s="49"/>
      <c r="AC17" s="49"/>
      <c r="AD17" s="69"/>
      <c r="AE17" s="126"/>
      <c r="AF17" s="127"/>
      <c r="AG17" s="70"/>
      <c r="AH17" s="49"/>
      <c r="AI17" s="49"/>
      <c r="AJ17" s="30" t="s">
        <v>96</v>
      </c>
      <c r="AL17" s="50">
        <v>0</v>
      </c>
    </row>
    <row r="18" spans="1:38" ht="33">
      <c r="A18" s="30" t="str">
        <f t="shared" si="0"/>
        <v>-17 chauffeur 17</v>
      </c>
      <c r="B18" s="25">
        <v>17</v>
      </c>
      <c r="C18" s="56">
        <f t="shared" si="2"/>
        <v>0</v>
      </c>
      <c r="D18" s="25" t="str">
        <f t="shared" si="1"/>
        <v>Bon</v>
      </c>
      <c r="E18" s="49"/>
      <c r="F18" s="49"/>
      <c r="G18" s="49"/>
      <c r="H18" s="49"/>
      <c r="I18" s="69"/>
      <c r="J18" s="126"/>
      <c r="K18" s="127"/>
      <c r="L18" s="70"/>
      <c r="M18" s="49"/>
      <c r="N18" s="49"/>
      <c r="O18" s="49"/>
      <c r="P18" s="69"/>
      <c r="Q18" s="126"/>
      <c r="R18" s="127"/>
      <c r="S18" s="70"/>
      <c r="T18" s="49"/>
      <c r="U18" s="49"/>
      <c r="V18" s="49"/>
      <c r="W18" s="69"/>
      <c r="X18" s="126"/>
      <c r="Y18" s="127"/>
      <c r="Z18" s="70"/>
      <c r="AA18" s="49"/>
      <c r="AB18" s="49"/>
      <c r="AC18" s="49"/>
      <c r="AD18" s="69"/>
      <c r="AE18" s="126"/>
      <c r="AF18" s="127"/>
      <c r="AG18" s="70"/>
      <c r="AH18" s="49"/>
      <c r="AI18" s="49"/>
      <c r="AJ18" s="30" t="s">
        <v>97</v>
      </c>
      <c r="AL18" s="50">
        <v>0</v>
      </c>
    </row>
    <row r="19" spans="1:38" ht="33">
      <c r="A19" s="30" t="str">
        <f t="shared" si="0"/>
        <v>-21 chauffeur 18</v>
      </c>
      <c r="B19" s="25">
        <v>21</v>
      </c>
      <c r="C19" s="56">
        <f t="shared" si="2"/>
        <v>0</v>
      </c>
      <c r="D19" s="25" t="str">
        <f t="shared" si="1"/>
        <v>Bon</v>
      </c>
      <c r="E19" s="49"/>
      <c r="F19" s="49"/>
      <c r="G19" s="49"/>
      <c r="H19" s="49"/>
      <c r="I19" s="69"/>
      <c r="J19" s="126"/>
      <c r="K19" s="127"/>
      <c r="L19" s="70"/>
      <c r="M19" s="49"/>
      <c r="N19" s="49"/>
      <c r="O19" s="49"/>
      <c r="P19" s="69"/>
      <c r="Q19" s="126"/>
      <c r="R19" s="127"/>
      <c r="S19" s="70"/>
      <c r="T19" s="49"/>
      <c r="U19" s="49"/>
      <c r="V19" s="49"/>
      <c r="W19" s="69"/>
      <c r="X19" s="126"/>
      <c r="Y19" s="127"/>
      <c r="Z19" s="70"/>
      <c r="AA19" s="49"/>
      <c r="AB19" s="49"/>
      <c r="AC19" s="49"/>
      <c r="AD19" s="69"/>
      <c r="AE19" s="126"/>
      <c r="AF19" s="127"/>
      <c r="AG19" s="70"/>
      <c r="AH19" s="49"/>
      <c r="AI19" s="49"/>
      <c r="AJ19" s="30" t="s">
        <v>98</v>
      </c>
      <c r="AL19" s="50">
        <v>0</v>
      </c>
    </row>
    <row r="20" spans="1:38" ht="33">
      <c r="A20" s="30" t="str">
        <f t="shared" si="0"/>
        <v>-21 chauffeur 19</v>
      </c>
      <c r="B20" s="25">
        <v>21</v>
      </c>
      <c r="C20" s="56">
        <f t="shared" si="2"/>
        <v>0</v>
      </c>
      <c r="D20" s="25" t="str">
        <f t="shared" si="1"/>
        <v>Bon</v>
      </c>
      <c r="E20" s="49"/>
      <c r="F20" s="49"/>
      <c r="G20" s="49"/>
      <c r="H20" s="49"/>
      <c r="I20" s="69"/>
      <c r="J20" s="126"/>
      <c r="K20" s="127"/>
      <c r="L20" s="70"/>
      <c r="M20" s="49"/>
      <c r="N20" s="49"/>
      <c r="O20" s="49"/>
      <c r="P20" s="69"/>
      <c r="Q20" s="126"/>
      <c r="R20" s="127"/>
      <c r="S20" s="70"/>
      <c r="T20" s="49"/>
      <c r="U20" s="49"/>
      <c r="V20" s="49"/>
      <c r="W20" s="69"/>
      <c r="X20" s="126"/>
      <c r="Y20" s="127"/>
      <c r="Z20" s="70"/>
      <c r="AA20" s="49"/>
      <c r="AB20" s="49"/>
      <c r="AC20" s="49"/>
      <c r="AD20" s="69"/>
      <c r="AE20" s="126"/>
      <c r="AF20" s="127"/>
      <c r="AG20" s="70"/>
      <c r="AH20" s="49"/>
      <c r="AI20" s="49"/>
      <c r="AJ20" s="30" t="s">
        <v>99</v>
      </c>
      <c r="AL20" s="50">
        <v>0</v>
      </c>
    </row>
    <row r="21" spans="1:38" ht="33">
      <c r="A21" s="30" t="str">
        <f t="shared" si="0"/>
        <v>-20 chauffeur 20</v>
      </c>
      <c r="B21" s="25">
        <v>20</v>
      </c>
      <c r="C21" s="56">
        <f t="shared" si="2"/>
        <v>0</v>
      </c>
      <c r="D21" s="25" t="str">
        <f t="shared" si="1"/>
        <v>Bon</v>
      </c>
      <c r="E21" s="49"/>
      <c r="F21" s="49"/>
      <c r="G21" s="49"/>
      <c r="H21" s="49"/>
      <c r="I21" s="69"/>
      <c r="J21" s="126"/>
      <c r="K21" s="127"/>
      <c r="L21" s="70"/>
      <c r="M21" s="49"/>
      <c r="N21" s="49"/>
      <c r="O21" s="49"/>
      <c r="P21" s="69"/>
      <c r="Q21" s="126"/>
      <c r="R21" s="127"/>
      <c r="S21" s="70"/>
      <c r="T21" s="49"/>
      <c r="U21" s="49"/>
      <c r="V21" s="49"/>
      <c r="W21" s="69"/>
      <c r="X21" s="126"/>
      <c r="Y21" s="127"/>
      <c r="Z21" s="70"/>
      <c r="AA21" s="49"/>
      <c r="AB21" s="49"/>
      <c r="AC21" s="49"/>
      <c r="AD21" s="69"/>
      <c r="AE21" s="126"/>
      <c r="AF21" s="127"/>
      <c r="AG21" s="70"/>
      <c r="AH21" s="49"/>
      <c r="AI21" s="49"/>
      <c r="AJ21" s="30" t="s">
        <v>100</v>
      </c>
      <c r="AL21" s="50">
        <v>0</v>
      </c>
    </row>
    <row r="22" spans="1:38" ht="33">
      <c r="A22" s="30" t="str">
        <f t="shared" si="0"/>
        <v>-17 chauffeur 21</v>
      </c>
      <c r="B22" s="25">
        <v>17</v>
      </c>
      <c r="C22" s="56">
        <f t="shared" si="2"/>
        <v>0</v>
      </c>
      <c r="D22" s="25" t="str">
        <f t="shared" si="1"/>
        <v>Bon</v>
      </c>
      <c r="E22" s="49"/>
      <c r="F22" s="49"/>
      <c r="G22" s="49"/>
      <c r="H22" s="49"/>
      <c r="I22" s="69"/>
      <c r="J22" s="126"/>
      <c r="K22" s="127"/>
      <c r="L22" s="70"/>
      <c r="M22" s="49"/>
      <c r="N22" s="49"/>
      <c r="O22" s="49"/>
      <c r="P22" s="69"/>
      <c r="Q22" s="126"/>
      <c r="R22" s="127"/>
      <c r="S22" s="70"/>
      <c r="T22" s="49"/>
      <c r="U22" s="49"/>
      <c r="V22" s="49"/>
      <c r="W22" s="69"/>
      <c r="X22" s="126"/>
      <c r="Y22" s="127"/>
      <c r="Z22" s="70"/>
      <c r="AA22" s="49"/>
      <c r="AB22" s="49"/>
      <c r="AC22" s="49"/>
      <c r="AD22" s="69"/>
      <c r="AE22" s="126"/>
      <c r="AF22" s="127"/>
      <c r="AG22" s="70"/>
      <c r="AH22" s="49"/>
      <c r="AI22" s="49"/>
      <c r="AJ22" s="30" t="s">
        <v>101</v>
      </c>
      <c r="AL22" s="50">
        <v>0</v>
      </c>
    </row>
    <row r="23" spans="1:38" ht="33">
      <c r="A23" s="30" t="str">
        <f t="shared" si="0"/>
        <v>-20 chauffeur 22</v>
      </c>
      <c r="B23" s="25">
        <v>20</v>
      </c>
      <c r="C23" s="56">
        <f t="shared" si="2"/>
        <v>0</v>
      </c>
      <c r="D23" s="25" t="str">
        <f t="shared" si="1"/>
        <v>Bon</v>
      </c>
      <c r="E23" s="49"/>
      <c r="F23" s="49"/>
      <c r="G23" s="49"/>
      <c r="H23" s="49"/>
      <c r="I23" s="69"/>
      <c r="J23" s="126"/>
      <c r="K23" s="127"/>
      <c r="L23" s="70"/>
      <c r="M23" s="49"/>
      <c r="N23" s="49"/>
      <c r="O23" s="49"/>
      <c r="P23" s="69"/>
      <c r="Q23" s="126"/>
      <c r="R23" s="127"/>
      <c r="S23" s="70"/>
      <c r="T23" s="49"/>
      <c r="U23" s="49"/>
      <c r="V23" s="49"/>
      <c r="W23" s="69"/>
      <c r="X23" s="126"/>
      <c r="Y23" s="127"/>
      <c r="Z23" s="70"/>
      <c r="AA23" s="49"/>
      <c r="AB23" s="49"/>
      <c r="AC23" s="49"/>
      <c r="AD23" s="69"/>
      <c r="AE23" s="126"/>
      <c r="AF23" s="127"/>
      <c r="AG23" s="70"/>
      <c r="AH23" s="49"/>
      <c r="AI23" s="49"/>
      <c r="AJ23" s="30" t="s">
        <v>102</v>
      </c>
      <c r="AL23" s="50">
        <v>0</v>
      </c>
    </row>
    <row r="24" spans="1:38" ht="33">
      <c r="A24" s="30" t="str">
        <f t="shared" si="0"/>
        <v>-17 chauffeur 23</v>
      </c>
      <c r="B24" s="25">
        <v>17</v>
      </c>
      <c r="C24" s="56">
        <f t="shared" si="2"/>
        <v>0</v>
      </c>
      <c r="D24" s="25" t="str">
        <f t="shared" si="1"/>
        <v>Bon</v>
      </c>
      <c r="E24" s="49"/>
      <c r="F24" s="49"/>
      <c r="G24" s="49"/>
      <c r="H24" s="49"/>
      <c r="I24" s="69"/>
      <c r="J24" s="126"/>
      <c r="K24" s="127"/>
      <c r="L24" s="70"/>
      <c r="M24" s="49"/>
      <c r="N24" s="49"/>
      <c r="O24" s="49"/>
      <c r="P24" s="69"/>
      <c r="Q24" s="126"/>
      <c r="R24" s="127"/>
      <c r="S24" s="70"/>
      <c r="T24" s="49"/>
      <c r="U24" s="49"/>
      <c r="V24" s="49"/>
      <c r="W24" s="69"/>
      <c r="X24" s="126"/>
      <c r="Y24" s="127"/>
      <c r="Z24" s="70"/>
      <c r="AA24" s="49"/>
      <c r="AB24" s="49"/>
      <c r="AC24" s="49"/>
      <c r="AD24" s="69"/>
      <c r="AE24" s="126"/>
      <c r="AF24" s="127"/>
      <c r="AG24" s="70"/>
      <c r="AH24" s="49"/>
      <c r="AI24" s="49"/>
      <c r="AJ24" s="30" t="s">
        <v>103</v>
      </c>
      <c r="AL24" s="50">
        <v>0</v>
      </c>
    </row>
    <row r="25" spans="1:38" ht="33">
      <c r="A25" s="30" t="str">
        <f t="shared" si="0"/>
        <v>-17 chauffeur 24</v>
      </c>
      <c r="B25" s="25">
        <v>17</v>
      </c>
      <c r="C25" s="56">
        <f t="shared" si="2"/>
        <v>0</v>
      </c>
      <c r="D25" s="25" t="str">
        <f t="shared" si="1"/>
        <v>Bon</v>
      </c>
      <c r="E25" s="49"/>
      <c r="F25" s="49"/>
      <c r="G25" s="49"/>
      <c r="H25" s="49"/>
      <c r="I25" s="69"/>
      <c r="J25" s="126"/>
      <c r="K25" s="127"/>
      <c r="L25" s="70"/>
      <c r="M25" s="49"/>
      <c r="N25" s="49"/>
      <c r="O25" s="49"/>
      <c r="P25" s="69"/>
      <c r="Q25" s="126"/>
      <c r="R25" s="127"/>
      <c r="S25" s="70"/>
      <c r="T25" s="49"/>
      <c r="U25" s="49"/>
      <c r="V25" s="49"/>
      <c r="W25" s="69"/>
      <c r="X25" s="126"/>
      <c r="Y25" s="127"/>
      <c r="Z25" s="70"/>
      <c r="AA25" s="49"/>
      <c r="AB25" s="49"/>
      <c r="AC25" s="49"/>
      <c r="AD25" s="69"/>
      <c r="AE25" s="126"/>
      <c r="AF25" s="127"/>
      <c r="AG25" s="70"/>
      <c r="AH25" s="49"/>
      <c r="AI25" s="49"/>
      <c r="AJ25" s="30" t="s">
        <v>104</v>
      </c>
      <c r="AL25" s="50">
        <v>0</v>
      </c>
    </row>
    <row r="26" spans="1:38" ht="33">
      <c r="A26" s="30" t="str">
        <f t="shared" si="0"/>
        <v>-17 chauffeur 25</v>
      </c>
      <c r="B26" s="25">
        <v>17</v>
      </c>
      <c r="C26" s="56">
        <f t="shared" si="2"/>
        <v>0</v>
      </c>
      <c r="D26" s="25" t="str">
        <f t="shared" si="1"/>
        <v>Bon</v>
      </c>
      <c r="E26" s="49"/>
      <c r="F26" s="49"/>
      <c r="G26" s="49"/>
      <c r="H26" s="49"/>
      <c r="I26" s="69"/>
      <c r="J26" s="126"/>
      <c r="K26" s="127"/>
      <c r="L26" s="70"/>
      <c r="M26" s="49"/>
      <c r="N26" s="49"/>
      <c r="O26" s="49"/>
      <c r="P26" s="69"/>
      <c r="Q26" s="126"/>
      <c r="R26" s="127"/>
      <c r="S26" s="70"/>
      <c r="T26" s="49"/>
      <c r="U26" s="49"/>
      <c r="V26" s="49"/>
      <c r="W26" s="69"/>
      <c r="X26" s="126"/>
      <c r="Y26" s="127"/>
      <c r="Z26" s="70"/>
      <c r="AA26" s="49"/>
      <c r="AB26" s="49"/>
      <c r="AC26" s="49"/>
      <c r="AD26" s="69"/>
      <c r="AE26" s="126"/>
      <c r="AF26" s="127"/>
      <c r="AG26" s="70"/>
      <c r="AH26" s="49"/>
      <c r="AI26" s="49"/>
      <c r="AJ26" s="30" t="s">
        <v>105</v>
      </c>
      <c r="AL26" s="50">
        <v>0</v>
      </c>
    </row>
    <row r="27" spans="1:38" ht="33">
      <c r="A27" s="30" t="str">
        <f t="shared" si="0"/>
        <v>-17 chauffeur 26</v>
      </c>
      <c r="B27" s="25">
        <v>17</v>
      </c>
      <c r="C27" s="56">
        <f t="shared" si="2"/>
        <v>0</v>
      </c>
      <c r="D27" s="25" t="str">
        <f t="shared" si="1"/>
        <v>Bon</v>
      </c>
      <c r="E27" s="49"/>
      <c r="F27" s="49"/>
      <c r="G27" s="49"/>
      <c r="H27" s="49"/>
      <c r="I27" s="69"/>
      <c r="J27" s="126"/>
      <c r="K27" s="127"/>
      <c r="L27" s="70"/>
      <c r="M27" s="49"/>
      <c r="N27" s="49"/>
      <c r="O27" s="49"/>
      <c r="P27" s="69"/>
      <c r="Q27" s="126"/>
      <c r="R27" s="127"/>
      <c r="S27" s="70"/>
      <c r="T27" s="49"/>
      <c r="U27" s="49"/>
      <c r="V27" s="49"/>
      <c r="W27" s="69"/>
      <c r="X27" s="126"/>
      <c r="Y27" s="127"/>
      <c r="Z27" s="70"/>
      <c r="AA27" s="49"/>
      <c r="AB27" s="49"/>
      <c r="AC27" s="49"/>
      <c r="AD27" s="69"/>
      <c r="AE27" s="126"/>
      <c r="AF27" s="127"/>
      <c r="AG27" s="70"/>
      <c r="AH27" s="49"/>
      <c r="AI27" s="49"/>
      <c r="AJ27" s="30" t="s">
        <v>106</v>
      </c>
      <c r="AL27" s="50">
        <v>0</v>
      </c>
    </row>
    <row r="28" spans="1:38" ht="33">
      <c r="A28" s="30" t="str">
        <f t="shared" si="0"/>
        <v>-21 chauffeur 27</v>
      </c>
      <c r="B28" s="25">
        <v>21</v>
      </c>
      <c r="C28" s="56">
        <f t="shared" si="2"/>
        <v>0</v>
      </c>
      <c r="D28" s="25" t="str">
        <f t="shared" si="1"/>
        <v>Bon</v>
      </c>
      <c r="E28" s="49"/>
      <c r="F28" s="49"/>
      <c r="G28" s="49"/>
      <c r="H28" s="49"/>
      <c r="I28" s="69"/>
      <c r="J28" s="126"/>
      <c r="K28" s="127"/>
      <c r="L28" s="70"/>
      <c r="M28" s="49"/>
      <c r="N28" s="49"/>
      <c r="O28" s="49"/>
      <c r="P28" s="69"/>
      <c r="Q28" s="126"/>
      <c r="R28" s="127"/>
      <c r="S28" s="70"/>
      <c r="T28" s="49"/>
      <c r="U28" s="49"/>
      <c r="V28" s="49"/>
      <c r="W28" s="69"/>
      <c r="X28" s="126"/>
      <c r="Y28" s="127"/>
      <c r="Z28" s="70"/>
      <c r="AA28" s="49"/>
      <c r="AB28" s="49"/>
      <c r="AC28" s="49"/>
      <c r="AD28" s="69"/>
      <c r="AE28" s="126"/>
      <c r="AF28" s="127"/>
      <c r="AG28" s="70"/>
      <c r="AH28" s="49"/>
      <c r="AI28" s="49"/>
      <c r="AJ28" s="30" t="s">
        <v>107</v>
      </c>
      <c r="AL28" s="50">
        <v>0</v>
      </c>
    </row>
    <row r="29" spans="1:38" ht="33">
      <c r="A29" s="30" t="str">
        <f t="shared" si="0"/>
        <v>-20 chauffeur 28</v>
      </c>
      <c r="B29" s="25">
        <v>20</v>
      </c>
      <c r="C29" s="56">
        <f t="shared" si="2"/>
        <v>0</v>
      </c>
      <c r="D29" s="25" t="str">
        <f t="shared" si="1"/>
        <v>Bon</v>
      </c>
      <c r="E29" s="49"/>
      <c r="F29" s="49"/>
      <c r="G29" s="49"/>
      <c r="H29" s="49"/>
      <c r="I29" s="69"/>
      <c r="J29" s="126"/>
      <c r="K29" s="127"/>
      <c r="L29" s="70"/>
      <c r="M29" s="49"/>
      <c r="N29" s="49"/>
      <c r="O29" s="49"/>
      <c r="P29" s="69"/>
      <c r="Q29" s="126"/>
      <c r="R29" s="127"/>
      <c r="S29" s="70"/>
      <c r="T29" s="49"/>
      <c r="U29" s="49"/>
      <c r="V29" s="49"/>
      <c r="W29" s="69"/>
      <c r="X29" s="126"/>
      <c r="Y29" s="127"/>
      <c r="Z29" s="70"/>
      <c r="AA29" s="49"/>
      <c r="AB29" s="49"/>
      <c r="AC29" s="49"/>
      <c r="AD29" s="69"/>
      <c r="AE29" s="126"/>
      <c r="AF29" s="127"/>
      <c r="AG29" s="70"/>
      <c r="AH29" s="49"/>
      <c r="AI29" s="49"/>
      <c r="AJ29" s="30" t="s">
        <v>108</v>
      </c>
      <c r="AL29" s="50">
        <v>0</v>
      </c>
    </row>
    <row r="30" spans="1:38" ht="33">
      <c r="A30" s="30" t="str">
        <f t="shared" si="0"/>
        <v>-21 chauffeur 29</v>
      </c>
      <c r="B30" s="25">
        <v>21</v>
      </c>
      <c r="C30" s="56">
        <f t="shared" si="2"/>
        <v>0</v>
      </c>
      <c r="D30" s="25" t="str">
        <f t="shared" si="1"/>
        <v>Bon</v>
      </c>
      <c r="E30" s="49"/>
      <c r="F30" s="49"/>
      <c r="G30" s="49"/>
      <c r="H30" s="49"/>
      <c r="I30" s="69"/>
      <c r="J30" s="126"/>
      <c r="K30" s="127"/>
      <c r="L30" s="70"/>
      <c r="M30" s="49"/>
      <c r="N30" s="49"/>
      <c r="O30" s="49"/>
      <c r="P30" s="69"/>
      <c r="Q30" s="126"/>
      <c r="R30" s="127"/>
      <c r="S30" s="70"/>
      <c r="T30" s="49"/>
      <c r="U30" s="49"/>
      <c r="V30" s="49"/>
      <c r="W30" s="69"/>
      <c r="X30" s="126"/>
      <c r="Y30" s="127"/>
      <c r="Z30" s="70"/>
      <c r="AA30" s="49"/>
      <c r="AB30" s="49"/>
      <c r="AC30" s="49"/>
      <c r="AD30" s="69"/>
      <c r="AE30" s="126"/>
      <c r="AF30" s="127"/>
      <c r="AG30" s="70"/>
      <c r="AH30" s="49"/>
      <c r="AI30" s="49"/>
      <c r="AJ30" s="30" t="s">
        <v>109</v>
      </c>
      <c r="AL30" s="50">
        <v>0</v>
      </c>
    </row>
    <row r="31" spans="1:38" ht="33">
      <c r="A31" s="30" t="str">
        <f t="shared" si="0"/>
        <v>-21 chauffeur 30</v>
      </c>
      <c r="B31" s="25">
        <v>21</v>
      </c>
      <c r="C31" s="56">
        <f t="shared" si="2"/>
        <v>0</v>
      </c>
      <c r="D31" s="25" t="str">
        <f t="shared" si="1"/>
        <v>Bon</v>
      </c>
      <c r="E31" s="49"/>
      <c r="F31" s="49"/>
      <c r="G31" s="49"/>
      <c r="H31" s="49"/>
      <c r="I31" s="69"/>
      <c r="J31" s="126"/>
      <c r="K31" s="127"/>
      <c r="L31" s="70"/>
      <c r="M31" s="49"/>
      <c r="N31" s="49"/>
      <c r="O31" s="49"/>
      <c r="P31" s="69"/>
      <c r="Q31" s="126"/>
      <c r="R31" s="127"/>
      <c r="S31" s="70"/>
      <c r="T31" s="49"/>
      <c r="U31" s="49"/>
      <c r="V31" s="49"/>
      <c r="W31" s="69"/>
      <c r="X31" s="126"/>
      <c r="Y31" s="127"/>
      <c r="Z31" s="70"/>
      <c r="AA31" s="49"/>
      <c r="AB31" s="49"/>
      <c r="AC31" s="49"/>
      <c r="AD31" s="69"/>
      <c r="AE31" s="126"/>
      <c r="AF31" s="127"/>
      <c r="AG31" s="70"/>
      <c r="AH31" s="49"/>
      <c r="AI31" s="49"/>
      <c r="AJ31" s="30" t="s">
        <v>110</v>
      </c>
      <c r="AL31" s="50">
        <v>0</v>
      </c>
    </row>
    <row r="32" spans="1:38" ht="33">
      <c r="A32" s="30" t="str">
        <f t="shared" si="0"/>
        <v>-20 chauffeur 31</v>
      </c>
      <c r="B32" s="25">
        <v>20</v>
      </c>
      <c r="C32" s="56">
        <f t="shared" si="2"/>
        <v>0</v>
      </c>
      <c r="D32" s="25" t="str">
        <f t="shared" si="1"/>
        <v>Bon</v>
      </c>
      <c r="E32" s="49"/>
      <c r="F32" s="49"/>
      <c r="G32" s="49"/>
      <c r="H32" s="49"/>
      <c r="I32" s="69"/>
      <c r="J32" s="126"/>
      <c r="K32" s="127"/>
      <c r="L32" s="70"/>
      <c r="M32" s="49"/>
      <c r="N32" s="49"/>
      <c r="O32" s="49"/>
      <c r="P32" s="69"/>
      <c r="Q32" s="126"/>
      <c r="R32" s="127"/>
      <c r="S32" s="70"/>
      <c r="T32" s="49"/>
      <c r="U32" s="49"/>
      <c r="V32" s="49"/>
      <c r="W32" s="69"/>
      <c r="X32" s="126"/>
      <c r="Y32" s="127"/>
      <c r="Z32" s="70"/>
      <c r="AA32" s="49"/>
      <c r="AB32" s="49"/>
      <c r="AC32" s="49"/>
      <c r="AD32" s="69"/>
      <c r="AE32" s="126"/>
      <c r="AF32" s="127"/>
      <c r="AG32" s="70"/>
      <c r="AH32" s="49"/>
      <c r="AI32" s="49"/>
      <c r="AJ32" s="30" t="s">
        <v>111</v>
      </c>
      <c r="AL32" s="50">
        <v>0</v>
      </c>
    </row>
    <row r="33" spans="1:38" ht="33">
      <c r="A33" s="30" t="str">
        <f t="shared" si="0"/>
        <v>-21 chauffeur 32</v>
      </c>
      <c r="B33" s="25">
        <v>21</v>
      </c>
      <c r="C33" s="56">
        <f t="shared" si="2"/>
        <v>0</v>
      </c>
      <c r="D33" s="25" t="str">
        <f t="shared" si="1"/>
        <v>Bon</v>
      </c>
      <c r="E33" s="49"/>
      <c r="F33" s="49"/>
      <c r="G33" s="49"/>
      <c r="H33" s="49"/>
      <c r="I33" s="69"/>
      <c r="J33" s="126"/>
      <c r="K33" s="127"/>
      <c r="L33" s="70"/>
      <c r="M33" s="49"/>
      <c r="N33" s="49"/>
      <c r="O33" s="49"/>
      <c r="P33" s="69"/>
      <c r="Q33" s="126"/>
      <c r="R33" s="127"/>
      <c r="S33" s="70"/>
      <c r="T33" s="49"/>
      <c r="U33" s="49"/>
      <c r="V33" s="49"/>
      <c r="W33" s="69"/>
      <c r="X33" s="126"/>
      <c r="Y33" s="127"/>
      <c r="Z33" s="70"/>
      <c r="AA33" s="49"/>
      <c r="AB33" s="49"/>
      <c r="AC33" s="49"/>
      <c r="AD33" s="69"/>
      <c r="AE33" s="126"/>
      <c r="AF33" s="127"/>
      <c r="AG33" s="70"/>
      <c r="AH33" s="49"/>
      <c r="AI33" s="49"/>
      <c r="AJ33" s="30" t="s">
        <v>112</v>
      </c>
      <c r="AL33" s="50">
        <v>0</v>
      </c>
    </row>
    <row r="34" spans="1:38" ht="33">
      <c r="A34" s="30" t="str">
        <f t="shared" si="0"/>
        <v>-21 chauffeur 33</v>
      </c>
      <c r="B34" s="25">
        <v>21</v>
      </c>
      <c r="C34" s="56">
        <f t="shared" si="2"/>
        <v>0</v>
      </c>
      <c r="D34" s="25" t="str">
        <f t="shared" si="1"/>
        <v>Bon</v>
      </c>
      <c r="E34" s="49"/>
      <c r="F34" s="49"/>
      <c r="G34" s="49"/>
      <c r="H34" s="49"/>
      <c r="I34" s="69"/>
      <c r="J34" s="126"/>
      <c r="K34" s="127"/>
      <c r="L34" s="70"/>
      <c r="M34" s="49"/>
      <c r="N34" s="49"/>
      <c r="O34" s="49"/>
      <c r="P34" s="69"/>
      <c r="Q34" s="126"/>
      <c r="R34" s="127"/>
      <c r="S34" s="70"/>
      <c r="T34" s="49"/>
      <c r="U34" s="49"/>
      <c r="V34" s="49"/>
      <c r="W34" s="69"/>
      <c r="X34" s="126"/>
      <c r="Y34" s="127"/>
      <c r="Z34" s="70"/>
      <c r="AA34" s="49"/>
      <c r="AB34" s="49"/>
      <c r="AC34" s="49"/>
      <c r="AD34" s="69"/>
      <c r="AE34" s="126"/>
      <c r="AF34" s="127"/>
      <c r="AG34" s="70"/>
      <c r="AH34" s="49"/>
      <c r="AI34" s="49"/>
      <c r="AJ34" s="30" t="s">
        <v>113</v>
      </c>
      <c r="AL34" s="50">
        <v>0</v>
      </c>
    </row>
    <row r="35" spans="1:38" ht="33">
      <c r="A35" s="30" t="str">
        <f t="shared" si="0"/>
        <v>-21 chauffeur 34</v>
      </c>
      <c r="B35" s="25">
        <v>21</v>
      </c>
      <c r="C35" s="56">
        <f t="shared" si="2"/>
        <v>0</v>
      </c>
      <c r="D35" s="25" t="str">
        <f t="shared" si="1"/>
        <v>Bon</v>
      </c>
      <c r="E35" s="49"/>
      <c r="F35" s="49"/>
      <c r="G35" s="49"/>
      <c r="H35" s="49"/>
      <c r="I35" s="69"/>
      <c r="J35" s="126"/>
      <c r="K35" s="127"/>
      <c r="L35" s="70"/>
      <c r="M35" s="49"/>
      <c r="N35" s="49"/>
      <c r="O35" s="49"/>
      <c r="P35" s="69"/>
      <c r="Q35" s="126"/>
      <c r="R35" s="127"/>
      <c r="S35" s="70"/>
      <c r="T35" s="49"/>
      <c r="U35" s="49"/>
      <c r="V35" s="49"/>
      <c r="W35" s="69"/>
      <c r="X35" s="126"/>
      <c r="Y35" s="127"/>
      <c r="Z35" s="70"/>
      <c r="AA35" s="49"/>
      <c r="AB35" s="49"/>
      <c r="AC35" s="49"/>
      <c r="AD35" s="69"/>
      <c r="AE35" s="126"/>
      <c r="AF35" s="127"/>
      <c r="AG35" s="70"/>
      <c r="AH35" s="49"/>
      <c r="AI35" s="49"/>
      <c r="AJ35" s="30" t="s">
        <v>114</v>
      </c>
      <c r="AL35" s="50">
        <v>0</v>
      </c>
    </row>
    <row r="36" spans="1:38" ht="33">
      <c r="A36" s="30" t="str">
        <f t="shared" si="0"/>
        <v>-19 chauffeur 35</v>
      </c>
      <c r="B36" s="25">
        <v>19</v>
      </c>
      <c r="C36" s="56">
        <f t="shared" si="2"/>
        <v>0</v>
      </c>
      <c r="D36" s="25" t="str">
        <f t="shared" si="1"/>
        <v>Bon</v>
      </c>
      <c r="E36" s="49"/>
      <c r="F36" s="49"/>
      <c r="G36" s="49"/>
      <c r="H36" s="49"/>
      <c r="I36" s="69"/>
      <c r="J36" s="126"/>
      <c r="K36" s="127"/>
      <c r="L36" s="70"/>
      <c r="M36" s="49"/>
      <c r="N36" s="49"/>
      <c r="O36" s="49"/>
      <c r="P36" s="69"/>
      <c r="Q36" s="126"/>
      <c r="R36" s="127"/>
      <c r="S36" s="70"/>
      <c r="T36" s="49"/>
      <c r="U36" s="49"/>
      <c r="V36" s="49"/>
      <c r="W36" s="69"/>
      <c r="X36" s="126"/>
      <c r="Y36" s="127"/>
      <c r="Z36" s="54"/>
      <c r="AA36" s="49"/>
      <c r="AB36" s="49"/>
      <c r="AC36" s="49"/>
      <c r="AD36" s="69"/>
      <c r="AE36" s="126"/>
      <c r="AF36" s="127"/>
      <c r="AG36" s="70"/>
      <c r="AH36" s="49"/>
      <c r="AI36" s="49"/>
      <c r="AJ36" s="30" t="s">
        <v>115</v>
      </c>
      <c r="AL36" s="50">
        <v>0</v>
      </c>
    </row>
    <row r="37" spans="1:38" ht="33">
      <c r="A37" s="30" t="str">
        <f t="shared" si="0"/>
        <v>-21 chauffeur 36</v>
      </c>
      <c r="B37" s="25">
        <v>21</v>
      </c>
      <c r="C37" s="56">
        <f t="shared" si="2"/>
        <v>0</v>
      </c>
      <c r="D37" s="25" t="str">
        <f t="shared" si="1"/>
        <v>Bon</v>
      </c>
      <c r="E37" s="49"/>
      <c r="F37" s="49"/>
      <c r="G37" s="49"/>
      <c r="H37" s="49"/>
      <c r="I37" s="69"/>
      <c r="J37" s="126"/>
      <c r="K37" s="127"/>
      <c r="L37" s="70"/>
      <c r="M37" s="49"/>
      <c r="N37" s="49"/>
      <c r="O37" s="49"/>
      <c r="P37" s="69"/>
      <c r="Q37" s="126"/>
      <c r="R37" s="127"/>
      <c r="S37" s="70"/>
      <c r="T37" s="49"/>
      <c r="U37" s="49"/>
      <c r="V37" s="49"/>
      <c r="W37" s="69"/>
      <c r="X37" s="126"/>
      <c r="Y37" s="127"/>
      <c r="Z37" s="70"/>
      <c r="AA37" s="49"/>
      <c r="AB37" s="49"/>
      <c r="AC37" s="49"/>
      <c r="AD37" s="69"/>
      <c r="AE37" s="126"/>
      <c r="AF37" s="127"/>
      <c r="AG37" s="70"/>
      <c r="AH37" s="49"/>
      <c r="AI37" s="49"/>
      <c r="AJ37" s="30" t="s">
        <v>116</v>
      </c>
      <c r="AL37" s="50">
        <v>0</v>
      </c>
    </row>
    <row r="38" spans="1:38" ht="33">
      <c r="A38" s="30" t="str">
        <f t="shared" si="0"/>
        <v>-19 chauffeur 37</v>
      </c>
      <c r="B38" s="25">
        <v>19</v>
      </c>
      <c r="C38" s="56">
        <f t="shared" si="2"/>
        <v>0</v>
      </c>
      <c r="D38" s="25" t="str">
        <f t="shared" si="1"/>
        <v>Bon</v>
      </c>
      <c r="E38" s="49"/>
      <c r="F38" s="49"/>
      <c r="G38" s="49"/>
      <c r="H38" s="49"/>
      <c r="I38" s="69"/>
      <c r="J38" s="126"/>
      <c r="K38" s="127"/>
      <c r="L38" s="70"/>
      <c r="M38" s="49"/>
      <c r="N38" s="49"/>
      <c r="O38" s="49"/>
      <c r="P38" s="69"/>
      <c r="Q38" s="126"/>
      <c r="R38" s="127"/>
      <c r="S38" s="70"/>
      <c r="T38" s="49"/>
      <c r="U38" s="49"/>
      <c r="V38" s="49"/>
      <c r="W38" s="69"/>
      <c r="X38" s="126"/>
      <c r="Y38" s="127"/>
      <c r="Z38" s="70"/>
      <c r="AA38" s="49"/>
      <c r="AB38" s="49"/>
      <c r="AC38" s="49"/>
      <c r="AD38" s="69"/>
      <c r="AE38" s="126"/>
      <c r="AF38" s="127"/>
      <c r="AG38" s="70"/>
      <c r="AH38" s="49"/>
      <c r="AI38" s="49"/>
      <c r="AJ38" s="30" t="s">
        <v>117</v>
      </c>
      <c r="AL38" s="50">
        <v>0</v>
      </c>
    </row>
    <row r="39" spans="1:38" ht="33">
      <c r="A39" s="30" t="str">
        <f t="shared" si="0"/>
        <v>-19 chauffeur 38</v>
      </c>
      <c r="B39" s="25">
        <v>19</v>
      </c>
      <c r="C39" s="56">
        <f t="shared" si="2"/>
        <v>0</v>
      </c>
      <c r="D39" s="25" t="str">
        <f t="shared" si="1"/>
        <v>Bon</v>
      </c>
      <c r="E39" s="49"/>
      <c r="F39" s="49"/>
      <c r="G39" s="49"/>
      <c r="H39" s="49"/>
      <c r="I39" s="69"/>
      <c r="J39" s="126"/>
      <c r="K39" s="127"/>
      <c r="L39" s="70"/>
      <c r="M39" s="49"/>
      <c r="N39" s="49"/>
      <c r="O39" s="49"/>
      <c r="P39" s="69"/>
      <c r="Q39" s="126"/>
      <c r="R39" s="127"/>
      <c r="S39" s="70"/>
      <c r="T39" s="49"/>
      <c r="U39" s="49"/>
      <c r="V39" s="49"/>
      <c r="W39" s="69"/>
      <c r="X39" s="126"/>
      <c r="Y39" s="127"/>
      <c r="Z39" s="70"/>
      <c r="AA39" s="49"/>
      <c r="AB39" s="49"/>
      <c r="AC39" s="49"/>
      <c r="AD39" s="69"/>
      <c r="AE39" s="126"/>
      <c r="AF39" s="127"/>
      <c r="AG39" s="70"/>
      <c r="AH39" s="49"/>
      <c r="AI39" s="49"/>
      <c r="AJ39" s="30" t="s">
        <v>118</v>
      </c>
      <c r="AL39" s="50">
        <v>0</v>
      </c>
    </row>
    <row r="40" spans="1:38" ht="33">
      <c r="A40" s="30" t="str">
        <f t="shared" si="0"/>
        <v>-19 chauffeur 39</v>
      </c>
      <c r="B40" s="25">
        <v>19</v>
      </c>
      <c r="C40" s="56">
        <f t="shared" si="2"/>
        <v>0</v>
      </c>
      <c r="D40" s="25" t="str">
        <f t="shared" si="1"/>
        <v>Bon</v>
      </c>
      <c r="E40" s="49"/>
      <c r="F40" s="49"/>
      <c r="G40" s="49"/>
      <c r="H40" s="49"/>
      <c r="I40" s="69"/>
      <c r="J40" s="126"/>
      <c r="K40" s="127"/>
      <c r="L40" s="70"/>
      <c r="M40" s="49"/>
      <c r="N40" s="49"/>
      <c r="O40" s="49"/>
      <c r="P40" s="69"/>
      <c r="Q40" s="126"/>
      <c r="R40" s="127"/>
      <c r="S40" s="70"/>
      <c r="T40" s="49"/>
      <c r="U40" s="49"/>
      <c r="V40" s="49"/>
      <c r="W40" s="69"/>
      <c r="X40" s="126"/>
      <c r="Y40" s="127"/>
      <c r="Z40" s="70"/>
      <c r="AA40" s="49"/>
      <c r="AB40" s="49"/>
      <c r="AC40" s="49"/>
      <c r="AD40" s="69"/>
      <c r="AE40" s="126"/>
      <c r="AF40" s="127"/>
      <c r="AG40" s="70"/>
      <c r="AH40" s="49"/>
      <c r="AI40" s="49"/>
      <c r="AJ40" s="30" t="s">
        <v>119</v>
      </c>
      <c r="AL40" s="50">
        <v>0</v>
      </c>
    </row>
    <row r="41" spans="1:38" ht="33">
      <c r="A41" s="30" t="str">
        <f t="shared" si="0"/>
        <v>-21 chauffeur 40</v>
      </c>
      <c r="B41" s="25">
        <v>21</v>
      </c>
      <c r="C41" s="56">
        <f t="shared" si="2"/>
        <v>0</v>
      </c>
      <c r="D41" s="25" t="str">
        <f t="shared" si="1"/>
        <v>Bon</v>
      </c>
      <c r="E41" s="49"/>
      <c r="F41" s="49"/>
      <c r="G41" s="49"/>
      <c r="H41" s="49"/>
      <c r="I41" s="69"/>
      <c r="J41" s="126"/>
      <c r="K41" s="127"/>
      <c r="L41" s="70"/>
      <c r="M41" s="49"/>
      <c r="N41" s="49"/>
      <c r="O41" s="49"/>
      <c r="P41" s="69"/>
      <c r="Q41" s="126"/>
      <c r="R41" s="127"/>
      <c r="S41" s="70"/>
      <c r="T41" s="49"/>
      <c r="U41" s="49"/>
      <c r="V41" s="49"/>
      <c r="W41" s="69"/>
      <c r="X41" s="126"/>
      <c r="Y41" s="127"/>
      <c r="Z41" s="70"/>
      <c r="AA41" s="49"/>
      <c r="AB41" s="49"/>
      <c r="AC41" s="49"/>
      <c r="AD41" s="69"/>
      <c r="AE41" s="126"/>
      <c r="AF41" s="127"/>
      <c r="AG41" s="70"/>
      <c r="AH41" s="49"/>
      <c r="AI41" s="49"/>
      <c r="AJ41" s="30" t="s">
        <v>120</v>
      </c>
      <c r="AL41" s="50">
        <v>0</v>
      </c>
    </row>
    <row r="42" spans="1:38" ht="33">
      <c r="A42" s="30" t="str">
        <f t="shared" si="0"/>
        <v>-17 chauffeur 41</v>
      </c>
      <c r="B42" s="25">
        <v>17</v>
      </c>
      <c r="C42" s="56">
        <f t="shared" si="2"/>
        <v>0</v>
      </c>
      <c r="D42" s="25" t="str">
        <f t="shared" si="1"/>
        <v>Bon</v>
      </c>
      <c r="E42" s="49"/>
      <c r="F42" s="49"/>
      <c r="G42" s="49"/>
      <c r="H42" s="49"/>
      <c r="I42" s="69"/>
      <c r="J42" s="126"/>
      <c r="K42" s="127"/>
      <c r="L42" s="70"/>
      <c r="M42" s="49"/>
      <c r="N42" s="49"/>
      <c r="O42" s="49"/>
      <c r="P42" s="69"/>
      <c r="Q42" s="126"/>
      <c r="R42" s="127"/>
      <c r="S42" s="70"/>
      <c r="T42" s="49"/>
      <c r="U42" s="49"/>
      <c r="V42" s="49"/>
      <c r="W42" s="69"/>
      <c r="X42" s="126"/>
      <c r="Y42" s="127"/>
      <c r="Z42" s="70"/>
      <c r="AA42" s="49"/>
      <c r="AB42" s="49"/>
      <c r="AC42" s="49"/>
      <c r="AD42" s="69"/>
      <c r="AE42" s="126"/>
      <c r="AF42" s="127"/>
      <c r="AG42" s="70"/>
      <c r="AH42" s="49"/>
      <c r="AI42" s="49"/>
      <c r="AJ42" s="30" t="s">
        <v>121</v>
      </c>
      <c r="AL42" s="50">
        <v>0</v>
      </c>
    </row>
    <row r="43" spans="1:38" ht="33">
      <c r="A43" s="30" t="str">
        <f t="shared" si="0"/>
        <v>-21 chauffeur 42</v>
      </c>
      <c r="B43" s="25">
        <v>21</v>
      </c>
      <c r="C43" s="56">
        <f t="shared" si="2"/>
        <v>0</v>
      </c>
      <c r="D43" s="25" t="str">
        <f t="shared" si="1"/>
        <v>Bon</v>
      </c>
      <c r="E43" s="49"/>
      <c r="F43" s="49"/>
      <c r="G43" s="49"/>
      <c r="H43" s="49"/>
      <c r="I43" s="69"/>
      <c r="J43" s="126"/>
      <c r="K43" s="127"/>
      <c r="L43" s="70"/>
      <c r="M43" s="49"/>
      <c r="N43" s="49"/>
      <c r="O43" s="49"/>
      <c r="P43" s="69"/>
      <c r="Q43" s="126"/>
      <c r="R43" s="127"/>
      <c r="S43" s="70"/>
      <c r="T43" s="49"/>
      <c r="U43" s="49"/>
      <c r="V43" s="49"/>
      <c r="W43" s="69"/>
      <c r="X43" s="126"/>
      <c r="Y43" s="127"/>
      <c r="Z43" s="70"/>
      <c r="AA43" s="49"/>
      <c r="AB43" s="49"/>
      <c r="AC43" s="49"/>
      <c r="AD43" s="69"/>
      <c r="AE43" s="126"/>
      <c r="AF43" s="127"/>
      <c r="AG43" s="70"/>
      <c r="AH43" s="49"/>
      <c r="AI43" s="49"/>
      <c r="AJ43" s="30" t="s">
        <v>122</v>
      </c>
      <c r="AL43" s="50">
        <v>0</v>
      </c>
    </row>
    <row r="44" spans="1:38" ht="33">
      <c r="A44" s="30" t="str">
        <f t="shared" si="0"/>
        <v>-20 chauffeur 43</v>
      </c>
      <c r="B44" s="25">
        <v>20</v>
      </c>
      <c r="C44" s="56">
        <f>SUM(E44:AI44)</f>
        <v>0</v>
      </c>
      <c r="D44" s="25" t="str">
        <f t="shared" si="1"/>
        <v>Bon</v>
      </c>
      <c r="E44" s="49"/>
      <c r="F44" s="49"/>
      <c r="G44" s="49"/>
      <c r="H44" s="49"/>
      <c r="I44" s="69"/>
      <c r="J44" s="126"/>
      <c r="K44" s="127"/>
      <c r="L44" s="70"/>
      <c r="M44" s="49"/>
      <c r="N44" s="49"/>
      <c r="O44" s="49"/>
      <c r="P44" s="69"/>
      <c r="Q44" s="126"/>
      <c r="R44" s="127"/>
      <c r="S44" s="70"/>
      <c r="T44" s="49"/>
      <c r="U44" s="49"/>
      <c r="V44" s="49"/>
      <c r="W44" s="69"/>
      <c r="X44" s="126"/>
      <c r="Y44" s="127"/>
      <c r="Z44" s="70"/>
      <c r="AA44" s="49"/>
      <c r="AB44" s="49"/>
      <c r="AC44" s="49"/>
      <c r="AD44" s="69"/>
      <c r="AE44" s="126"/>
      <c r="AF44" s="127"/>
      <c r="AG44" s="70"/>
      <c r="AH44" s="49"/>
      <c r="AI44" s="49"/>
      <c r="AJ44" s="30" t="s">
        <v>123</v>
      </c>
      <c r="AL44" s="50">
        <v>0</v>
      </c>
    </row>
    <row r="45" spans="1:38" ht="33">
      <c r="A45" s="30" t="str">
        <f t="shared" si="0"/>
        <v>-21 chauffeur 44</v>
      </c>
      <c r="B45" s="25">
        <v>21</v>
      </c>
      <c r="C45" s="56">
        <f t="shared" si="2"/>
        <v>0</v>
      </c>
      <c r="D45" s="25" t="str">
        <f t="shared" si="1"/>
        <v>Bon</v>
      </c>
      <c r="E45" s="49"/>
      <c r="F45" s="49"/>
      <c r="G45" s="49"/>
      <c r="H45" s="49"/>
      <c r="I45" s="69"/>
      <c r="J45" s="126"/>
      <c r="K45" s="127"/>
      <c r="L45" s="70"/>
      <c r="M45" s="49"/>
      <c r="N45" s="49"/>
      <c r="O45" s="49"/>
      <c r="P45" s="69"/>
      <c r="Q45" s="126"/>
      <c r="R45" s="127"/>
      <c r="S45" s="70"/>
      <c r="T45" s="49"/>
      <c r="U45" s="49"/>
      <c r="V45" s="49"/>
      <c r="W45" s="69"/>
      <c r="X45" s="126"/>
      <c r="Y45" s="127"/>
      <c r="Z45" s="70"/>
      <c r="AA45" s="49"/>
      <c r="AB45" s="49"/>
      <c r="AC45" s="49"/>
      <c r="AD45" s="69"/>
      <c r="AE45" s="126"/>
      <c r="AF45" s="127"/>
      <c r="AG45" s="70"/>
      <c r="AH45" s="49"/>
      <c r="AI45" s="49"/>
      <c r="AJ45" s="30" t="s">
        <v>124</v>
      </c>
      <c r="AL45" s="50">
        <v>0</v>
      </c>
    </row>
    <row r="46" spans="1:38" ht="33">
      <c r="A46" s="30" t="str">
        <f t="shared" si="0"/>
        <v>-17 chauffeur 45</v>
      </c>
      <c r="B46" s="25">
        <v>17</v>
      </c>
      <c r="C46" s="56">
        <f t="shared" si="2"/>
        <v>0</v>
      </c>
      <c r="D46" s="25" t="str">
        <f t="shared" si="1"/>
        <v>Bon</v>
      </c>
      <c r="E46" s="49"/>
      <c r="F46" s="49"/>
      <c r="G46" s="49"/>
      <c r="H46" s="49"/>
      <c r="I46" s="69"/>
      <c r="J46" s="126"/>
      <c r="K46" s="127"/>
      <c r="L46" s="70"/>
      <c r="M46" s="49"/>
      <c r="N46" s="49"/>
      <c r="O46" s="49"/>
      <c r="P46" s="69"/>
      <c r="Q46" s="126"/>
      <c r="R46" s="127"/>
      <c r="S46" s="70"/>
      <c r="T46" s="49"/>
      <c r="U46" s="49"/>
      <c r="V46" s="49"/>
      <c r="W46" s="69"/>
      <c r="X46" s="126"/>
      <c r="Y46" s="127"/>
      <c r="Z46" s="70"/>
      <c r="AA46" s="49"/>
      <c r="AB46" s="49"/>
      <c r="AC46" s="49"/>
      <c r="AD46" s="69"/>
      <c r="AE46" s="126"/>
      <c r="AF46" s="127"/>
      <c r="AG46" s="70"/>
      <c r="AH46" s="49"/>
      <c r="AI46" s="49"/>
      <c r="AJ46" s="30" t="s">
        <v>125</v>
      </c>
      <c r="AL46" s="50">
        <v>0</v>
      </c>
    </row>
    <row r="47" spans="1:38" ht="33">
      <c r="A47" s="30" t="str">
        <f t="shared" si="0"/>
        <v>-21 chauffeur 46</v>
      </c>
      <c r="B47" s="25">
        <v>21</v>
      </c>
      <c r="C47" s="56">
        <f t="shared" si="2"/>
        <v>0</v>
      </c>
      <c r="D47" s="25" t="str">
        <f t="shared" si="1"/>
        <v>Bon</v>
      </c>
      <c r="E47" s="49"/>
      <c r="F47" s="49"/>
      <c r="G47" s="49"/>
      <c r="H47" s="49"/>
      <c r="I47" s="69"/>
      <c r="J47" s="126"/>
      <c r="K47" s="127"/>
      <c r="L47" s="70"/>
      <c r="M47" s="49"/>
      <c r="N47" s="49"/>
      <c r="O47" s="49"/>
      <c r="P47" s="69"/>
      <c r="Q47" s="126"/>
      <c r="R47" s="127"/>
      <c r="S47" s="70"/>
      <c r="T47" s="49"/>
      <c r="U47" s="49"/>
      <c r="V47" s="49"/>
      <c r="W47" s="69"/>
      <c r="X47" s="126"/>
      <c r="Y47" s="127"/>
      <c r="Z47" s="70"/>
      <c r="AA47" s="49"/>
      <c r="AB47" s="49"/>
      <c r="AC47" s="49"/>
      <c r="AD47" s="69"/>
      <c r="AE47" s="126"/>
      <c r="AF47" s="127"/>
      <c r="AG47" s="70"/>
      <c r="AH47" s="49"/>
      <c r="AI47" s="49"/>
      <c r="AJ47" s="30" t="s">
        <v>126</v>
      </c>
      <c r="AL47" s="50">
        <v>0</v>
      </c>
    </row>
    <row r="48" spans="1:38" ht="33">
      <c r="A48" s="30" t="str">
        <f t="shared" si="0"/>
        <v>-21 chauffeur 47</v>
      </c>
      <c r="B48" s="25">
        <v>21</v>
      </c>
      <c r="C48" s="56">
        <f t="shared" si="2"/>
        <v>0</v>
      </c>
      <c r="D48" s="25" t="str">
        <f t="shared" si="1"/>
        <v>Bon</v>
      </c>
      <c r="E48" s="49"/>
      <c r="F48" s="49"/>
      <c r="G48" s="49"/>
      <c r="H48" s="49"/>
      <c r="I48" s="69"/>
      <c r="J48" s="126"/>
      <c r="K48" s="127"/>
      <c r="L48" s="70"/>
      <c r="M48" s="49"/>
      <c r="N48" s="49"/>
      <c r="O48" s="49"/>
      <c r="P48" s="69"/>
      <c r="Q48" s="126"/>
      <c r="R48" s="127"/>
      <c r="S48" s="70"/>
      <c r="T48" s="49"/>
      <c r="U48" s="49"/>
      <c r="V48" s="49"/>
      <c r="W48" s="69"/>
      <c r="X48" s="126"/>
      <c r="Y48" s="127"/>
      <c r="Z48" s="70"/>
      <c r="AA48" s="49"/>
      <c r="AB48" s="49"/>
      <c r="AC48" s="49"/>
      <c r="AD48" s="69"/>
      <c r="AE48" s="126"/>
      <c r="AF48" s="127"/>
      <c r="AG48" s="70"/>
      <c r="AH48" s="49"/>
      <c r="AI48" s="49"/>
      <c r="AJ48" s="30" t="s">
        <v>127</v>
      </c>
      <c r="AL48" s="50">
        <v>0</v>
      </c>
    </row>
    <row r="49" spans="1:38" ht="33">
      <c r="A49" s="30" t="str">
        <f t="shared" si="0"/>
        <v>-19 chauffeur 48</v>
      </c>
      <c r="B49" s="25">
        <v>19</v>
      </c>
      <c r="C49" s="56">
        <f t="shared" si="2"/>
        <v>0</v>
      </c>
      <c r="D49" s="25" t="str">
        <f t="shared" si="1"/>
        <v>Bon</v>
      </c>
      <c r="E49" s="49"/>
      <c r="F49" s="49"/>
      <c r="G49" s="49"/>
      <c r="H49" s="49"/>
      <c r="I49" s="69"/>
      <c r="J49" s="126"/>
      <c r="K49" s="127"/>
      <c r="L49" s="70"/>
      <c r="M49" s="49"/>
      <c r="N49" s="49"/>
      <c r="O49" s="49"/>
      <c r="P49" s="69"/>
      <c r="Q49" s="126"/>
      <c r="R49" s="127"/>
      <c r="S49" s="70"/>
      <c r="T49" s="49"/>
      <c r="U49" s="49"/>
      <c r="V49" s="49"/>
      <c r="W49" s="69"/>
      <c r="X49" s="126"/>
      <c r="Y49" s="127"/>
      <c r="Z49" s="70"/>
      <c r="AA49" s="49"/>
      <c r="AB49" s="49"/>
      <c r="AC49" s="49"/>
      <c r="AD49" s="69"/>
      <c r="AE49" s="126"/>
      <c r="AF49" s="127"/>
      <c r="AG49" s="70"/>
      <c r="AH49" s="49"/>
      <c r="AI49" s="49"/>
      <c r="AJ49" s="30" t="s">
        <v>128</v>
      </c>
      <c r="AL49" s="50">
        <v>0</v>
      </c>
    </row>
    <row r="50" spans="1:38" ht="33">
      <c r="A50" s="30" t="str">
        <f t="shared" si="0"/>
        <v>-20 chauffeur 49</v>
      </c>
      <c r="B50" s="25">
        <v>20</v>
      </c>
      <c r="C50" s="56">
        <f t="shared" si="2"/>
        <v>0</v>
      </c>
      <c r="D50" s="25" t="str">
        <f t="shared" si="1"/>
        <v>Bon</v>
      </c>
      <c r="E50" s="49"/>
      <c r="F50" s="49"/>
      <c r="G50" s="49"/>
      <c r="H50" s="49"/>
      <c r="I50" s="69"/>
      <c r="J50" s="126"/>
      <c r="K50" s="127"/>
      <c r="L50" s="70"/>
      <c r="M50" s="49"/>
      <c r="N50" s="49"/>
      <c r="O50" s="49"/>
      <c r="P50" s="69"/>
      <c r="Q50" s="126"/>
      <c r="R50" s="127"/>
      <c r="S50" s="70"/>
      <c r="T50" s="49"/>
      <c r="U50" s="49"/>
      <c r="V50" s="49"/>
      <c r="W50" s="69"/>
      <c r="X50" s="126"/>
      <c r="Y50" s="127"/>
      <c r="Z50" s="70"/>
      <c r="AA50" s="49"/>
      <c r="AB50" s="49"/>
      <c r="AC50" s="49"/>
      <c r="AD50" s="69"/>
      <c r="AE50" s="126"/>
      <c r="AF50" s="127"/>
      <c r="AG50" s="70"/>
      <c r="AH50" s="49"/>
      <c r="AI50" s="49"/>
      <c r="AJ50" s="30" t="s">
        <v>129</v>
      </c>
      <c r="AL50" s="50">
        <v>0</v>
      </c>
    </row>
    <row r="51" spans="1:38" ht="33">
      <c r="A51" s="30" t="str">
        <f t="shared" si="0"/>
        <v>-21 chauffeur 50</v>
      </c>
      <c r="B51" s="25">
        <v>21</v>
      </c>
      <c r="C51" s="56">
        <f t="shared" si="2"/>
        <v>0</v>
      </c>
      <c r="D51" s="25" t="str">
        <f t="shared" si="1"/>
        <v>Bon</v>
      </c>
      <c r="E51" s="49"/>
      <c r="F51" s="49"/>
      <c r="G51" s="49"/>
      <c r="H51" s="49"/>
      <c r="I51" s="69"/>
      <c r="J51" s="126"/>
      <c r="K51" s="127"/>
      <c r="L51" s="70"/>
      <c r="M51" s="49"/>
      <c r="N51" s="49"/>
      <c r="O51" s="49"/>
      <c r="P51" s="69"/>
      <c r="Q51" s="126"/>
      <c r="R51" s="127"/>
      <c r="S51" s="70"/>
      <c r="T51" s="49"/>
      <c r="U51" s="49"/>
      <c r="V51" s="49"/>
      <c r="W51" s="69"/>
      <c r="X51" s="126"/>
      <c r="Y51" s="127"/>
      <c r="Z51" s="70"/>
      <c r="AA51" s="49"/>
      <c r="AB51" s="49"/>
      <c r="AC51" s="49"/>
      <c r="AD51" s="69"/>
      <c r="AE51" s="126"/>
      <c r="AF51" s="127"/>
      <c r="AG51" s="70"/>
      <c r="AH51" s="49"/>
      <c r="AI51" s="49"/>
      <c r="AJ51" s="30" t="s">
        <v>130</v>
      </c>
      <c r="AL51" s="50">
        <v>0</v>
      </c>
    </row>
    <row r="52" spans="1:38" ht="19.5" customHeight="1">
      <c r="A52" s="30"/>
      <c r="B52" s="25"/>
      <c r="C52" s="56"/>
      <c r="D52" s="25"/>
      <c r="E52" s="49"/>
      <c r="F52" s="49"/>
      <c r="G52" s="49"/>
      <c r="H52" s="49"/>
      <c r="I52" s="69"/>
      <c r="J52" s="126"/>
      <c r="K52" s="127"/>
      <c r="L52" s="70"/>
      <c r="M52" s="49"/>
      <c r="N52" s="49"/>
      <c r="O52" s="49"/>
      <c r="P52" s="69"/>
      <c r="Q52" s="126"/>
      <c r="R52" s="127"/>
      <c r="S52" s="70"/>
      <c r="T52" s="49"/>
      <c r="U52" s="49"/>
      <c r="V52" s="49"/>
      <c r="W52" s="69"/>
      <c r="X52" s="126"/>
      <c r="Y52" s="127"/>
      <c r="Z52" s="70"/>
      <c r="AA52" s="49"/>
      <c r="AB52" s="49"/>
      <c r="AC52" s="49"/>
      <c r="AD52" s="69"/>
      <c r="AE52" s="126"/>
      <c r="AF52" s="127"/>
      <c r="AG52" s="70"/>
      <c r="AH52" s="49"/>
      <c r="AI52" s="49"/>
      <c r="AJ52" s="30" t="s">
        <v>131</v>
      </c>
      <c r="AL52" s="50"/>
    </row>
    <row r="53" spans="1:38" ht="33">
      <c r="A53" s="30" t="str">
        <f t="shared" si="0"/>
        <v>-20 chauffeur 1A</v>
      </c>
      <c r="B53" s="25">
        <v>21</v>
      </c>
      <c r="C53" s="56">
        <f t="shared" ref="C53:C61" si="3">SUM(E53:AI53)</f>
        <v>1</v>
      </c>
      <c r="D53" s="25" t="str">
        <f t="shared" ref="D53:D61" si="4">IF(C53&gt;B53,"Heure trop","Bon")</f>
        <v>Bon</v>
      </c>
      <c r="E53" s="55">
        <v>1</v>
      </c>
      <c r="F53" s="55"/>
      <c r="G53" s="55"/>
      <c r="H53" s="55"/>
      <c r="I53" s="119"/>
      <c r="J53" s="126"/>
      <c r="K53" s="127"/>
      <c r="L53" s="121"/>
      <c r="M53" s="55"/>
      <c r="N53" s="55"/>
      <c r="O53" s="55"/>
      <c r="P53" s="119"/>
      <c r="Q53" s="126"/>
      <c r="R53" s="127"/>
      <c r="S53" s="121"/>
      <c r="T53" s="55"/>
      <c r="U53" s="55"/>
      <c r="V53" s="55"/>
      <c r="W53" s="119"/>
      <c r="X53" s="126"/>
      <c r="Y53" s="127"/>
      <c r="Z53" s="121"/>
      <c r="AA53" s="55"/>
      <c r="AB53" s="55"/>
      <c r="AC53" s="55"/>
      <c r="AD53" s="119"/>
      <c r="AE53" s="126"/>
      <c r="AF53" s="127"/>
      <c r="AG53" s="121"/>
      <c r="AH53" s="49"/>
      <c r="AI53" s="49"/>
      <c r="AJ53" s="30" t="s">
        <v>80</v>
      </c>
      <c r="AL53" s="50">
        <v>0</v>
      </c>
    </row>
    <row r="54" spans="1:38" ht="33">
      <c r="A54" s="30" t="str">
        <f t="shared" si="0"/>
        <v>-20 chauffeur 2A</v>
      </c>
      <c r="B54" s="25">
        <v>21</v>
      </c>
      <c r="C54" s="56">
        <f t="shared" si="3"/>
        <v>1</v>
      </c>
      <c r="D54" s="25" t="str">
        <f t="shared" si="4"/>
        <v>Bon</v>
      </c>
      <c r="E54" s="55">
        <v>1</v>
      </c>
      <c r="F54" s="55"/>
      <c r="G54" s="55"/>
      <c r="H54" s="55"/>
      <c r="I54" s="119"/>
      <c r="J54" s="126"/>
      <c r="K54" s="127"/>
      <c r="L54" s="121"/>
      <c r="M54" s="55"/>
      <c r="N54" s="55"/>
      <c r="O54" s="55"/>
      <c r="P54" s="119"/>
      <c r="Q54" s="126"/>
      <c r="R54" s="127"/>
      <c r="S54" s="121"/>
      <c r="T54" s="55"/>
      <c r="U54" s="55"/>
      <c r="V54" s="55"/>
      <c r="W54" s="119"/>
      <c r="X54" s="126"/>
      <c r="Y54" s="127"/>
      <c r="Z54" s="121"/>
      <c r="AA54" s="55"/>
      <c r="AB54" s="55"/>
      <c r="AC54" s="55"/>
      <c r="AD54" s="119"/>
      <c r="AE54" s="126"/>
      <c r="AF54" s="127"/>
      <c r="AG54" s="121"/>
      <c r="AH54" s="49"/>
      <c r="AI54" s="49"/>
      <c r="AJ54" s="30" t="s">
        <v>132</v>
      </c>
      <c r="AL54" s="50">
        <v>0</v>
      </c>
    </row>
    <row r="55" spans="1:38" ht="33">
      <c r="A55" s="30" t="str">
        <f t="shared" si="0"/>
        <v>-20 chauffeur 3A</v>
      </c>
      <c r="B55" s="25">
        <v>21</v>
      </c>
      <c r="C55" s="56">
        <f t="shared" si="3"/>
        <v>1</v>
      </c>
      <c r="D55" s="25" t="str">
        <f t="shared" si="4"/>
        <v>Bon</v>
      </c>
      <c r="E55" s="55">
        <v>1</v>
      </c>
      <c r="F55" s="55"/>
      <c r="G55" s="55"/>
      <c r="H55" s="55"/>
      <c r="I55" s="119"/>
      <c r="J55" s="126"/>
      <c r="K55" s="127"/>
      <c r="L55" s="121"/>
      <c r="M55" s="55"/>
      <c r="N55" s="55"/>
      <c r="O55" s="55"/>
      <c r="P55" s="119"/>
      <c r="Q55" s="126"/>
      <c r="R55" s="127"/>
      <c r="S55" s="121"/>
      <c r="T55" s="55"/>
      <c r="U55" s="55"/>
      <c r="V55" s="55"/>
      <c r="W55" s="119"/>
      <c r="X55" s="126"/>
      <c r="Y55" s="127"/>
      <c r="Z55" s="121"/>
      <c r="AA55" s="55"/>
      <c r="AB55" s="55"/>
      <c r="AC55" s="55"/>
      <c r="AD55" s="119"/>
      <c r="AE55" s="126"/>
      <c r="AF55" s="127"/>
      <c r="AG55" s="121"/>
      <c r="AH55" s="49"/>
      <c r="AI55" s="49"/>
      <c r="AJ55" s="30" t="s">
        <v>133</v>
      </c>
      <c r="AL55" s="50">
        <v>0</v>
      </c>
    </row>
    <row r="56" spans="1:38" ht="33">
      <c r="A56" s="30" t="str">
        <f t="shared" si="0"/>
        <v>-21 chauffeur 4A</v>
      </c>
      <c r="B56" s="25">
        <v>21</v>
      </c>
      <c r="C56" s="56">
        <f t="shared" si="3"/>
        <v>0</v>
      </c>
      <c r="D56" s="25" t="str">
        <f t="shared" si="4"/>
        <v>Bon</v>
      </c>
      <c r="E56" s="55"/>
      <c r="F56" s="55"/>
      <c r="G56" s="55"/>
      <c r="H56" s="55"/>
      <c r="I56" s="119"/>
      <c r="J56" s="126"/>
      <c r="K56" s="127"/>
      <c r="L56" s="121"/>
      <c r="M56" s="55"/>
      <c r="N56" s="55"/>
      <c r="O56" s="55"/>
      <c r="P56" s="119"/>
      <c r="Q56" s="126"/>
      <c r="R56" s="127"/>
      <c r="S56" s="121"/>
      <c r="T56" s="55"/>
      <c r="U56" s="55"/>
      <c r="V56" s="55"/>
      <c r="W56" s="119"/>
      <c r="X56" s="126"/>
      <c r="Y56" s="127"/>
      <c r="Z56" s="121"/>
      <c r="AA56" s="55"/>
      <c r="AB56" s="55"/>
      <c r="AC56" s="55"/>
      <c r="AD56" s="119"/>
      <c r="AE56" s="126"/>
      <c r="AF56" s="127"/>
      <c r="AG56" s="121"/>
      <c r="AH56" s="49"/>
      <c r="AI56" s="49"/>
      <c r="AJ56" s="30" t="s">
        <v>134</v>
      </c>
      <c r="AL56" s="50">
        <v>0</v>
      </c>
    </row>
    <row r="57" spans="1:38" ht="33">
      <c r="A57" s="30" t="str">
        <f t="shared" si="0"/>
        <v>-21 chauffeur 5A</v>
      </c>
      <c r="B57" s="25">
        <v>21</v>
      </c>
      <c r="C57" s="56">
        <f t="shared" si="3"/>
        <v>0</v>
      </c>
      <c r="D57" s="25" t="str">
        <f t="shared" si="4"/>
        <v>Bon</v>
      </c>
      <c r="E57" s="55"/>
      <c r="F57" s="55"/>
      <c r="G57" s="55"/>
      <c r="H57" s="55"/>
      <c r="I57" s="119"/>
      <c r="J57" s="126"/>
      <c r="K57" s="127"/>
      <c r="L57" s="121"/>
      <c r="M57" s="55"/>
      <c r="N57" s="55"/>
      <c r="O57" s="55"/>
      <c r="P57" s="119"/>
      <c r="Q57" s="126"/>
      <c r="R57" s="127"/>
      <c r="S57" s="121"/>
      <c r="T57" s="55"/>
      <c r="U57" s="55"/>
      <c r="V57" s="55"/>
      <c r="W57" s="119"/>
      <c r="X57" s="126"/>
      <c r="Y57" s="127"/>
      <c r="Z57" s="121"/>
      <c r="AA57" s="55"/>
      <c r="AB57" s="55"/>
      <c r="AC57" s="55"/>
      <c r="AD57" s="119"/>
      <c r="AE57" s="126"/>
      <c r="AF57" s="127"/>
      <c r="AG57" s="121"/>
      <c r="AH57" s="49"/>
      <c r="AI57" s="49"/>
      <c r="AJ57" s="30" t="s">
        <v>135</v>
      </c>
      <c r="AL57" s="50">
        <v>0</v>
      </c>
    </row>
    <row r="58" spans="1:38" ht="33">
      <c r="A58" s="30" t="str">
        <f t="shared" si="0"/>
        <v>-21 chauffeur 6A</v>
      </c>
      <c r="B58" s="25">
        <v>21</v>
      </c>
      <c r="C58" s="56">
        <f>SUM(E58:AI58)</f>
        <v>0</v>
      </c>
      <c r="D58" s="25" t="str">
        <f>IF(C58&gt;B58,"Heure trop","Bon")</f>
        <v>Bon</v>
      </c>
      <c r="E58" s="55"/>
      <c r="F58" s="55"/>
      <c r="G58" s="55"/>
      <c r="H58" s="55"/>
      <c r="I58" s="119"/>
      <c r="J58" s="126"/>
      <c r="K58" s="127"/>
      <c r="L58" s="121"/>
      <c r="M58" s="55"/>
      <c r="N58" s="55"/>
      <c r="O58" s="55"/>
      <c r="P58" s="119"/>
      <c r="Q58" s="126"/>
      <c r="R58" s="127"/>
      <c r="S58" s="121"/>
      <c r="T58" s="55"/>
      <c r="U58" s="55"/>
      <c r="V58" s="55"/>
      <c r="W58" s="119"/>
      <c r="X58" s="126"/>
      <c r="Y58" s="127"/>
      <c r="Z58" s="121"/>
      <c r="AA58" s="55"/>
      <c r="AB58" s="55"/>
      <c r="AC58" s="55"/>
      <c r="AD58" s="119"/>
      <c r="AE58" s="126"/>
      <c r="AF58" s="127"/>
      <c r="AG58" s="121"/>
      <c r="AH58" s="49"/>
      <c r="AI58" s="49"/>
      <c r="AJ58" s="30" t="s">
        <v>136</v>
      </c>
      <c r="AL58" s="50">
        <v>0</v>
      </c>
    </row>
    <row r="59" spans="1:38" ht="33">
      <c r="A59" s="30" t="str">
        <f t="shared" si="0"/>
        <v>-21 chauffeur 7A</v>
      </c>
      <c r="B59" s="25">
        <v>21</v>
      </c>
      <c r="C59" s="56">
        <f t="shared" si="3"/>
        <v>0</v>
      </c>
      <c r="D59" s="25" t="str">
        <f t="shared" si="4"/>
        <v>Bon</v>
      </c>
      <c r="E59" s="55"/>
      <c r="F59" s="55"/>
      <c r="G59" s="55"/>
      <c r="H59" s="55"/>
      <c r="I59" s="119"/>
      <c r="J59" s="126"/>
      <c r="K59" s="127"/>
      <c r="L59" s="121"/>
      <c r="M59" s="55"/>
      <c r="N59" s="55"/>
      <c r="O59" s="55"/>
      <c r="P59" s="119"/>
      <c r="Q59" s="126"/>
      <c r="R59" s="127"/>
      <c r="S59" s="121"/>
      <c r="T59" s="55"/>
      <c r="U59" s="55"/>
      <c r="V59" s="55"/>
      <c r="W59" s="119"/>
      <c r="X59" s="126"/>
      <c r="Y59" s="127"/>
      <c r="Z59" s="121"/>
      <c r="AA59" s="55"/>
      <c r="AB59" s="55"/>
      <c r="AC59" s="55"/>
      <c r="AD59" s="119"/>
      <c r="AE59" s="126"/>
      <c r="AF59" s="127"/>
      <c r="AG59" s="121"/>
      <c r="AH59" s="49"/>
      <c r="AI59" s="49"/>
      <c r="AJ59" s="30" t="s">
        <v>137</v>
      </c>
      <c r="AL59" s="50">
        <v>0</v>
      </c>
    </row>
    <row r="60" spans="1:38" ht="33">
      <c r="A60" s="30" t="str">
        <f t="shared" si="0"/>
        <v>-21 chauffeur 8A</v>
      </c>
      <c r="B60" s="25">
        <v>21</v>
      </c>
      <c r="C60" s="56">
        <f t="shared" si="3"/>
        <v>0</v>
      </c>
      <c r="D60" s="25" t="str">
        <f t="shared" si="4"/>
        <v>Bon</v>
      </c>
      <c r="E60" s="55"/>
      <c r="F60" s="55"/>
      <c r="G60" s="55"/>
      <c r="H60" s="55"/>
      <c r="I60" s="119"/>
      <c r="J60" s="126"/>
      <c r="K60" s="127"/>
      <c r="L60" s="121"/>
      <c r="M60" s="55"/>
      <c r="N60" s="55"/>
      <c r="O60" s="55"/>
      <c r="P60" s="119"/>
      <c r="Q60" s="126"/>
      <c r="R60" s="127"/>
      <c r="S60" s="121"/>
      <c r="T60" s="55"/>
      <c r="U60" s="55"/>
      <c r="V60" s="55"/>
      <c r="W60" s="119"/>
      <c r="X60" s="126"/>
      <c r="Y60" s="127"/>
      <c r="Z60" s="121"/>
      <c r="AA60" s="55"/>
      <c r="AB60" s="55"/>
      <c r="AC60" s="55"/>
      <c r="AD60" s="119"/>
      <c r="AE60" s="126"/>
      <c r="AF60" s="127"/>
      <c r="AG60" s="121"/>
      <c r="AH60" s="49"/>
      <c r="AI60" s="49"/>
      <c r="AJ60" s="30" t="s">
        <v>138</v>
      </c>
      <c r="AL60" s="50">
        <v>0</v>
      </c>
    </row>
    <row r="61" spans="1:38" ht="33">
      <c r="A61" s="30" t="str">
        <f t="shared" si="0"/>
        <v>-21 chauffeur 9A</v>
      </c>
      <c r="B61" s="25">
        <v>21</v>
      </c>
      <c r="C61" s="56">
        <f t="shared" si="3"/>
        <v>0</v>
      </c>
      <c r="D61" s="25" t="str">
        <f t="shared" si="4"/>
        <v>Bon</v>
      </c>
      <c r="E61" s="55"/>
      <c r="F61" s="55"/>
      <c r="G61" s="55"/>
      <c r="H61" s="55"/>
      <c r="I61" s="119"/>
      <c r="J61" s="126"/>
      <c r="K61" s="127"/>
      <c r="L61" s="121"/>
      <c r="M61" s="55"/>
      <c r="N61" s="55"/>
      <c r="O61" s="55"/>
      <c r="P61" s="119"/>
      <c r="Q61" s="126"/>
      <c r="R61" s="127"/>
      <c r="S61" s="121"/>
      <c r="T61" s="55"/>
      <c r="U61" s="55"/>
      <c r="V61" s="55"/>
      <c r="W61" s="119"/>
      <c r="X61" s="126"/>
      <c r="Y61" s="127"/>
      <c r="Z61" s="121"/>
      <c r="AA61" s="55"/>
      <c r="AB61" s="55"/>
      <c r="AC61" s="55"/>
      <c r="AD61" s="119"/>
      <c r="AE61" s="126"/>
      <c r="AF61" s="127"/>
      <c r="AG61" s="121"/>
      <c r="AH61" s="49"/>
      <c r="AI61" s="49"/>
      <c r="AJ61" s="30" t="s">
        <v>139</v>
      </c>
      <c r="AL61" s="50">
        <v>0</v>
      </c>
    </row>
    <row r="62" spans="1:38" ht="33">
      <c r="A62" s="30" t="str">
        <f t="shared" si="0"/>
        <v>-21 chauffeur 10A</v>
      </c>
      <c r="B62" s="25">
        <v>21</v>
      </c>
      <c r="C62" s="56">
        <f>SUM(E62:AI62)</f>
        <v>0</v>
      </c>
      <c r="D62" s="25" t="str">
        <f>IF(C62&gt;B62,"Heure trop","Bon")</f>
        <v>Bon</v>
      </c>
      <c r="E62" s="55"/>
      <c r="F62" s="55"/>
      <c r="G62" s="55"/>
      <c r="H62" s="55"/>
      <c r="I62" s="119"/>
      <c r="J62" s="126"/>
      <c r="K62" s="127"/>
      <c r="L62" s="121"/>
      <c r="M62" s="55"/>
      <c r="N62" s="55"/>
      <c r="O62" s="55"/>
      <c r="P62" s="119"/>
      <c r="Q62" s="126"/>
      <c r="R62" s="127"/>
      <c r="S62" s="121"/>
      <c r="T62" s="55"/>
      <c r="U62" s="55"/>
      <c r="V62" s="55"/>
      <c r="W62" s="119"/>
      <c r="X62" s="126"/>
      <c r="Y62" s="127"/>
      <c r="Z62" s="121"/>
      <c r="AA62" s="55"/>
      <c r="AB62" s="55"/>
      <c r="AC62" s="55"/>
      <c r="AD62" s="119"/>
      <c r="AE62" s="126"/>
      <c r="AF62" s="127"/>
      <c r="AG62" s="121"/>
      <c r="AH62" s="49"/>
      <c r="AI62" s="49"/>
      <c r="AJ62" s="30" t="s">
        <v>140</v>
      </c>
      <c r="AL62" s="50">
        <v>0</v>
      </c>
    </row>
    <row r="63" spans="1:38" ht="33">
      <c r="A63" s="30" t="str">
        <f t="shared" si="0"/>
        <v>-21 chauffeur 11A</v>
      </c>
      <c r="B63" s="25">
        <v>21</v>
      </c>
      <c r="C63" s="56">
        <f t="shared" si="2"/>
        <v>0</v>
      </c>
      <c r="D63" s="25" t="str">
        <f t="shared" si="1"/>
        <v>Bon</v>
      </c>
      <c r="E63" s="55"/>
      <c r="F63" s="55"/>
      <c r="G63" s="55"/>
      <c r="H63" s="55"/>
      <c r="I63" s="119"/>
      <c r="J63" s="126"/>
      <c r="K63" s="127"/>
      <c r="L63" s="121"/>
      <c r="M63" s="55"/>
      <c r="N63" s="55"/>
      <c r="O63" s="55"/>
      <c r="P63" s="119"/>
      <c r="Q63" s="126"/>
      <c r="R63" s="127"/>
      <c r="S63" s="121"/>
      <c r="T63" s="55"/>
      <c r="U63" s="55"/>
      <c r="V63" s="55"/>
      <c r="W63" s="119"/>
      <c r="X63" s="126"/>
      <c r="Y63" s="127"/>
      <c r="Z63" s="121"/>
      <c r="AA63" s="55"/>
      <c r="AB63" s="55"/>
      <c r="AC63" s="55"/>
      <c r="AD63" s="119"/>
      <c r="AE63" s="126"/>
      <c r="AF63" s="127"/>
      <c r="AG63" s="121"/>
      <c r="AH63" s="49"/>
      <c r="AI63" s="49"/>
      <c r="AJ63" s="30" t="s">
        <v>141</v>
      </c>
      <c r="AL63" s="50">
        <v>0</v>
      </c>
    </row>
    <row r="64" spans="1:38" ht="33">
      <c r="A64" s="30" t="str">
        <f t="shared" si="0"/>
        <v>-21 chauffeur 12A</v>
      </c>
      <c r="B64" s="25">
        <v>21</v>
      </c>
      <c r="C64" s="56">
        <f t="shared" si="2"/>
        <v>0</v>
      </c>
      <c r="D64" s="25" t="str">
        <f t="shared" si="1"/>
        <v>Bon</v>
      </c>
      <c r="E64" s="55"/>
      <c r="F64" s="55"/>
      <c r="G64" s="55"/>
      <c r="H64" s="55"/>
      <c r="I64" s="119"/>
      <c r="J64" s="126"/>
      <c r="K64" s="127"/>
      <c r="L64" s="121"/>
      <c r="M64" s="55"/>
      <c r="N64" s="55"/>
      <c r="O64" s="55"/>
      <c r="P64" s="119"/>
      <c r="Q64" s="126"/>
      <c r="R64" s="127"/>
      <c r="S64" s="121"/>
      <c r="T64" s="55"/>
      <c r="U64" s="55"/>
      <c r="V64" s="55"/>
      <c r="W64" s="119"/>
      <c r="X64" s="126"/>
      <c r="Y64" s="127"/>
      <c r="Z64" s="121"/>
      <c r="AA64" s="55"/>
      <c r="AB64" s="55"/>
      <c r="AC64" s="55"/>
      <c r="AD64" s="119"/>
      <c r="AE64" s="126"/>
      <c r="AF64" s="127"/>
      <c r="AG64" s="121"/>
      <c r="AH64" s="49"/>
      <c r="AI64" s="49"/>
      <c r="AJ64" s="30" t="s">
        <v>142</v>
      </c>
      <c r="AL64" s="50">
        <v>0</v>
      </c>
    </row>
    <row r="65" spans="1:38" ht="33">
      <c r="A65" s="30" t="str">
        <f t="shared" si="0"/>
        <v>-21 chauffeur 13A</v>
      </c>
      <c r="B65" s="25">
        <v>21</v>
      </c>
      <c r="C65" s="56">
        <f t="shared" si="2"/>
        <v>0</v>
      </c>
      <c r="D65" s="25" t="str">
        <f t="shared" si="1"/>
        <v>Bon</v>
      </c>
      <c r="E65" s="55"/>
      <c r="F65" s="55"/>
      <c r="G65" s="55"/>
      <c r="H65" s="55"/>
      <c r="I65" s="119"/>
      <c r="J65" s="126"/>
      <c r="K65" s="127"/>
      <c r="L65" s="121"/>
      <c r="M65" s="55"/>
      <c r="N65" s="55"/>
      <c r="O65" s="55"/>
      <c r="P65" s="119"/>
      <c r="Q65" s="126"/>
      <c r="R65" s="127"/>
      <c r="S65" s="121"/>
      <c r="T65" s="55"/>
      <c r="U65" s="55"/>
      <c r="V65" s="55"/>
      <c r="W65" s="119"/>
      <c r="X65" s="126"/>
      <c r="Y65" s="127"/>
      <c r="Z65" s="121"/>
      <c r="AA65" s="55"/>
      <c r="AB65" s="55"/>
      <c r="AC65" s="55"/>
      <c r="AD65" s="119"/>
      <c r="AE65" s="126"/>
      <c r="AF65" s="127"/>
      <c r="AG65" s="121"/>
      <c r="AH65" s="49"/>
      <c r="AI65" s="49"/>
      <c r="AJ65" s="30" t="s">
        <v>143</v>
      </c>
      <c r="AL65" s="50">
        <v>0</v>
      </c>
    </row>
    <row r="66" spans="1:38" ht="33.75" thickBot="1">
      <c r="A66" s="30" t="str">
        <f t="shared" si="0"/>
        <v>-21 chauffeur 14A</v>
      </c>
      <c r="B66" s="25">
        <v>21</v>
      </c>
      <c r="C66" s="56">
        <f t="shared" si="2"/>
        <v>0</v>
      </c>
      <c r="D66" s="25" t="str">
        <f t="shared" si="1"/>
        <v>Bon</v>
      </c>
      <c r="E66" s="55"/>
      <c r="F66" s="55"/>
      <c r="G66" s="55"/>
      <c r="H66" s="55"/>
      <c r="I66" s="119"/>
      <c r="J66" s="128"/>
      <c r="K66" s="129"/>
      <c r="L66" s="121"/>
      <c r="M66" s="55"/>
      <c r="N66" s="55"/>
      <c r="O66" s="55"/>
      <c r="P66" s="119"/>
      <c r="Q66" s="128"/>
      <c r="R66" s="129"/>
      <c r="S66" s="121"/>
      <c r="T66" s="55"/>
      <c r="U66" s="55"/>
      <c r="V66" s="55"/>
      <c r="W66" s="119"/>
      <c r="X66" s="128"/>
      <c r="Y66" s="129"/>
      <c r="Z66" s="121"/>
      <c r="AA66" s="55"/>
      <c r="AB66" s="55"/>
      <c r="AC66" s="55"/>
      <c r="AD66" s="119"/>
      <c r="AE66" s="128"/>
      <c r="AF66" s="129"/>
      <c r="AG66" s="121"/>
      <c r="AH66" s="49"/>
      <c r="AI66" s="49"/>
      <c r="AJ66" s="30" t="s">
        <v>144</v>
      </c>
      <c r="AL66" s="50">
        <v>0</v>
      </c>
    </row>
    <row r="67" spans="1:38" ht="23.25">
      <c r="A67" s="31"/>
      <c r="B67" s="57"/>
      <c r="C67" s="58"/>
      <c r="D67" s="59"/>
      <c r="E67" s="60"/>
      <c r="F67" s="60"/>
      <c r="G67" s="60"/>
      <c r="H67" s="60"/>
      <c r="I67" s="60"/>
      <c r="J67" s="123"/>
      <c r="K67" s="123"/>
      <c r="L67" s="60"/>
      <c r="M67" s="60"/>
      <c r="N67" s="60"/>
      <c r="O67" s="60"/>
      <c r="P67" s="60"/>
      <c r="Q67" s="123"/>
      <c r="R67" s="123"/>
      <c r="S67" s="60"/>
      <c r="T67" s="60"/>
      <c r="U67" s="60"/>
      <c r="V67" s="60"/>
      <c r="W67" s="60"/>
      <c r="X67" s="123"/>
      <c r="Y67" s="123"/>
      <c r="Z67" s="60"/>
      <c r="AA67" s="60"/>
      <c r="AB67" s="60"/>
      <c r="AC67" s="60"/>
      <c r="AD67" s="60"/>
      <c r="AE67" s="123"/>
      <c r="AF67" s="123"/>
      <c r="AG67" s="60"/>
      <c r="AH67" s="60"/>
      <c r="AI67" s="60"/>
      <c r="AJ67" s="31"/>
    </row>
    <row r="68" spans="1:38" s="62" customFormat="1" ht="23.25">
      <c r="A68" s="61"/>
      <c r="C68" s="63"/>
      <c r="AC68" s="64"/>
      <c r="AD68" s="64"/>
      <c r="AH68" s="64"/>
      <c r="AI68" s="64"/>
      <c r="AJ68" s="61"/>
    </row>
    <row r="69" spans="1:38" s="62" customFormat="1" ht="33">
      <c r="A69" s="61"/>
      <c r="C69" s="63"/>
      <c r="E69" s="64"/>
      <c r="F69" s="64"/>
      <c r="G69" s="74"/>
      <c r="H69" s="64"/>
      <c r="I69" s="64"/>
      <c r="J69" s="64"/>
      <c r="K69" s="64"/>
      <c r="L69" s="74"/>
      <c r="M69" s="64"/>
      <c r="N69" s="64"/>
      <c r="O69" s="64"/>
      <c r="P69" s="64"/>
      <c r="Q69" s="74"/>
      <c r="R69" s="64"/>
      <c r="S69" s="64"/>
      <c r="T69" s="64"/>
      <c r="U69" s="64"/>
      <c r="V69" s="64"/>
      <c r="AC69" s="64"/>
      <c r="AD69" s="64"/>
      <c r="AH69" s="64"/>
      <c r="AI69" s="64"/>
      <c r="AJ69" s="61"/>
    </row>
    <row r="70" spans="1:38" s="62" customFormat="1" ht="33">
      <c r="A70" s="61"/>
      <c r="C70" s="63"/>
      <c r="E70" s="64"/>
      <c r="F70" s="64"/>
      <c r="G70" s="74"/>
      <c r="H70" s="64"/>
      <c r="I70" s="64"/>
      <c r="J70" s="64"/>
      <c r="K70" s="64"/>
      <c r="L70" s="74"/>
      <c r="M70" s="64"/>
      <c r="N70" s="64"/>
      <c r="O70" s="64"/>
      <c r="P70" s="64"/>
      <c r="Q70" s="64"/>
      <c r="R70" s="64"/>
      <c r="S70" s="64"/>
      <c r="T70" s="64"/>
      <c r="U70" s="64"/>
      <c r="V70" s="64"/>
      <c r="AC70" s="64"/>
      <c r="AD70" s="64"/>
      <c r="AH70" s="64"/>
      <c r="AI70" s="64"/>
      <c r="AJ70" s="61"/>
    </row>
    <row r="71" spans="1:38" s="62" customFormat="1"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AC71" s="64"/>
      <c r="AD71" s="64"/>
      <c r="AH71" s="64"/>
      <c r="AI71" s="64"/>
    </row>
    <row r="72" spans="1:38" s="62" customFormat="1">
      <c r="K72" s="73"/>
      <c r="AH72" s="64"/>
      <c r="AI72" s="64"/>
    </row>
    <row r="73" spans="1:38" s="62" customFormat="1">
      <c r="AH73" s="64"/>
      <c r="AI73" s="64"/>
    </row>
    <row r="74" spans="1:38" s="62" customFormat="1">
      <c r="AH74" s="64"/>
      <c r="AI74" s="64"/>
    </row>
    <row r="75" spans="1:38" s="62" customFormat="1">
      <c r="AH75" s="64"/>
      <c r="AI75" s="64"/>
    </row>
    <row r="76" spans="1:38" s="62" customFormat="1">
      <c r="K76" s="64"/>
      <c r="AH76" s="64"/>
      <c r="AI76" s="64"/>
    </row>
    <row r="77" spans="1:38" s="62" customFormat="1">
      <c r="AH77" s="64"/>
      <c r="AI77" s="64"/>
    </row>
    <row r="78" spans="1:38" s="62" customFormat="1">
      <c r="AH78" s="64"/>
      <c r="AI78" s="64"/>
    </row>
    <row r="79" spans="1:38" s="62" customFormat="1">
      <c r="AH79" s="64"/>
      <c r="AI79" s="64"/>
    </row>
    <row r="80" spans="1:38" s="62" customFormat="1">
      <c r="AH80" s="64"/>
      <c r="AI80" s="64"/>
    </row>
    <row r="81" spans="34:35" s="62" customFormat="1">
      <c r="AH81" s="64"/>
      <c r="AI81" s="64"/>
    </row>
    <row r="82" spans="34:35" s="62" customFormat="1">
      <c r="AH82" s="64"/>
      <c r="AI82" s="64"/>
    </row>
    <row r="83" spans="34:35" s="62" customFormat="1">
      <c r="AH83" s="64"/>
      <c r="AI83" s="64"/>
    </row>
    <row r="84" spans="34:35" s="62" customFormat="1">
      <c r="AH84" s="64"/>
      <c r="AI84" s="64"/>
    </row>
    <row r="85" spans="34:35" s="62" customFormat="1">
      <c r="AH85" s="64"/>
      <c r="AI85" s="64"/>
    </row>
    <row r="86" spans="34:35" s="62" customFormat="1">
      <c r="AH86" s="64"/>
      <c r="AI86" s="64"/>
    </row>
    <row r="87" spans="34:35" s="62" customFormat="1">
      <c r="AH87" s="64"/>
      <c r="AI87" s="64"/>
    </row>
    <row r="88" spans="34:35" s="62" customFormat="1">
      <c r="AH88" s="64"/>
      <c r="AI88" s="64"/>
    </row>
    <row r="89" spans="34:35" s="62" customFormat="1">
      <c r="AH89" s="64"/>
      <c r="AI89" s="64"/>
    </row>
    <row r="90" spans="34:35" s="62" customFormat="1">
      <c r="AH90" s="64"/>
      <c r="AI90" s="64"/>
    </row>
    <row r="91" spans="34:35" s="62" customFormat="1">
      <c r="AH91" s="64"/>
      <c r="AI91" s="64"/>
    </row>
    <row r="92" spans="34:35" s="62" customFormat="1">
      <c r="AH92" s="64"/>
      <c r="AI92" s="64"/>
    </row>
    <row r="93" spans="34:35" s="62" customFormat="1">
      <c r="AH93" s="64"/>
      <c r="AI93" s="64"/>
    </row>
    <row r="94" spans="34:35" s="62" customFormat="1">
      <c r="AH94" s="64"/>
      <c r="AI94" s="64"/>
    </row>
    <row r="95" spans="34:35" s="62" customFormat="1">
      <c r="AH95" s="64"/>
      <c r="AI95" s="64"/>
    </row>
    <row r="96" spans="34:35" s="62" customFormat="1">
      <c r="AH96" s="64"/>
      <c r="AI96" s="64"/>
    </row>
    <row r="97" spans="34:35" s="62" customFormat="1">
      <c r="AH97" s="64"/>
      <c r="AI97" s="64"/>
    </row>
    <row r="98" spans="34:35" s="62" customFormat="1">
      <c r="AH98" s="64"/>
      <c r="AI98" s="64"/>
    </row>
    <row r="99" spans="34:35" s="62" customFormat="1">
      <c r="AH99" s="64"/>
      <c r="AI99" s="64"/>
    </row>
    <row r="100" spans="34:35" s="62" customFormat="1">
      <c r="AH100" s="64"/>
      <c r="AI100" s="64"/>
    </row>
    <row r="101" spans="34:35" s="62" customFormat="1">
      <c r="AH101" s="64"/>
      <c r="AI101" s="64"/>
    </row>
    <row r="102" spans="34:35" s="62" customFormat="1">
      <c r="AH102" s="64"/>
      <c r="AI102" s="64"/>
    </row>
    <row r="103" spans="34:35" s="62" customFormat="1">
      <c r="AH103" s="64"/>
      <c r="AI103" s="64"/>
    </row>
    <row r="104" spans="34:35" s="62" customFormat="1">
      <c r="AH104" s="64"/>
      <c r="AI104" s="64"/>
    </row>
    <row r="105" spans="34:35" s="62" customFormat="1">
      <c r="AH105" s="64"/>
      <c r="AI105" s="64"/>
    </row>
    <row r="106" spans="34:35" s="62" customFormat="1">
      <c r="AH106" s="64"/>
      <c r="AI106" s="64"/>
    </row>
    <row r="107" spans="34:35" s="62" customFormat="1">
      <c r="AH107" s="64"/>
      <c r="AI107" s="64"/>
    </row>
    <row r="108" spans="34:35" s="62" customFormat="1">
      <c r="AH108" s="64"/>
      <c r="AI108" s="64"/>
    </row>
    <row r="109" spans="34:35" s="62" customFormat="1">
      <c r="AH109" s="64"/>
      <c r="AI109" s="64"/>
    </row>
    <row r="110" spans="34:35" s="62" customFormat="1">
      <c r="AH110" s="64"/>
      <c r="AI110" s="64"/>
    </row>
    <row r="111" spans="34:35" s="62" customFormat="1">
      <c r="AH111" s="64"/>
      <c r="AI111" s="64"/>
    </row>
    <row r="112" spans="34:35" s="62" customFormat="1">
      <c r="AH112" s="64"/>
      <c r="AI112" s="64"/>
    </row>
    <row r="113" spans="34:35" s="62" customFormat="1">
      <c r="AH113" s="64"/>
      <c r="AI113" s="64"/>
    </row>
    <row r="114" spans="34:35" s="62" customFormat="1">
      <c r="AH114" s="64"/>
      <c r="AI114" s="64"/>
    </row>
    <row r="115" spans="34:35" s="62" customFormat="1">
      <c r="AH115" s="64"/>
      <c r="AI115" s="64"/>
    </row>
    <row r="116" spans="34:35" s="62" customFormat="1">
      <c r="AH116" s="64"/>
      <c r="AI116" s="64"/>
    </row>
    <row r="117" spans="34:35" s="62" customFormat="1">
      <c r="AH117" s="64"/>
      <c r="AI117" s="64"/>
    </row>
    <row r="118" spans="34:35" s="62" customFormat="1">
      <c r="AH118" s="64"/>
      <c r="AI118" s="64"/>
    </row>
    <row r="119" spans="34:35" s="62" customFormat="1">
      <c r="AH119" s="64"/>
      <c r="AI119" s="64"/>
    </row>
    <row r="120" spans="34:35" s="62" customFormat="1">
      <c r="AH120" s="64"/>
      <c r="AI120" s="64"/>
    </row>
    <row r="121" spans="34:35" s="62" customFormat="1">
      <c r="AH121" s="64"/>
      <c r="AI121" s="64"/>
    </row>
    <row r="122" spans="34:35" s="62" customFormat="1">
      <c r="AH122" s="64"/>
      <c r="AI122" s="64"/>
    </row>
    <row r="123" spans="34:35" s="62" customFormat="1">
      <c r="AH123" s="64"/>
      <c r="AI123" s="64"/>
    </row>
    <row r="124" spans="34:35" s="62" customFormat="1">
      <c r="AH124" s="64"/>
      <c r="AI124" s="64"/>
    </row>
  </sheetData>
  <dataConsolidate link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V62"/>
  <sheetViews>
    <sheetView topLeftCell="A49" zoomScale="90" zoomScaleNormal="90" workbookViewId="0">
      <selection activeCell="D25" sqref="D25"/>
    </sheetView>
  </sheetViews>
  <sheetFormatPr baseColWidth="10" defaultRowHeight="15"/>
  <cols>
    <col min="1" max="1" width="16.28515625" customWidth="1"/>
    <col min="5" max="6" width="15.42578125" bestFit="1" customWidth="1"/>
    <col min="7" max="7" width="16.42578125" customWidth="1"/>
    <col min="8" max="10" width="15.42578125" bestFit="1" customWidth="1"/>
    <col min="11" max="11" width="14.140625" bestFit="1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38" t="s">
        <v>2</v>
      </c>
      <c r="H2" s="239"/>
      <c r="I2" s="240"/>
      <c r="J2" s="240"/>
      <c r="K2" s="100"/>
    </row>
    <row r="3" spans="1:11" ht="24.75" thickTop="1" thickBot="1">
      <c r="A3" s="241" t="s">
        <v>3</v>
      </c>
      <c r="B3" s="6" t="s">
        <v>4</v>
      </c>
      <c r="C3" s="243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42"/>
      <c r="B4" s="7" t="s">
        <v>6</v>
      </c>
      <c r="C4" s="244"/>
      <c r="D4" s="7" t="s">
        <v>9</v>
      </c>
      <c r="E4" s="81">
        <v>42401</v>
      </c>
      <c r="F4" s="81">
        <v>42402</v>
      </c>
      <c r="G4" s="81">
        <v>42403</v>
      </c>
      <c r="H4" s="81">
        <v>42404</v>
      </c>
      <c r="I4" s="81">
        <v>42405</v>
      </c>
      <c r="J4" s="81">
        <v>42406</v>
      </c>
      <c r="K4" s="81">
        <v>42407</v>
      </c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 t="s">
        <v>195</v>
      </c>
      <c r="F8" s="46" t="s">
        <v>193</v>
      </c>
      <c r="G8" s="46" t="s">
        <v>193</v>
      </c>
      <c r="H8" s="46" t="s">
        <v>193</v>
      </c>
      <c r="I8" s="46" t="s">
        <v>193</v>
      </c>
      <c r="J8" s="46" t="s">
        <v>193</v>
      </c>
      <c r="K8" s="46" t="s">
        <v>195</v>
      </c>
    </row>
    <row r="9" spans="1:11" ht="24.75">
      <c r="A9" s="8" t="s">
        <v>161</v>
      </c>
      <c r="B9" s="27" t="s">
        <v>49</v>
      </c>
      <c r="C9" s="246"/>
      <c r="D9" s="46" t="s">
        <v>11</v>
      </c>
      <c r="E9" s="103" t="s">
        <v>194</v>
      </c>
      <c r="F9" s="103" t="s">
        <v>195</v>
      </c>
      <c r="G9" s="103" t="s">
        <v>195</v>
      </c>
      <c r="H9" s="103" t="s">
        <v>195</v>
      </c>
      <c r="I9" s="103" t="s">
        <v>195</v>
      </c>
      <c r="J9" s="103"/>
      <c r="K9" s="46"/>
    </row>
    <row r="10" spans="1:11" ht="24.75">
      <c r="A10" s="84"/>
      <c r="B10" s="85"/>
      <c r="C10" s="86"/>
      <c r="D10" s="87"/>
      <c r="E10" s="88"/>
      <c r="F10" s="93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71</v>
      </c>
      <c r="C11" s="245" t="s">
        <v>149</v>
      </c>
      <c r="D11" s="46" t="s">
        <v>10</v>
      </c>
      <c r="E11" s="103"/>
      <c r="F11" s="349"/>
      <c r="G11" s="53"/>
      <c r="H11" s="46"/>
      <c r="I11" s="46"/>
      <c r="J11" s="46"/>
      <c r="K11" s="46"/>
    </row>
    <row r="12" spans="1:11" ht="24.75">
      <c r="A12" s="8" t="s">
        <v>162</v>
      </c>
      <c r="B12" s="27" t="s">
        <v>50</v>
      </c>
      <c r="C12" s="246"/>
      <c r="D12" s="46" t="s">
        <v>11</v>
      </c>
      <c r="E12" s="103"/>
      <c r="F12" s="348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349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 t="s">
        <v>148</v>
      </c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52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/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57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50" t="s">
        <v>171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50" t="s">
        <v>7</v>
      </c>
      <c r="B60" s="251"/>
      <c r="C60" s="251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45:C46"/>
    <mergeCell ref="C49:C50"/>
    <mergeCell ref="A52:K52"/>
    <mergeCell ref="C53:C54"/>
    <mergeCell ref="A44:K44"/>
    <mergeCell ref="C26:C27"/>
    <mergeCell ref="A6:K6"/>
    <mergeCell ref="A7:K7"/>
    <mergeCell ref="C8:C9"/>
    <mergeCell ref="C14:C15"/>
    <mergeCell ref="C17:C18"/>
    <mergeCell ref="C20:C21"/>
    <mergeCell ref="C23:C24"/>
    <mergeCell ref="C29:C30"/>
    <mergeCell ref="C32:C33"/>
    <mergeCell ref="C35:C36"/>
    <mergeCell ref="C38:C39"/>
    <mergeCell ref="C41:C42"/>
    <mergeCell ref="G2:H2"/>
    <mergeCell ref="I2:J2"/>
    <mergeCell ref="A3:A4"/>
    <mergeCell ref="C3:C4"/>
    <mergeCell ref="C11:C12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B32 B35 B38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E8:K9 E11:K12 E14:K15 E17:K18 E20:K21 E23:K24 E26:K27 K27 K27 E29:K30 E32:J33 J33 J33:K33 K33 K33 K32 E35:K36 E38:K39 E41:K42 E45:K47 E49:K51 K51 E53:K54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V62"/>
  <sheetViews>
    <sheetView workbookViewId="0">
      <selection sqref="A1:XFD1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38" t="s">
        <v>2</v>
      </c>
      <c r="H2" s="239"/>
      <c r="I2" s="240"/>
      <c r="J2" s="240"/>
      <c r="K2" s="100"/>
    </row>
    <row r="3" spans="1:11" ht="24.75" thickTop="1" thickBot="1">
      <c r="A3" s="241" t="s">
        <v>3</v>
      </c>
      <c r="B3" s="6" t="s">
        <v>4</v>
      </c>
      <c r="C3" s="243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42"/>
      <c r="B4" s="7" t="s">
        <v>6</v>
      </c>
      <c r="C4" s="244"/>
      <c r="D4" s="7" t="s">
        <v>9</v>
      </c>
      <c r="E4" s="81">
        <v>42408</v>
      </c>
      <c r="F4" s="81">
        <v>42409</v>
      </c>
      <c r="G4" s="81">
        <v>42410</v>
      </c>
      <c r="H4" s="81">
        <v>42411</v>
      </c>
      <c r="I4" s="81">
        <v>42412</v>
      </c>
      <c r="J4" s="81">
        <v>42413</v>
      </c>
      <c r="K4" s="81">
        <v>42414</v>
      </c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50" t="s">
        <v>171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50" t="s">
        <v>7</v>
      </c>
      <c r="B60" s="251"/>
      <c r="C60" s="251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  <mergeCell ref="C8:C9"/>
    <mergeCell ref="C11:C12"/>
    <mergeCell ref="C14:C15"/>
    <mergeCell ref="C17:C18"/>
    <mergeCell ref="C20:C21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V62"/>
  <sheetViews>
    <sheetView workbookViewId="0">
      <selection activeCell="B10" sqref="B10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38" t="s">
        <v>2</v>
      </c>
      <c r="H2" s="239"/>
      <c r="I2" s="240"/>
      <c r="J2" s="240"/>
      <c r="K2" s="100"/>
    </row>
    <row r="3" spans="1:11" ht="24.75" thickTop="1" thickBot="1">
      <c r="A3" s="241" t="s">
        <v>3</v>
      </c>
      <c r="B3" s="237" t="s">
        <v>4</v>
      </c>
      <c r="C3" s="243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350"/>
      <c r="B4" s="353" t="s">
        <v>6</v>
      </c>
      <c r="C4" s="351"/>
      <c r="D4" s="7" t="s">
        <v>9</v>
      </c>
      <c r="E4" s="81">
        <v>42415</v>
      </c>
      <c r="F4" s="81">
        <v>42416</v>
      </c>
      <c r="G4" s="81">
        <v>42417</v>
      </c>
      <c r="H4" s="81">
        <v>42418</v>
      </c>
      <c r="I4" s="81">
        <v>42419</v>
      </c>
      <c r="J4" s="81">
        <v>42420</v>
      </c>
      <c r="K4" s="81">
        <v>42421</v>
      </c>
    </row>
    <row r="5" spans="1:11" ht="34.5">
      <c r="A5" s="34" t="s">
        <v>38</v>
      </c>
      <c r="B5" s="352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353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50" t="s">
        <v>171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50" t="s">
        <v>7</v>
      </c>
      <c r="B60" s="251"/>
      <c r="C60" s="251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  <mergeCell ref="C8:C9"/>
    <mergeCell ref="C11:C12"/>
    <mergeCell ref="C14:C15"/>
    <mergeCell ref="C17:C18"/>
    <mergeCell ref="C20:C21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V62"/>
  <sheetViews>
    <sheetView workbookViewId="0">
      <selection sqref="A1:E1048576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38" t="s">
        <v>2</v>
      </c>
      <c r="H2" s="239"/>
      <c r="I2" s="240"/>
      <c r="J2" s="240"/>
      <c r="K2" s="100"/>
    </row>
    <row r="3" spans="1:11" ht="24.75" thickTop="1" thickBot="1">
      <c r="A3" s="241" t="s">
        <v>3</v>
      </c>
      <c r="B3" s="6" t="s">
        <v>4</v>
      </c>
      <c r="C3" s="243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42"/>
      <c r="B4" s="7" t="s">
        <v>6</v>
      </c>
      <c r="C4" s="244"/>
      <c r="D4" s="7" t="s">
        <v>9</v>
      </c>
      <c r="E4" s="81">
        <v>42422</v>
      </c>
      <c r="F4" s="81">
        <v>42423</v>
      </c>
      <c r="G4" s="81">
        <v>42424</v>
      </c>
      <c r="H4" s="81">
        <v>42425</v>
      </c>
      <c r="I4" s="81">
        <v>42426</v>
      </c>
      <c r="J4" s="81">
        <v>42427</v>
      </c>
      <c r="K4" s="81">
        <v>42428</v>
      </c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46"/>
      <c r="G8" s="46"/>
      <c r="H8" s="46"/>
      <c r="I8" s="46"/>
      <c r="J8" s="46"/>
      <c r="K8" s="46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3"/>
      <c r="G9" s="103"/>
      <c r="H9" s="103"/>
      <c r="I9" s="103"/>
      <c r="J9" s="103"/>
      <c r="K9" s="46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46"/>
      <c r="G11" s="46"/>
      <c r="H11" s="46"/>
      <c r="I11" s="46"/>
      <c r="J11" s="46"/>
      <c r="K11" s="46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3"/>
      <c r="G12" s="103"/>
      <c r="H12" s="103"/>
      <c r="I12" s="103"/>
      <c r="J12" s="103"/>
      <c r="K12" s="46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46"/>
      <c r="G14" s="46"/>
      <c r="H14" s="46"/>
      <c r="I14" s="46"/>
      <c r="J14" s="46"/>
      <c r="K14" s="46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3"/>
      <c r="G15" s="103"/>
      <c r="H15" s="103"/>
      <c r="I15" s="103"/>
      <c r="J15" s="103"/>
      <c r="K15" s="46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46"/>
      <c r="G17" s="46"/>
      <c r="H17" s="46"/>
      <c r="I17" s="46"/>
      <c r="J17" s="46"/>
      <c r="K17" s="46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03"/>
      <c r="G18" s="103"/>
      <c r="H18" s="103"/>
      <c r="I18" s="103"/>
      <c r="J18" s="103"/>
      <c r="K18" s="46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46"/>
      <c r="G20" s="46"/>
      <c r="H20" s="46"/>
      <c r="I20" s="46"/>
      <c r="J20" s="46"/>
      <c r="K20" s="46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03"/>
      <c r="G21" s="103"/>
      <c r="H21" s="103"/>
      <c r="I21" s="103"/>
      <c r="J21" s="103"/>
      <c r="K21" s="46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46"/>
      <c r="G23" s="46"/>
      <c r="H23" s="46"/>
      <c r="I23" s="46"/>
      <c r="J23" s="46"/>
      <c r="K23" s="46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03"/>
      <c r="G24" s="103"/>
      <c r="H24" s="103"/>
      <c r="I24" s="103"/>
      <c r="J24" s="103"/>
      <c r="K24" s="46"/>
    </row>
    <row r="25" spans="1:11" ht="24.75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46"/>
      <c r="G26" s="46"/>
      <c r="H26" s="46"/>
      <c r="I26" s="46"/>
      <c r="J26" s="46"/>
      <c r="K26" s="46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03"/>
      <c r="G27" s="103"/>
      <c r="H27" s="103"/>
      <c r="I27" s="103"/>
      <c r="J27" s="103"/>
      <c r="K27" s="46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46"/>
      <c r="G29" s="46"/>
      <c r="H29" s="46"/>
      <c r="I29" s="46"/>
      <c r="J29" s="46"/>
      <c r="K29" s="46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3"/>
      <c r="G30" s="103"/>
      <c r="H30" s="103"/>
      <c r="I30" s="103"/>
      <c r="J30" s="103"/>
      <c r="K30" s="46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46"/>
      <c r="G32" s="46"/>
      <c r="H32" s="46"/>
      <c r="I32" s="46"/>
      <c r="J32" s="46"/>
      <c r="K32" s="46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3"/>
      <c r="G33" s="103"/>
      <c r="H33" s="103"/>
      <c r="I33" s="103"/>
      <c r="J33" s="103"/>
      <c r="K33" s="46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46"/>
      <c r="G35" s="46"/>
      <c r="H35" s="46"/>
      <c r="I35" s="46"/>
      <c r="J35" s="46"/>
      <c r="K35" s="46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03"/>
      <c r="G36" s="103"/>
      <c r="H36" s="103"/>
      <c r="I36" s="103"/>
      <c r="J36" s="103"/>
      <c r="K36" s="46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46"/>
      <c r="G38" s="46"/>
      <c r="H38" s="46"/>
      <c r="I38" s="46"/>
      <c r="J38" s="46"/>
      <c r="K38" s="46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03"/>
      <c r="G39" s="103"/>
      <c r="H39" s="103"/>
      <c r="I39" s="103"/>
      <c r="J39" s="103"/>
      <c r="K39" s="46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8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46"/>
      <c r="G41" s="46"/>
      <c r="H41" s="46"/>
      <c r="I41" s="46"/>
      <c r="J41" s="46"/>
      <c r="K41" s="46"/>
    </row>
    <row r="42" spans="1:11" ht="24.75">
      <c r="A42" s="8" t="s">
        <v>162</v>
      </c>
      <c r="B42" s="27"/>
      <c r="C42" s="246"/>
      <c r="D42" s="46" t="s">
        <v>11</v>
      </c>
      <c r="E42" s="103"/>
      <c r="F42" s="103"/>
      <c r="G42" s="103"/>
      <c r="H42" s="103"/>
      <c r="I42" s="103"/>
      <c r="J42" s="103"/>
      <c r="K42" s="46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2"/>
      <c r="G45" s="102"/>
      <c r="H45" s="102"/>
      <c r="I45" s="102"/>
      <c r="J45" s="102"/>
      <c r="K45" s="98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2"/>
      <c r="G46" s="102"/>
      <c r="H46" s="102"/>
      <c r="I46" s="102"/>
      <c r="J46" s="102"/>
      <c r="K46" s="98"/>
    </row>
    <row r="47" spans="1:11" ht="24.75">
      <c r="A47" s="96" t="s">
        <v>35</v>
      </c>
      <c r="B47" s="8"/>
      <c r="C47" s="97"/>
      <c r="D47" s="46" t="s">
        <v>40</v>
      </c>
      <c r="E47" s="102"/>
      <c r="F47" s="102"/>
      <c r="G47" s="102"/>
      <c r="H47" s="102"/>
      <c r="I47" s="102"/>
      <c r="J47" s="102"/>
      <c r="K47" s="98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9"/>
      <c r="G49" s="9"/>
      <c r="H49" s="9"/>
      <c r="I49" s="9"/>
      <c r="J49" s="9"/>
      <c r="K49" s="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2"/>
      <c r="G50" s="102"/>
      <c r="H50" s="102"/>
      <c r="I50" s="102"/>
      <c r="J50" s="9"/>
      <c r="K50" s="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2"/>
      <c r="G51" s="102"/>
      <c r="H51" s="102"/>
      <c r="I51" s="102"/>
      <c r="J51" s="9"/>
      <c r="K51" s="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2"/>
      <c r="G53" s="98"/>
      <c r="H53" s="98"/>
      <c r="I53" s="98"/>
      <c r="J53" s="98"/>
      <c r="K53" s="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2"/>
      <c r="G54" s="98"/>
      <c r="H54" s="98"/>
      <c r="I54" s="98"/>
      <c r="J54" s="9"/>
      <c r="K54" s="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50" t="s">
        <v>171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50" t="s">
        <v>7</v>
      </c>
      <c r="B60" s="251"/>
      <c r="C60" s="251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C53:C54"/>
    <mergeCell ref="C23:C24"/>
    <mergeCell ref="C26:C27"/>
    <mergeCell ref="C29:C30"/>
    <mergeCell ref="C32:C33"/>
    <mergeCell ref="C35:C36"/>
    <mergeCell ref="C38:C39"/>
    <mergeCell ref="C41:C42"/>
    <mergeCell ref="A44:K44"/>
    <mergeCell ref="C45:C46"/>
    <mergeCell ref="C49:C50"/>
    <mergeCell ref="A52:K52"/>
    <mergeCell ref="C8:C9"/>
    <mergeCell ref="C11:C12"/>
    <mergeCell ref="C14:C15"/>
    <mergeCell ref="C17:C18"/>
    <mergeCell ref="C20:C21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Chauffeur!$A$2:$A$66</xm:f>
          </x14:formula1>
          <xm:sqref>E8:K9 E11:K12 E14:K15 E17:K18 E20:K21 E23:K24 E26:K27 E29:K30 E32:K33 E35:K36 E38:K39 E41:K42 E45:K47 E49:K51 E53:K54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V62"/>
  <sheetViews>
    <sheetView workbookViewId="0">
      <selection activeCell="D20" sqref="D20"/>
    </sheetView>
  </sheetViews>
  <sheetFormatPr baseColWidth="10" defaultRowHeight="15"/>
  <cols>
    <col min="1" max="1" width="16.28515625" customWidth="1"/>
    <col min="10" max="10" width="13.28515625" customWidth="1"/>
  </cols>
  <sheetData>
    <row r="1" spans="1:11" ht="37.5" thickTop="1">
      <c r="A1" s="2" t="s">
        <v>150</v>
      </c>
      <c r="B1" s="79"/>
      <c r="C1" s="79"/>
      <c r="D1" s="79"/>
      <c r="E1" s="79"/>
      <c r="F1" s="2"/>
      <c r="G1" s="3" t="s">
        <v>1</v>
      </c>
      <c r="H1" s="79"/>
      <c r="I1" s="4"/>
      <c r="J1" s="79"/>
      <c r="K1" s="2">
        <v>0</v>
      </c>
    </row>
    <row r="2" spans="1:11" ht="28.5" thickBot="1">
      <c r="A2" s="5"/>
      <c r="B2" s="78"/>
      <c r="C2" s="78"/>
      <c r="D2" s="78"/>
      <c r="E2" s="78"/>
      <c r="F2" s="10" t="s">
        <v>151</v>
      </c>
      <c r="G2" s="238" t="s">
        <v>2</v>
      </c>
      <c r="H2" s="239"/>
      <c r="I2" s="240"/>
      <c r="J2" s="240"/>
      <c r="K2" s="100"/>
    </row>
    <row r="3" spans="1:11" ht="24.75" thickTop="1" thickBot="1">
      <c r="A3" s="241" t="s">
        <v>3</v>
      </c>
      <c r="B3" s="6" t="s">
        <v>4</v>
      </c>
      <c r="C3" s="243" t="s">
        <v>152</v>
      </c>
      <c r="D3" s="6" t="s">
        <v>5</v>
      </c>
      <c r="E3" s="80" t="s">
        <v>153</v>
      </c>
      <c r="F3" s="80" t="s">
        <v>154</v>
      </c>
      <c r="G3" s="80" t="s">
        <v>155</v>
      </c>
      <c r="H3" s="80" t="s">
        <v>156</v>
      </c>
      <c r="I3" s="80" t="s">
        <v>157</v>
      </c>
      <c r="J3" s="80" t="s">
        <v>158</v>
      </c>
      <c r="K3" s="80" t="s">
        <v>159</v>
      </c>
    </row>
    <row r="4" spans="1:11" ht="24" thickBot="1">
      <c r="A4" s="242"/>
      <c r="B4" s="7" t="s">
        <v>6</v>
      </c>
      <c r="C4" s="244"/>
      <c r="D4" s="7" t="s">
        <v>9</v>
      </c>
      <c r="E4" s="81">
        <v>42429</v>
      </c>
      <c r="F4" s="81"/>
      <c r="G4" s="81"/>
      <c r="H4" s="81"/>
      <c r="I4" s="81"/>
      <c r="J4" s="81"/>
      <c r="K4" s="81"/>
    </row>
    <row r="5" spans="1:11" ht="34.5">
      <c r="A5" s="34" t="s">
        <v>38</v>
      </c>
      <c r="B5" s="35" t="s">
        <v>39</v>
      </c>
      <c r="C5" s="82"/>
      <c r="D5" s="82"/>
      <c r="E5" s="82"/>
      <c r="F5" s="82"/>
      <c r="G5" s="82"/>
      <c r="H5" s="82"/>
      <c r="I5" s="82"/>
      <c r="J5" s="82"/>
      <c r="K5" s="82"/>
    </row>
    <row r="6" spans="1:11" ht="23.25">
      <c r="A6" s="248"/>
      <c r="B6" s="248"/>
      <c r="C6" s="248"/>
      <c r="D6" s="248"/>
      <c r="E6" s="248"/>
      <c r="F6" s="248"/>
      <c r="G6" s="248"/>
      <c r="H6" s="248"/>
      <c r="I6" s="248"/>
      <c r="J6" s="248"/>
      <c r="K6" s="249"/>
    </row>
    <row r="7" spans="1:11" ht="33">
      <c r="A7" s="247" t="s">
        <v>160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ht="23.25">
      <c r="A8" s="53">
        <v>1</v>
      </c>
      <c r="B8" s="36" t="s">
        <v>48</v>
      </c>
      <c r="C8" s="245" t="s">
        <v>149</v>
      </c>
      <c r="D8" s="46" t="s">
        <v>10</v>
      </c>
      <c r="E8" s="46"/>
      <c r="F8" s="107"/>
      <c r="G8" s="107"/>
      <c r="H8" s="107"/>
      <c r="I8" s="107"/>
      <c r="J8" s="107"/>
      <c r="K8" s="107"/>
    </row>
    <row r="9" spans="1:11" ht="24.75">
      <c r="A9" s="8" t="s">
        <v>161</v>
      </c>
      <c r="B9" s="27" t="s">
        <v>49</v>
      </c>
      <c r="C9" s="246"/>
      <c r="D9" s="46" t="s">
        <v>11</v>
      </c>
      <c r="E9" s="103"/>
      <c r="F9" s="107"/>
      <c r="G9" s="107"/>
      <c r="H9" s="107"/>
      <c r="I9" s="107"/>
      <c r="J9" s="107"/>
      <c r="K9" s="107"/>
    </row>
    <row r="10" spans="1:11" ht="24.75">
      <c r="A10" s="84"/>
      <c r="B10" s="85"/>
      <c r="C10" s="86"/>
      <c r="D10" s="87"/>
      <c r="E10" s="88"/>
      <c r="F10" s="88"/>
      <c r="G10" s="88"/>
      <c r="H10" s="88"/>
      <c r="I10" s="88"/>
      <c r="J10" s="88"/>
      <c r="K10" s="89"/>
    </row>
    <row r="11" spans="1:11" ht="23.25">
      <c r="A11" s="53">
        <v>2</v>
      </c>
      <c r="B11" s="36" t="s">
        <v>48</v>
      </c>
      <c r="C11" s="245" t="s">
        <v>149</v>
      </c>
      <c r="D11" s="46" t="s">
        <v>10</v>
      </c>
      <c r="E11" s="46"/>
      <c r="F11" s="108"/>
      <c r="G11" s="108"/>
      <c r="H11" s="108"/>
      <c r="I11" s="108"/>
      <c r="J11" s="108"/>
      <c r="K11" s="109"/>
    </row>
    <row r="12" spans="1:11" ht="24.75">
      <c r="A12" s="8" t="s">
        <v>162</v>
      </c>
      <c r="B12" s="27" t="s">
        <v>49</v>
      </c>
      <c r="C12" s="246"/>
      <c r="D12" s="46" t="s">
        <v>11</v>
      </c>
      <c r="E12" s="103"/>
      <c r="F12" s="108"/>
      <c r="G12" s="108"/>
      <c r="H12" s="108"/>
      <c r="I12" s="108"/>
      <c r="J12" s="107"/>
      <c r="K12" s="107"/>
    </row>
    <row r="13" spans="1:11" ht="24.75">
      <c r="A13" s="84"/>
      <c r="B13" s="85"/>
      <c r="C13" s="86"/>
      <c r="D13" s="87"/>
      <c r="E13" s="88"/>
      <c r="F13" s="88"/>
      <c r="G13" s="88"/>
      <c r="H13" s="90"/>
      <c r="I13" s="88"/>
      <c r="J13" s="88"/>
      <c r="K13" s="89"/>
    </row>
    <row r="14" spans="1:11" ht="23.25">
      <c r="A14" s="53">
        <v>3</v>
      </c>
      <c r="B14" s="36" t="s">
        <v>48</v>
      </c>
      <c r="C14" s="245" t="s">
        <v>149</v>
      </c>
      <c r="D14" s="46" t="s">
        <v>10</v>
      </c>
      <c r="E14" s="46"/>
      <c r="F14" s="110"/>
      <c r="G14" s="110"/>
      <c r="H14" s="110"/>
      <c r="I14" s="110"/>
      <c r="J14" s="110"/>
      <c r="K14" s="107"/>
    </row>
    <row r="15" spans="1:11" ht="24.75">
      <c r="A15" s="8" t="s">
        <v>162</v>
      </c>
      <c r="B15" s="27" t="s">
        <v>49</v>
      </c>
      <c r="C15" s="246"/>
      <c r="D15" s="46" t="s">
        <v>11</v>
      </c>
      <c r="E15" s="103"/>
      <c r="F15" s="107"/>
      <c r="G15" s="107"/>
      <c r="H15" s="107"/>
      <c r="I15" s="107"/>
      <c r="J15" s="107"/>
      <c r="K15" s="107"/>
    </row>
    <row r="16" spans="1:11" ht="24.75">
      <c r="A16" s="84"/>
      <c r="B16" s="85"/>
      <c r="C16" s="86"/>
      <c r="D16" s="87"/>
      <c r="E16" s="89"/>
      <c r="F16" s="89"/>
      <c r="G16" s="89"/>
      <c r="H16" s="89"/>
      <c r="I16" s="89"/>
      <c r="J16" s="89"/>
      <c r="K16" s="89"/>
    </row>
    <row r="17" spans="1:11" ht="23.25">
      <c r="A17" s="53">
        <v>4</v>
      </c>
      <c r="B17" s="36" t="s">
        <v>72</v>
      </c>
      <c r="C17" s="245" t="s">
        <v>149</v>
      </c>
      <c r="D17" s="46" t="s">
        <v>10</v>
      </c>
      <c r="E17" s="46"/>
      <c r="F17" s="110"/>
      <c r="G17" s="110"/>
      <c r="H17" s="110"/>
      <c r="I17" s="110"/>
      <c r="J17" s="111"/>
      <c r="K17" s="107"/>
    </row>
    <row r="18" spans="1:11" ht="24.75">
      <c r="A18" s="8" t="s">
        <v>162</v>
      </c>
      <c r="B18" s="27" t="s">
        <v>49</v>
      </c>
      <c r="C18" s="246"/>
      <c r="D18" s="46" t="s">
        <v>11</v>
      </c>
      <c r="E18" s="103"/>
      <c r="F18" s="111"/>
      <c r="G18" s="111"/>
      <c r="H18" s="111"/>
      <c r="I18" s="111"/>
      <c r="J18" s="107"/>
      <c r="K18" s="107"/>
    </row>
    <row r="19" spans="1:11" ht="23.25">
      <c r="A19" s="84"/>
      <c r="B19" s="84"/>
      <c r="C19" s="84"/>
      <c r="D19" s="84"/>
      <c r="E19" s="91"/>
      <c r="F19" s="92"/>
      <c r="G19" s="84"/>
      <c r="H19" s="84"/>
      <c r="I19" s="84"/>
      <c r="J19" s="84"/>
      <c r="K19" s="84"/>
    </row>
    <row r="20" spans="1:11" ht="23.25">
      <c r="A20" s="53">
        <v>5</v>
      </c>
      <c r="B20" s="36" t="s">
        <v>48</v>
      </c>
      <c r="C20" s="245" t="s">
        <v>149</v>
      </c>
      <c r="D20" s="46" t="s">
        <v>10</v>
      </c>
      <c r="E20" s="46"/>
      <c r="F20" s="108"/>
      <c r="G20" s="110"/>
      <c r="H20" s="110"/>
      <c r="I20" s="110"/>
      <c r="J20" s="107"/>
      <c r="K20" s="107"/>
    </row>
    <row r="21" spans="1:11" ht="24.75">
      <c r="A21" s="8" t="s">
        <v>162</v>
      </c>
      <c r="B21" s="27" t="s">
        <v>49</v>
      </c>
      <c r="C21" s="246"/>
      <c r="D21" s="46" t="s">
        <v>11</v>
      </c>
      <c r="E21" s="103"/>
      <c r="F21" s="110"/>
      <c r="G21" s="110"/>
      <c r="H21" s="110"/>
      <c r="I21" s="110"/>
      <c r="J21" s="110"/>
      <c r="K21" s="107"/>
    </row>
    <row r="22" spans="1:11" ht="24.75">
      <c r="A22" s="84"/>
      <c r="B22" s="85"/>
      <c r="C22" s="86"/>
      <c r="D22" s="87"/>
      <c r="E22" s="88"/>
      <c r="F22" s="90"/>
      <c r="G22" s="88"/>
      <c r="H22" s="88"/>
      <c r="I22" s="88"/>
      <c r="J22" s="88"/>
      <c r="K22" s="89"/>
    </row>
    <row r="23" spans="1:11" ht="23.25">
      <c r="A23" s="53">
        <v>6</v>
      </c>
      <c r="B23" s="36" t="s">
        <v>48</v>
      </c>
      <c r="C23" s="245" t="s">
        <v>149</v>
      </c>
      <c r="D23" s="46" t="s">
        <v>10</v>
      </c>
      <c r="E23" s="46"/>
      <c r="F23" s="112"/>
      <c r="G23" s="112"/>
      <c r="H23" s="112"/>
      <c r="I23" s="112"/>
      <c r="J23" s="111"/>
      <c r="K23" s="107"/>
    </row>
    <row r="24" spans="1:11" ht="24.75">
      <c r="A24" s="8" t="s">
        <v>161</v>
      </c>
      <c r="B24" s="27" t="s">
        <v>49</v>
      </c>
      <c r="C24" s="246"/>
      <c r="D24" s="46" t="s">
        <v>11</v>
      </c>
      <c r="E24" s="103"/>
      <c r="F24" s="113"/>
      <c r="G24" s="113"/>
      <c r="H24" s="113"/>
      <c r="I24" s="113"/>
      <c r="J24" s="107"/>
      <c r="K24" s="107"/>
    </row>
    <row r="25" spans="1:11" ht="25.5" thickBot="1">
      <c r="A25" s="84"/>
      <c r="B25" s="85"/>
      <c r="C25" s="86"/>
      <c r="D25" s="87"/>
      <c r="E25" s="93"/>
      <c r="F25" s="88"/>
      <c r="G25" s="88"/>
      <c r="H25" s="88"/>
      <c r="I25" s="88"/>
      <c r="J25" s="88"/>
      <c r="K25" s="89"/>
    </row>
    <row r="26" spans="1:11" ht="23.25">
      <c r="A26" s="53">
        <v>7</v>
      </c>
      <c r="B26" s="36" t="s">
        <v>48</v>
      </c>
      <c r="C26" s="245" t="s">
        <v>149</v>
      </c>
      <c r="D26" s="46" t="s">
        <v>10</v>
      </c>
      <c r="E26" s="46"/>
      <c r="F26" s="114"/>
      <c r="G26" s="114"/>
      <c r="H26" s="114"/>
      <c r="I26" s="114"/>
      <c r="J26" s="108"/>
      <c r="K26" s="107"/>
    </row>
    <row r="27" spans="1:11" ht="24.75">
      <c r="A27" s="8" t="s">
        <v>161</v>
      </c>
      <c r="B27" s="27" t="s">
        <v>49</v>
      </c>
      <c r="C27" s="246"/>
      <c r="D27" s="46" t="s">
        <v>11</v>
      </c>
      <c r="E27" s="103"/>
      <c r="F27" s="110"/>
      <c r="G27" s="110"/>
      <c r="H27" s="110"/>
      <c r="I27" s="110"/>
      <c r="J27" s="107"/>
      <c r="K27" s="107"/>
    </row>
    <row r="28" spans="1:11" ht="24.75">
      <c r="A28" s="84"/>
      <c r="B28" s="85"/>
      <c r="C28" s="86"/>
      <c r="D28" s="87"/>
      <c r="E28" s="94"/>
      <c r="F28" s="88"/>
      <c r="G28" s="88"/>
      <c r="H28" s="88"/>
      <c r="I28" s="88"/>
      <c r="J28" s="88"/>
      <c r="K28" s="89"/>
    </row>
    <row r="29" spans="1:11" ht="23.25">
      <c r="A29" s="53">
        <v>8</v>
      </c>
      <c r="B29" s="36" t="s">
        <v>48</v>
      </c>
      <c r="C29" s="245" t="s">
        <v>149</v>
      </c>
      <c r="D29" s="46" t="s">
        <v>10</v>
      </c>
      <c r="E29" s="46"/>
      <c r="F29" s="107"/>
      <c r="G29" s="107"/>
      <c r="H29" s="107"/>
      <c r="I29" s="107"/>
      <c r="J29" s="107"/>
      <c r="K29" s="107"/>
    </row>
    <row r="30" spans="1:11" ht="24.75">
      <c r="A30" s="95" t="s">
        <v>163</v>
      </c>
      <c r="B30" s="27" t="s">
        <v>49</v>
      </c>
      <c r="C30" s="246"/>
      <c r="D30" s="46" t="s">
        <v>11</v>
      </c>
      <c r="E30" s="103"/>
      <c r="F30" s="107"/>
      <c r="G30" s="107"/>
      <c r="H30" s="107"/>
      <c r="I30" s="107"/>
      <c r="J30" s="107"/>
      <c r="K30" s="107"/>
    </row>
    <row r="31" spans="1:11" ht="24.75">
      <c r="A31" s="84"/>
      <c r="B31" s="85"/>
      <c r="C31" s="86" t="s">
        <v>148</v>
      </c>
      <c r="D31" s="87"/>
      <c r="E31" s="94"/>
      <c r="F31" s="88"/>
      <c r="G31" s="88"/>
      <c r="H31" s="88"/>
      <c r="I31" s="88"/>
      <c r="J31" s="88"/>
      <c r="K31" s="88"/>
    </row>
    <row r="32" spans="1:11" ht="23.25">
      <c r="A32" s="53">
        <v>9</v>
      </c>
      <c r="B32" s="36" t="s">
        <v>48</v>
      </c>
      <c r="C32" s="245" t="s">
        <v>149</v>
      </c>
      <c r="D32" s="46" t="s">
        <v>10</v>
      </c>
      <c r="E32" s="46"/>
      <c r="F32" s="107"/>
      <c r="G32" s="107"/>
      <c r="H32" s="107"/>
      <c r="I32" s="107"/>
      <c r="J32" s="107"/>
      <c r="K32" s="107"/>
    </row>
    <row r="33" spans="1:11" ht="24.75">
      <c r="A33" s="95" t="s">
        <v>163</v>
      </c>
      <c r="B33" s="27" t="s">
        <v>49</v>
      </c>
      <c r="C33" s="246"/>
      <c r="D33" s="46" t="s">
        <v>11</v>
      </c>
      <c r="E33" s="103"/>
      <c r="F33" s="107"/>
      <c r="G33" s="107"/>
      <c r="H33" s="107"/>
      <c r="I33" s="107"/>
      <c r="J33" s="107"/>
      <c r="K33" s="107"/>
    </row>
    <row r="34" spans="1:11" ht="24.75">
      <c r="A34" s="84"/>
      <c r="B34" s="85"/>
      <c r="C34" s="86"/>
      <c r="D34" s="87"/>
      <c r="E34" s="88"/>
      <c r="F34" s="88"/>
      <c r="G34" s="88"/>
      <c r="H34" s="88"/>
      <c r="I34" s="88"/>
      <c r="J34" s="88"/>
      <c r="K34" s="89"/>
    </row>
    <row r="35" spans="1:11" ht="23.25">
      <c r="A35" s="53">
        <v>10</v>
      </c>
      <c r="B35" s="36" t="s">
        <v>48</v>
      </c>
      <c r="C35" s="245" t="s">
        <v>149</v>
      </c>
      <c r="D35" s="46" t="s">
        <v>10</v>
      </c>
      <c r="E35" s="46"/>
      <c r="F35" s="110"/>
      <c r="G35" s="110"/>
      <c r="H35" s="110"/>
      <c r="I35" s="110"/>
      <c r="J35" s="107"/>
      <c r="K35" s="110"/>
    </row>
    <row r="36" spans="1:11" ht="24.75">
      <c r="A36" s="8" t="s">
        <v>161</v>
      </c>
      <c r="B36" s="27" t="s">
        <v>49</v>
      </c>
      <c r="C36" s="246"/>
      <c r="D36" s="46" t="s">
        <v>11</v>
      </c>
      <c r="E36" s="103"/>
      <c r="F36" s="111"/>
      <c r="G36" s="111"/>
      <c r="H36" s="111"/>
      <c r="I36" s="111"/>
      <c r="J36" s="107"/>
      <c r="K36" s="107"/>
    </row>
    <row r="37" spans="1:11" ht="24.75">
      <c r="A37" s="84"/>
      <c r="B37" s="85"/>
      <c r="C37" s="86"/>
      <c r="D37" s="87"/>
      <c r="E37" s="93"/>
      <c r="F37" s="88"/>
      <c r="G37" s="88"/>
      <c r="H37" s="88"/>
      <c r="I37" s="88"/>
      <c r="J37" s="88"/>
      <c r="K37" s="89"/>
    </row>
    <row r="38" spans="1:11" ht="23.25">
      <c r="A38" s="53">
        <v>11</v>
      </c>
      <c r="B38" s="36" t="s">
        <v>48</v>
      </c>
      <c r="C38" s="245" t="s">
        <v>149</v>
      </c>
      <c r="D38" s="46" t="s">
        <v>10</v>
      </c>
      <c r="E38" s="46"/>
      <c r="F38" s="110"/>
      <c r="G38" s="110"/>
      <c r="H38" s="110"/>
      <c r="I38" s="110"/>
      <c r="J38" s="107"/>
      <c r="K38" s="107"/>
    </row>
    <row r="39" spans="1:11" ht="24.75">
      <c r="A39" s="95" t="s">
        <v>163</v>
      </c>
      <c r="B39" s="27" t="s">
        <v>49</v>
      </c>
      <c r="C39" s="246"/>
      <c r="D39" s="46" t="s">
        <v>11</v>
      </c>
      <c r="E39" s="103"/>
      <c r="F39" s="110"/>
      <c r="G39" s="110"/>
      <c r="H39" s="110"/>
      <c r="I39" s="107"/>
      <c r="J39" s="107"/>
      <c r="K39" s="107"/>
    </row>
    <row r="40" spans="1:11" ht="24.75">
      <c r="A40" s="84"/>
      <c r="B40" s="85"/>
      <c r="C40" s="86"/>
      <c r="D40" s="87"/>
      <c r="E40" s="88"/>
      <c r="F40" s="88"/>
      <c r="G40" s="88"/>
      <c r="H40" s="88"/>
      <c r="I40" s="88"/>
      <c r="J40" s="88"/>
      <c r="K40" s="89"/>
    </row>
    <row r="41" spans="1:11" ht="24.75">
      <c r="A41" s="26" t="s">
        <v>164</v>
      </c>
      <c r="B41" s="36"/>
      <c r="C41" s="245" t="s">
        <v>149</v>
      </c>
      <c r="D41" s="46" t="s">
        <v>10</v>
      </c>
      <c r="E41" s="46"/>
      <c r="F41" s="107"/>
      <c r="G41" s="107"/>
      <c r="H41" s="107"/>
      <c r="I41" s="107"/>
      <c r="J41" s="107"/>
      <c r="K41" s="107"/>
    </row>
    <row r="42" spans="1:11" ht="24.75">
      <c r="A42" s="8" t="s">
        <v>162</v>
      </c>
      <c r="B42" s="27"/>
      <c r="C42" s="246"/>
      <c r="D42" s="46" t="s">
        <v>11</v>
      </c>
      <c r="E42" s="103"/>
      <c r="F42" s="107"/>
      <c r="G42" s="107"/>
      <c r="H42" s="107"/>
      <c r="I42" s="107"/>
      <c r="J42" s="107"/>
      <c r="K42" s="107"/>
    </row>
    <row r="43" spans="1:11" ht="23.2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</row>
    <row r="44" spans="1:11" ht="33">
      <c r="A44" s="247" t="s">
        <v>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</row>
    <row r="45" spans="1:11" ht="23.25">
      <c r="A45" s="53">
        <v>12</v>
      </c>
      <c r="B45" s="36" t="s">
        <v>48</v>
      </c>
      <c r="C45" s="245" t="s">
        <v>149</v>
      </c>
      <c r="D45" s="46" t="s">
        <v>10</v>
      </c>
      <c r="E45" s="83"/>
      <c r="F45" s="107"/>
      <c r="G45" s="107"/>
      <c r="H45" s="107"/>
      <c r="I45" s="107"/>
      <c r="J45" s="107"/>
      <c r="K45" s="107"/>
    </row>
    <row r="46" spans="1:11" ht="24.75">
      <c r="A46" s="8" t="s">
        <v>165</v>
      </c>
      <c r="B46" s="27" t="s">
        <v>49</v>
      </c>
      <c r="C46" s="246"/>
      <c r="D46" s="46" t="s">
        <v>11</v>
      </c>
      <c r="E46" s="102"/>
      <c r="F46" s="107"/>
      <c r="G46" s="107"/>
      <c r="H46" s="107"/>
      <c r="I46" s="107"/>
      <c r="J46" s="107"/>
      <c r="K46" s="107"/>
    </row>
    <row r="47" spans="1:11" ht="24.75">
      <c r="A47" s="96" t="s">
        <v>35</v>
      </c>
      <c r="B47" s="8"/>
      <c r="C47" s="97"/>
      <c r="D47" s="46" t="s">
        <v>40</v>
      </c>
      <c r="E47" s="102"/>
      <c r="F47" s="107"/>
      <c r="G47" s="107"/>
      <c r="H47" s="107"/>
      <c r="I47" s="107"/>
      <c r="J47" s="107"/>
      <c r="K47" s="107"/>
    </row>
    <row r="48" spans="1:11" ht="23.2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</row>
    <row r="49" spans="1:256" ht="23.25">
      <c r="A49" s="53">
        <v>13</v>
      </c>
      <c r="B49" s="36" t="s">
        <v>48</v>
      </c>
      <c r="C49" s="245" t="s">
        <v>149</v>
      </c>
      <c r="D49" s="46" t="s">
        <v>10</v>
      </c>
      <c r="E49" s="9"/>
      <c r="F49" s="109"/>
      <c r="G49" s="109"/>
      <c r="H49" s="109"/>
      <c r="I49" s="109"/>
      <c r="J49" s="109"/>
      <c r="K49" s="109"/>
      <c r="L49" s="97"/>
    </row>
    <row r="50" spans="1:256" ht="24.75">
      <c r="A50" s="8" t="s">
        <v>165</v>
      </c>
      <c r="B50" s="27" t="s">
        <v>49</v>
      </c>
      <c r="C50" s="246"/>
      <c r="D50" s="46" t="s">
        <v>11</v>
      </c>
      <c r="E50" s="102"/>
      <c r="F50" s="107"/>
      <c r="G50" s="107"/>
      <c r="H50" s="107"/>
      <c r="I50" s="107"/>
      <c r="J50" s="109"/>
      <c r="K50" s="109"/>
      <c r="L50" s="97"/>
    </row>
    <row r="51" spans="1:256" ht="24.75">
      <c r="A51" s="96" t="s">
        <v>35</v>
      </c>
      <c r="B51" s="8"/>
      <c r="C51" s="101"/>
      <c r="D51" s="46" t="s">
        <v>40</v>
      </c>
      <c r="E51" s="102"/>
      <c r="F51" s="107"/>
      <c r="G51" s="107"/>
      <c r="H51" s="107"/>
      <c r="I51" s="107"/>
      <c r="J51" s="109"/>
      <c r="K51" s="109"/>
      <c r="L51" s="97"/>
    </row>
    <row r="52" spans="1:256" ht="33">
      <c r="A52" s="247" t="s">
        <v>166</v>
      </c>
      <c r="B52" s="247"/>
      <c r="C52" s="247"/>
      <c r="D52" s="247"/>
      <c r="E52" s="247"/>
      <c r="F52" s="247"/>
      <c r="G52" s="247"/>
      <c r="H52" s="247"/>
      <c r="I52" s="247"/>
      <c r="J52" s="247"/>
      <c r="K52" s="247"/>
    </row>
    <row r="53" spans="1:256" ht="23.25">
      <c r="A53" s="53">
        <v>14</v>
      </c>
      <c r="B53" s="36" t="s">
        <v>48</v>
      </c>
      <c r="C53" s="245" t="s">
        <v>149</v>
      </c>
      <c r="D53" s="46" t="s">
        <v>10</v>
      </c>
      <c r="E53" s="102"/>
      <c r="F53" s="107"/>
      <c r="G53" s="115"/>
      <c r="H53" s="115"/>
      <c r="I53" s="115"/>
      <c r="J53" s="115"/>
      <c r="K53" s="109"/>
    </row>
    <row r="54" spans="1:256" ht="24.75">
      <c r="A54" s="95" t="s">
        <v>163</v>
      </c>
      <c r="B54" s="27" t="s">
        <v>49</v>
      </c>
      <c r="C54" s="246"/>
      <c r="D54" s="46" t="s">
        <v>11</v>
      </c>
      <c r="E54" s="102"/>
      <c r="F54" s="107"/>
      <c r="G54" s="115"/>
      <c r="H54" s="115"/>
      <c r="I54" s="115"/>
      <c r="J54" s="109"/>
      <c r="K54" s="109"/>
    </row>
    <row r="55" spans="1:256" ht="23.25">
      <c r="A55" s="99"/>
      <c r="B55" s="78"/>
      <c r="C55" s="78"/>
      <c r="D55" s="78"/>
      <c r="E55" s="78"/>
      <c r="F55" s="78"/>
      <c r="G55" s="78"/>
      <c r="H55" s="78"/>
      <c r="I55" s="78"/>
      <c r="J55" s="78"/>
      <c r="K55" s="1"/>
      <c r="L55" s="97"/>
    </row>
    <row r="56" spans="1:256" ht="27" customHeight="1" thickBot="1">
      <c r="A56" s="250" t="s">
        <v>171</v>
      </c>
      <c r="B56" s="251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</row>
    <row r="57" spans="1:256" ht="27" customHeight="1" thickBot="1">
      <c r="D57" s="134" t="s">
        <v>169</v>
      </c>
      <c r="E57" s="134"/>
      <c r="F57" s="134"/>
      <c r="G57" s="134"/>
      <c r="H57" s="134"/>
      <c r="I57" s="134"/>
      <c r="J57" s="134"/>
      <c r="K57" s="135"/>
      <c r="L57" s="137"/>
      <c r="M57" s="137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</row>
    <row r="58" spans="1:256" ht="27" customHeight="1" thickBot="1">
      <c r="D58" s="135" t="s">
        <v>170</v>
      </c>
      <c r="E58" s="135"/>
      <c r="F58" s="135"/>
      <c r="G58" s="135"/>
      <c r="H58" s="135"/>
      <c r="I58" s="135"/>
      <c r="J58" s="135"/>
      <c r="K58" s="135"/>
      <c r="L58" s="136"/>
      <c r="M58" s="137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</row>
    <row r="60" spans="1:256" ht="27" customHeight="1" thickBot="1">
      <c r="A60" s="250" t="s">
        <v>7</v>
      </c>
      <c r="B60" s="251"/>
      <c r="C60" s="251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</row>
    <row r="61" spans="1:256" ht="27" customHeight="1" thickBot="1">
      <c r="D61" s="134" t="s">
        <v>169</v>
      </c>
      <c r="E61" s="134"/>
      <c r="F61" s="134"/>
      <c r="G61" s="134"/>
      <c r="H61" s="134"/>
      <c r="I61" s="134"/>
      <c r="J61" s="134"/>
      <c r="K61" s="135"/>
      <c r="L61" s="137"/>
      <c r="M61" s="137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</row>
    <row r="62" spans="1:256" ht="27" customHeight="1" thickBot="1">
      <c r="D62" s="135" t="s">
        <v>170</v>
      </c>
      <c r="E62" s="135"/>
      <c r="F62" s="135"/>
      <c r="G62" s="135"/>
      <c r="H62" s="135"/>
      <c r="I62" s="135"/>
      <c r="J62" s="135"/>
      <c r="K62" s="135"/>
      <c r="L62" s="136"/>
      <c r="M62" s="137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</row>
  </sheetData>
  <mergeCells count="25">
    <mergeCell ref="A56:M56"/>
    <mergeCell ref="A60:M60"/>
    <mergeCell ref="A44:K44"/>
    <mergeCell ref="C45:C46"/>
    <mergeCell ref="C49:C50"/>
    <mergeCell ref="A52:K52"/>
    <mergeCell ref="C53:C54"/>
    <mergeCell ref="C41:C42"/>
    <mergeCell ref="C8:C9"/>
    <mergeCell ref="C11:C12"/>
    <mergeCell ref="C14:C15"/>
    <mergeCell ref="C17:C18"/>
    <mergeCell ref="C20:C21"/>
    <mergeCell ref="C23:C24"/>
    <mergeCell ref="C26:C27"/>
    <mergeCell ref="C29:C30"/>
    <mergeCell ref="C32:C33"/>
    <mergeCell ref="C35:C36"/>
    <mergeCell ref="C38:C39"/>
    <mergeCell ref="A7:K7"/>
    <mergeCell ref="G2:H2"/>
    <mergeCell ref="I2:J2"/>
    <mergeCell ref="A3:A4"/>
    <mergeCell ref="C3:C4"/>
    <mergeCell ref="A6:K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INFO!$A$2:$A$25</xm:f>
          </x14:formula1>
          <xm:sqref>B8 B11 B14 B17 B20 B23 B26 B29 B32 B35 B38 B41 B45 B49 B53</xm:sqref>
        </x14:dataValidation>
        <x14:dataValidation type="list" allowBlank="1" showInputMessage="1" showErrorMessage="1">
          <x14:formula1>
            <xm:f>INFO!$B$2:$B$25</xm:f>
          </x14:formula1>
          <xm:sqref>B9</xm:sqref>
        </x14:dataValidation>
        <x14:dataValidation type="list" allowBlank="1" showInputMessage="1" showErrorMessage="1">
          <x14:formula1>
            <xm:f>INFO!$B$2:$B$24</xm:f>
          </x14:formula1>
          <xm:sqref>B54 B50 B46 B42 B39 B36 B33 B30 B27 B24 B21 B18 B15 B12</xm:sqref>
        </x14:dataValidation>
        <x14:dataValidation type="list" allowBlank="1" showInputMessage="1" showErrorMessage="1">
          <x14:formula1>
            <xm:f>Chauffeur!$A$2:$A$66</xm:f>
          </x14:formula1>
          <xm:sqref>E8:E9 E11:E12 E14:E15 E17:E18 E20:E21 E23:E24 E26:E27 E29:E30 E32:E33 E35:E36 E38:E39 E41:E42 E45:E47 E49:E51 E53:E54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139"/>
  <sheetViews>
    <sheetView tabSelected="1" workbookViewId="0">
      <selection activeCell="D139" sqref="D139"/>
    </sheetView>
  </sheetViews>
  <sheetFormatPr baseColWidth="10" defaultColWidth="11.42578125" defaultRowHeight="15"/>
  <cols>
    <col min="2" max="2" width="19" customWidth="1"/>
  </cols>
  <sheetData>
    <row r="1" spans="1:21" ht="42" thickBot="1">
      <c r="B1" s="320" t="s">
        <v>148</v>
      </c>
      <c r="C1" s="321"/>
      <c r="D1" s="12"/>
      <c r="E1" s="12">
        <v>5</v>
      </c>
      <c r="F1" s="13" t="s">
        <v>14</v>
      </c>
      <c r="G1" s="330">
        <f ca="1">TODAY(     )</f>
        <v>42401</v>
      </c>
      <c r="H1" s="330"/>
      <c r="I1" s="330"/>
      <c r="J1" s="330"/>
      <c r="K1" s="331"/>
      <c r="L1" s="331"/>
      <c r="M1" s="331"/>
      <c r="N1" s="331"/>
      <c r="O1" s="331"/>
      <c r="P1" s="161"/>
      <c r="R1" s="148"/>
      <c r="S1" s="145"/>
      <c r="T1" s="11"/>
      <c r="U1" s="11"/>
    </row>
    <row r="2" spans="1:21" ht="25.5" customHeight="1" thickBot="1">
      <c r="B2" s="28" t="s">
        <v>38</v>
      </c>
      <c r="C2" s="324" t="s">
        <v>15</v>
      </c>
      <c r="D2" s="322" t="s">
        <v>16</v>
      </c>
      <c r="E2" s="322" t="s">
        <v>17</v>
      </c>
      <c r="F2" s="327" t="s">
        <v>18</v>
      </c>
      <c r="G2" s="328"/>
      <c r="H2" s="328"/>
      <c r="I2" s="328"/>
      <c r="J2" s="329"/>
      <c r="K2" s="332" t="s">
        <v>19</v>
      </c>
      <c r="L2" s="333"/>
      <c r="M2" s="333"/>
      <c r="N2" s="333"/>
      <c r="O2" s="333"/>
      <c r="P2" s="333"/>
      <c r="Q2" s="333"/>
      <c r="R2" s="333"/>
      <c r="S2" s="334"/>
      <c r="T2" s="19"/>
      <c r="U2" s="19"/>
    </row>
    <row r="3" spans="1:21" ht="19.5" customHeight="1" thickBot="1">
      <c r="B3" s="35" t="s">
        <v>39</v>
      </c>
      <c r="C3" s="325"/>
      <c r="D3" s="326"/>
      <c r="E3" s="323"/>
      <c r="F3" s="14" t="s">
        <v>20</v>
      </c>
      <c r="G3" s="162" t="s">
        <v>21</v>
      </c>
      <c r="H3" s="15" t="s">
        <v>22</v>
      </c>
      <c r="I3" s="38" t="s">
        <v>23</v>
      </c>
      <c r="J3" s="16" t="s">
        <v>24</v>
      </c>
      <c r="K3" s="335" t="s">
        <v>25</v>
      </c>
      <c r="L3" s="336"/>
      <c r="M3" s="337"/>
      <c r="N3" s="335" t="s">
        <v>26</v>
      </c>
      <c r="O3" s="336"/>
      <c r="P3" s="337"/>
      <c r="Q3" s="335" t="s">
        <v>27</v>
      </c>
      <c r="R3" s="336"/>
      <c r="S3" s="338"/>
      <c r="T3" s="19"/>
      <c r="U3" s="19"/>
    </row>
    <row r="4" spans="1:21" ht="12.75" customHeight="1" thickBot="1">
      <c r="A4" s="206" t="s">
        <v>171</v>
      </c>
      <c r="B4" s="207" t="s">
        <v>177</v>
      </c>
      <c r="C4" s="138"/>
      <c r="D4" s="157" t="s">
        <v>30</v>
      </c>
      <c r="E4" s="156"/>
      <c r="F4" s="295" t="s">
        <v>31</v>
      </c>
      <c r="G4" s="296"/>
      <c r="H4" s="139" t="s">
        <v>28</v>
      </c>
      <c r="I4" s="140"/>
      <c r="J4" s="139" t="s">
        <v>32</v>
      </c>
      <c r="K4" s="149" t="s">
        <v>174</v>
      </c>
      <c r="L4" s="149" t="s">
        <v>172</v>
      </c>
      <c r="M4" s="149" t="s">
        <v>173</v>
      </c>
      <c r="N4" s="149" t="s">
        <v>174</v>
      </c>
      <c r="O4" s="149" t="s">
        <v>172</v>
      </c>
      <c r="P4" s="149" t="s">
        <v>173</v>
      </c>
      <c r="Q4" s="149" t="s">
        <v>174</v>
      </c>
      <c r="R4" s="149" t="s">
        <v>172</v>
      </c>
      <c r="S4" s="149" t="s">
        <v>173</v>
      </c>
      <c r="T4" s="146"/>
      <c r="U4" s="21"/>
    </row>
    <row r="5" spans="1:21" ht="27" customHeight="1">
      <c r="A5" s="314" t="s">
        <v>42</v>
      </c>
      <c r="B5" s="316" t="str">
        <f>'Planning S1'!B8&amp;" /  " &amp;'Planning S1'!B9</f>
        <v>JB6815 /  LD6454</v>
      </c>
      <c r="C5" s="292" t="str">
        <f>'Planning S1'!E8</f>
        <v>-12 chauffeur 1</v>
      </c>
      <c r="D5" s="263" t="s">
        <v>79</v>
      </c>
      <c r="E5" s="37" t="s">
        <v>7</v>
      </c>
      <c r="F5" s="141"/>
      <c r="G5" s="141"/>
      <c r="H5" s="141"/>
      <c r="I5" s="142"/>
      <c r="J5" s="141"/>
      <c r="K5" s="141"/>
      <c r="L5" s="141"/>
      <c r="M5" s="141"/>
      <c r="N5" s="144"/>
      <c r="O5" s="144"/>
      <c r="P5" s="144"/>
      <c r="Q5" s="144"/>
      <c r="R5" s="144"/>
      <c r="S5" s="144"/>
      <c r="T5" s="21"/>
      <c r="U5" s="21"/>
    </row>
    <row r="6" spans="1:21" ht="24" customHeight="1">
      <c r="A6" s="314"/>
      <c r="B6" s="317"/>
      <c r="C6" s="293"/>
      <c r="D6" s="264"/>
      <c r="E6" s="37" t="s">
        <v>43</v>
      </c>
      <c r="F6" s="141"/>
      <c r="G6" s="141"/>
      <c r="H6" s="141"/>
      <c r="I6" s="142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21"/>
      <c r="U6" s="21"/>
    </row>
    <row r="7" spans="1:21" ht="24" customHeight="1">
      <c r="A7" s="314"/>
      <c r="B7" s="317"/>
      <c r="C7" s="293"/>
      <c r="D7" s="264"/>
      <c r="E7" s="37" t="s">
        <v>43</v>
      </c>
      <c r="F7" s="141"/>
      <c r="G7" s="141"/>
      <c r="H7" s="141"/>
      <c r="I7" s="142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21"/>
      <c r="U7" s="21"/>
    </row>
    <row r="8" spans="1:21" ht="24" customHeight="1" thickBot="1">
      <c r="A8" s="315"/>
      <c r="B8" s="318"/>
      <c r="C8" s="294"/>
      <c r="D8" s="299"/>
      <c r="E8" s="151" t="s">
        <v>8</v>
      </c>
      <c r="F8" s="152"/>
      <c r="G8" s="153"/>
      <c r="H8" s="152"/>
      <c r="I8" s="152"/>
      <c r="J8" s="152"/>
      <c r="K8" s="154"/>
      <c r="L8" s="154"/>
      <c r="M8" s="154"/>
      <c r="N8" s="154"/>
      <c r="O8" s="154"/>
      <c r="P8" s="154"/>
      <c r="Q8" s="154"/>
      <c r="R8" s="154"/>
      <c r="S8" s="154"/>
      <c r="T8" s="20"/>
      <c r="U8" s="20"/>
    </row>
    <row r="9" spans="1:21" ht="24.75" customHeight="1">
      <c r="A9" s="313" t="s">
        <v>29</v>
      </c>
      <c r="B9" s="316"/>
      <c r="C9" s="292" t="str">
        <f>'Planning S1'!E9</f>
        <v>-20 chauffeur 2A</v>
      </c>
      <c r="D9" s="263" t="s">
        <v>79</v>
      </c>
      <c r="E9" s="37" t="s">
        <v>43</v>
      </c>
      <c r="F9" s="144"/>
      <c r="G9" s="144"/>
      <c r="H9" s="144"/>
      <c r="I9" s="150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21"/>
      <c r="U9" s="21"/>
    </row>
    <row r="10" spans="1:21" ht="24" customHeight="1">
      <c r="A10" s="314"/>
      <c r="B10" s="317"/>
      <c r="C10" s="293"/>
      <c r="D10" s="264"/>
      <c r="E10" s="37" t="s">
        <v>43</v>
      </c>
      <c r="F10" s="141"/>
      <c r="G10" s="141"/>
      <c r="H10" s="141"/>
      <c r="I10" s="142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21"/>
      <c r="U10" s="21"/>
    </row>
    <row r="11" spans="1:21" ht="24" customHeight="1">
      <c r="A11" s="314"/>
      <c r="B11" s="317"/>
      <c r="C11" s="293"/>
      <c r="D11" s="264"/>
      <c r="E11" s="37" t="s">
        <v>43</v>
      </c>
      <c r="F11" s="141"/>
      <c r="G11" s="141"/>
      <c r="H11" s="141"/>
      <c r="I11" s="142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21"/>
      <c r="U11" s="21"/>
    </row>
    <row r="12" spans="1:21" ht="27" customHeight="1" thickBot="1">
      <c r="A12" s="315"/>
      <c r="B12" s="318"/>
      <c r="C12" s="294"/>
      <c r="D12" s="299"/>
      <c r="E12" s="37" t="s">
        <v>43</v>
      </c>
      <c r="F12" s="17"/>
      <c r="G12" s="158"/>
      <c r="H12" s="17"/>
      <c r="I12" s="17"/>
      <c r="J12" s="17"/>
      <c r="K12" s="154"/>
      <c r="L12" s="154"/>
      <c r="M12" s="154"/>
      <c r="N12" s="154"/>
      <c r="O12" s="154"/>
      <c r="P12" s="154"/>
      <c r="Q12" s="154"/>
      <c r="R12" s="154"/>
      <c r="S12" s="154"/>
      <c r="T12" s="20"/>
      <c r="U12" s="20"/>
    </row>
    <row r="13" spans="1:21" ht="14.25" customHeight="1" thickBot="1">
      <c r="B13" s="207" t="s">
        <v>178</v>
      </c>
      <c r="C13" s="138"/>
      <c r="D13" s="157" t="s">
        <v>30</v>
      </c>
      <c r="E13" s="156"/>
      <c r="F13" s="295" t="s">
        <v>31</v>
      </c>
      <c r="G13" s="296"/>
      <c r="H13" s="139" t="s">
        <v>28</v>
      </c>
      <c r="I13" s="140"/>
      <c r="J13" s="139" t="s">
        <v>32</v>
      </c>
      <c r="K13" s="174" t="s">
        <v>174</v>
      </c>
      <c r="L13" s="174" t="s">
        <v>172</v>
      </c>
      <c r="M13" s="174" t="s">
        <v>173</v>
      </c>
      <c r="N13" s="174" t="s">
        <v>174</v>
      </c>
      <c r="O13" s="174" t="s">
        <v>172</v>
      </c>
      <c r="P13" s="174" t="s">
        <v>173</v>
      </c>
      <c r="Q13" s="174" t="s">
        <v>174</v>
      </c>
      <c r="R13" s="174" t="s">
        <v>172</v>
      </c>
      <c r="S13" s="174" t="s">
        <v>173</v>
      </c>
      <c r="T13" s="146"/>
      <c r="U13" s="21"/>
    </row>
    <row r="14" spans="1:21" ht="23.25">
      <c r="A14" s="281" t="s">
        <v>42</v>
      </c>
      <c r="B14" s="310" t="str">
        <f>'Planning S1'!$B11&amp;"/ " &amp;'Planning S1'!$B12</f>
        <v>JB6816
/ EW6499</v>
      </c>
      <c r="C14" s="292">
        <f>'Planning S1'!E11</f>
        <v>0</v>
      </c>
      <c r="D14" s="287" t="s">
        <v>79</v>
      </c>
      <c r="E14" s="37" t="s">
        <v>43</v>
      </c>
      <c r="F14" s="141"/>
      <c r="G14" s="141"/>
      <c r="H14" s="141"/>
      <c r="I14" s="142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21"/>
      <c r="U14" s="21"/>
    </row>
    <row r="15" spans="1:21" ht="23.25">
      <c r="A15" s="281"/>
      <c r="B15" s="310"/>
      <c r="C15" s="293"/>
      <c r="D15" s="287"/>
      <c r="E15" s="37" t="s">
        <v>43</v>
      </c>
      <c r="F15" s="141"/>
      <c r="G15" s="141"/>
      <c r="H15" s="141"/>
      <c r="I15" s="142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21"/>
      <c r="U15" s="21"/>
    </row>
    <row r="16" spans="1:21" ht="23.25">
      <c r="A16" s="281"/>
      <c r="B16" s="310"/>
      <c r="C16" s="293"/>
      <c r="D16" s="287"/>
      <c r="E16" s="37" t="s">
        <v>43</v>
      </c>
      <c r="F16" s="141"/>
      <c r="G16" s="141"/>
      <c r="H16" s="141"/>
      <c r="I16" s="142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21"/>
      <c r="U16" s="21"/>
    </row>
    <row r="17" spans="1:21" ht="28.5" customHeight="1" thickBot="1">
      <c r="A17" s="282"/>
      <c r="B17" s="312"/>
      <c r="C17" s="294"/>
      <c r="D17" s="288"/>
      <c r="E17" s="151" t="s">
        <v>43</v>
      </c>
      <c r="F17" s="152"/>
      <c r="G17" s="152"/>
      <c r="H17" s="152"/>
      <c r="I17" s="152"/>
      <c r="J17" s="152"/>
      <c r="K17" s="163"/>
      <c r="L17" s="163"/>
      <c r="M17" s="164"/>
      <c r="N17" s="152"/>
      <c r="O17" s="152"/>
      <c r="P17" s="152"/>
      <c r="Q17" s="152"/>
      <c r="R17" s="152"/>
      <c r="S17" s="152"/>
      <c r="T17" s="20"/>
      <c r="U17" s="20"/>
    </row>
    <row r="18" spans="1:21" ht="25.5" customHeight="1">
      <c r="A18" s="319" t="s">
        <v>29</v>
      </c>
      <c r="B18" s="267"/>
      <c r="C18" s="292">
        <f>'Planning S1'!E12</f>
        <v>0</v>
      </c>
      <c r="D18" s="263" t="s">
        <v>79</v>
      </c>
      <c r="E18" s="37" t="s">
        <v>43</v>
      </c>
      <c r="F18" s="17"/>
      <c r="G18" s="17"/>
      <c r="H18" s="17"/>
      <c r="I18" s="17"/>
      <c r="J18" s="17"/>
      <c r="K18" s="172"/>
      <c r="L18" s="172"/>
      <c r="M18" s="173"/>
      <c r="N18" s="17"/>
      <c r="O18" s="17"/>
      <c r="P18" s="17"/>
      <c r="Q18" s="17"/>
      <c r="R18" s="17"/>
      <c r="S18" s="17"/>
      <c r="T18" s="20"/>
      <c r="U18" s="20"/>
    </row>
    <row r="19" spans="1:21" ht="27" customHeight="1">
      <c r="A19" s="255"/>
      <c r="B19" s="258"/>
      <c r="C19" s="293"/>
      <c r="D19" s="264"/>
      <c r="E19" s="37" t="s">
        <v>43</v>
      </c>
      <c r="F19" s="18"/>
      <c r="G19" s="18"/>
      <c r="H19" s="18"/>
      <c r="I19" s="18"/>
      <c r="J19" s="18"/>
      <c r="K19" s="170"/>
      <c r="L19" s="170"/>
      <c r="M19" s="171"/>
      <c r="N19" s="18"/>
      <c r="O19" s="18"/>
      <c r="P19" s="18"/>
      <c r="Q19" s="18"/>
      <c r="R19" s="18"/>
      <c r="S19" s="18"/>
      <c r="T19" s="20"/>
      <c r="U19" s="20"/>
    </row>
    <row r="20" spans="1:21" ht="28.5" customHeight="1">
      <c r="A20" s="255"/>
      <c r="B20" s="258"/>
      <c r="C20" s="293"/>
      <c r="D20" s="264"/>
      <c r="E20" s="37" t="s">
        <v>43</v>
      </c>
      <c r="F20" s="18"/>
      <c r="G20" s="18"/>
      <c r="H20" s="18"/>
      <c r="I20" s="18"/>
      <c r="J20" s="18"/>
      <c r="K20" s="170"/>
      <c r="L20" s="170"/>
      <c r="M20" s="171"/>
      <c r="N20" s="18"/>
      <c r="O20" s="18"/>
      <c r="P20" s="18"/>
      <c r="Q20" s="18"/>
      <c r="R20" s="18"/>
      <c r="S20" s="18"/>
      <c r="T20" s="20"/>
      <c r="U20" s="20"/>
    </row>
    <row r="21" spans="1:21" ht="25.5" customHeight="1" thickBot="1">
      <c r="A21" s="256"/>
      <c r="B21" s="298"/>
      <c r="C21" s="294"/>
      <c r="D21" s="299"/>
      <c r="E21" s="37" t="s">
        <v>43</v>
      </c>
      <c r="F21" s="18"/>
      <c r="G21" s="18"/>
      <c r="H21" s="18"/>
      <c r="I21" s="18"/>
      <c r="J21" s="18"/>
      <c r="K21" s="152"/>
      <c r="L21" s="152"/>
      <c r="M21" s="152"/>
      <c r="N21" s="152"/>
      <c r="O21" s="152"/>
      <c r="P21" s="152"/>
      <c r="Q21" s="175"/>
      <c r="R21" s="175"/>
      <c r="S21" s="175"/>
      <c r="T21" s="20"/>
      <c r="U21" s="20"/>
    </row>
    <row r="22" spans="1:21" ht="14.25" customHeight="1" thickBot="1">
      <c r="B22" s="207" t="s">
        <v>179</v>
      </c>
      <c r="C22" s="188"/>
      <c r="D22" s="155" t="s">
        <v>30</v>
      </c>
      <c r="E22" s="156"/>
      <c r="F22" s="295" t="s">
        <v>31</v>
      </c>
      <c r="G22" s="296"/>
      <c r="H22" s="139" t="s">
        <v>28</v>
      </c>
      <c r="I22" s="140"/>
      <c r="J22" s="139" t="s">
        <v>32</v>
      </c>
      <c r="K22" s="174" t="s">
        <v>174</v>
      </c>
      <c r="L22" s="174" t="s">
        <v>172</v>
      </c>
      <c r="M22" s="174" t="s">
        <v>173</v>
      </c>
      <c r="N22" s="174" t="s">
        <v>174</v>
      </c>
      <c r="O22" s="174" t="s">
        <v>172</v>
      </c>
      <c r="P22" s="174" t="s">
        <v>173</v>
      </c>
      <c r="Q22" s="174" t="s">
        <v>174</v>
      </c>
      <c r="R22" s="174" t="s">
        <v>172</v>
      </c>
      <c r="S22" s="174" t="s">
        <v>173</v>
      </c>
      <c r="T22" s="146"/>
      <c r="U22" s="21"/>
    </row>
    <row r="23" spans="1:21" ht="26.25" customHeight="1">
      <c r="A23" s="281" t="s">
        <v>42</v>
      </c>
      <c r="B23" s="310" t="str">
        <f>'Planning S1'!$B14&amp;"/ " &amp;'Planning S1'!$B15</f>
        <v>JB6815/ LD6454</v>
      </c>
      <c r="C23" s="292">
        <f>'Planning S1'!E14</f>
        <v>0</v>
      </c>
      <c r="D23" s="287" t="s">
        <v>79</v>
      </c>
      <c r="E23" s="160" t="s">
        <v>43</v>
      </c>
      <c r="F23" s="23"/>
      <c r="G23" s="23"/>
      <c r="H23" s="23"/>
      <c r="I23" s="23"/>
      <c r="J23" s="23"/>
      <c r="K23" s="180"/>
      <c r="L23" s="181"/>
      <c r="M23" s="181"/>
      <c r="N23" s="23"/>
      <c r="O23" s="23"/>
      <c r="P23" s="23"/>
      <c r="Q23" s="182"/>
      <c r="R23" s="182"/>
      <c r="S23" s="182"/>
      <c r="T23" s="20"/>
      <c r="U23" s="20"/>
    </row>
    <row r="24" spans="1:21" ht="26.25" customHeight="1">
      <c r="A24" s="281"/>
      <c r="B24" s="310"/>
      <c r="C24" s="293"/>
      <c r="D24" s="287"/>
      <c r="E24" s="160" t="s">
        <v>43</v>
      </c>
      <c r="F24" s="23"/>
      <c r="G24" s="23"/>
      <c r="H24" s="23"/>
      <c r="I24" s="23"/>
      <c r="J24" s="23"/>
      <c r="K24" s="180"/>
      <c r="L24" s="181"/>
      <c r="M24" s="181"/>
      <c r="N24" s="23"/>
      <c r="O24" s="23"/>
      <c r="P24" s="23"/>
      <c r="Q24" s="182"/>
      <c r="R24" s="182"/>
      <c r="S24" s="182"/>
      <c r="T24" s="20"/>
      <c r="U24" s="20"/>
    </row>
    <row r="25" spans="1:21" ht="26.25" customHeight="1">
      <c r="A25" s="281"/>
      <c r="B25" s="310"/>
      <c r="C25" s="293"/>
      <c r="D25" s="287"/>
      <c r="E25" s="160" t="s">
        <v>43</v>
      </c>
      <c r="F25" s="23"/>
      <c r="G25" s="23"/>
      <c r="H25" s="23"/>
      <c r="I25" s="23"/>
      <c r="J25" s="23"/>
      <c r="K25" s="180"/>
      <c r="L25" s="181"/>
      <c r="M25" s="181"/>
      <c r="N25" s="23"/>
      <c r="O25" s="23"/>
      <c r="P25" s="23"/>
      <c r="Q25" s="182"/>
      <c r="R25" s="182"/>
      <c r="S25" s="182"/>
      <c r="T25" s="20"/>
      <c r="U25" s="20"/>
    </row>
    <row r="26" spans="1:21" ht="26.25" customHeight="1" thickBot="1">
      <c r="A26" s="254"/>
      <c r="B26" s="312"/>
      <c r="C26" s="294"/>
      <c r="D26" s="288"/>
      <c r="E26" s="187" t="s">
        <v>43</v>
      </c>
      <c r="F26" s="183"/>
      <c r="G26" s="184"/>
      <c r="H26" s="183"/>
      <c r="I26" s="183"/>
      <c r="J26" s="183"/>
      <c r="K26" s="185"/>
      <c r="L26" s="186"/>
      <c r="M26" s="186"/>
      <c r="N26" s="183"/>
      <c r="O26" s="183"/>
      <c r="P26" s="183"/>
      <c r="Q26" s="183"/>
      <c r="R26" s="183"/>
      <c r="S26" s="183"/>
      <c r="T26" s="20"/>
      <c r="U26" s="20"/>
    </row>
    <row r="27" spans="1:21" ht="24" thickBot="1">
      <c r="A27" s="281" t="s">
        <v>29</v>
      </c>
      <c r="B27" s="290"/>
      <c r="C27" s="292">
        <f>'Planning S1'!E15</f>
        <v>0</v>
      </c>
      <c r="D27" s="263" t="s">
        <v>79</v>
      </c>
      <c r="E27" s="187" t="s">
        <v>43</v>
      </c>
      <c r="F27" s="179"/>
      <c r="G27" s="177"/>
      <c r="H27" s="179"/>
      <c r="I27" s="179"/>
      <c r="J27" s="179"/>
      <c r="K27" s="191"/>
      <c r="L27" s="192"/>
      <c r="M27" s="176"/>
      <c r="N27" s="179"/>
      <c r="O27" s="179"/>
      <c r="P27" s="178"/>
      <c r="Q27" s="194"/>
      <c r="R27" s="194"/>
      <c r="S27" s="194"/>
      <c r="T27" s="20"/>
      <c r="U27" s="20"/>
    </row>
    <row r="28" spans="1:21" ht="24" thickBot="1">
      <c r="A28" s="281"/>
      <c r="B28" s="290"/>
      <c r="C28" s="293"/>
      <c r="D28" s="264"/>
      <c r="E28" s="187" t="s">
        <v>43</v>
      </c>
      <c r="F28" s="179"/>
      <c r="G28" s="177"/>
      <c r="H28" s="179"/>
      <c r="I28" s="179"/>
      <c r="J28" s="179"/>
      <c r="K28" s="180"/>
      <c r="L28" s="181"/>
      <c r="M28" s="176"/>
      <c r="N28" s="23"/>
      <c r="O28" s="23"/>
      <c r="P28" s="178"/>
      <c r="Q28" s="182"/>
      <c r="R28" s="182"/>
      <c r="S28" s="182"/>
      <c r="T28" s="20"/>
      <c r="U28" s="20"/>
    </row>
    <row r="29" spans="1:21" ht="24" thickBot="1">
      <c r="A29" s="281"/>
      <c r="B29" s="290"/>
      <c r="C29" s="293"/>
      <c r="D29" s="264"/>
      <c r="E29" s="187" t="s">
        <v>43</v>
      </c>
      <c r="F29" s="179"/>
      <c r="G29" s="177"/>
      <c r="H29" s="179"/>
      <c r="I29" s="179"/>
      <c r="J29" s="179"/>
      <c r="K29" s="180"/>
      <c r="L29" s="181"/>
      <c r="M29" s="176"/>
      <c r="N29" s="23"/>
      <c r="O29" s="23"/>
      <c r="P29" s="178"/>
      <c r="Q29" s="182"/>
      <c r="R29" s="182"/>
      <c r="S29" s="182"/>
      <c r="T29" s="20"/>
      <c r="U29" s="20"/>
    </row>
    <row r="30" spans="1:21" ht="24" thickBot="1">
      <c r="A30" s="282"/>
      <c r="B30" s="291"/>
      <c r="C30" s="294"/>
      <c r="D30" s="299"/>
      <c r="E30" s="187" t="s">
        <v>43</v>
      </c>
      <c r="F30" s="23"/>
      <c r="G30" s="159"/>
      <c r="H30" s="23"/>
      <c r="I30" s="23"/>
      <c r="J30" s="23"/>
      <c r="K30" s="23"/>
      <c r="L30" s="23"/>
      <c r="M30" s="143"/>
      <c r="N30" s="23"/>
      <c r="O30" s="23"/>
      <c r="P30" s="143"/>
      <c r="Q30" s="23"/>
      <c r="R30" s="23"/>
      <c r="S30" s="23"/>
      <c r="T30" s="20"/>
      <c r="U30" s="20"/>
    </row>
    <row r="31" spans="1:21" ht="14.25" customHeight="1" thickBot="1">
      <c r="A31" s="197"/>
      <c r="B31" s="207" t="s">
        <v>180</v>
      </c>
      <c r="C31" s="138"/>
      <c r="D31" s="157" t="s">
        <v>30</v>
      </c>
      <c r="E31" s="156"/>
      <c r="F31" s="295" t="s">
        <v>31</v>
      </c>
      <c r="G31" s="296"/>
      <c r="H31" s="139" t="s">
        <v>28</v>
      </c>
      <c r="I31" s="140"/>
      <c r="J31" s="139" t="s">
        <v>32</v>
      </c>
      <c r="K31" s="174" t="s">
        <v>174</v>
      </c>
      <c r="L31" s="174" t="s">
        <v>172</v>
      </c>
      <c r="M31" s="174" t="s">
        <v>173</v>
      </c>
      <c r="N31" s="174" t="s">
        <v>174</v>
      </c>
      <c r="O31" s="174" t="s">
        <v>172</v>
      </c>
      <c r="P31" s="174" t="s">
        <v>173</v>
      </c>
      <c r="Q31" s="174" t="s">
        <v>174</v>
      </c>
      <c r="R31" s="174" t="s">
        <v>172</v>
      </c>
      <c r="S31" s="174" t="s">
        <v>173</v>
      </c>
      <c r="T31" s="146"/>
      <c r="U31" s="21"/>
    </row>
    <row r="32" spans="1:21" ht="26.25" customHeight="1">
      <c r="A32" s="306" t="s">
        <v>42</v>
      </c>
      <c r="B32" s="310" t="str">
        <f>'Planning S1'!$B17&amp;"/ " &amp;'Planning S1'!$B18</f>
        <v>JB6817
/ LD6454</v>
      </c>
      <c r="C32" s="292">
        <f>'Planning S1'!E17</f>
        <v>0</v>
      </c>
      <c r="D32" s="287" t="s">
        <v>79</v>
      </c>
      <c r="E32" s="160" t="s">
        <v>43</v>
      </c>
      <c r="F32" s="23"/>
      <c r="G32" s="23"/>
      <c r="H32" s="23"/>
      <c r="I32" s="23"/>
      <c r="J32" s="23"/>
      <c r="K32" s="180"/>
      <c r="L32" s="181"/>
      <c r="M32" s="181"/>
      <c r="N32" s="23"/>
      <c r="O32" s="23"/>
      <c r="P32" s="23"/>
      <c r="Q32" s="182"/>
      <c r="R32" s="182"/>
      <c r="S32" s="182"/>
      <c r="T32" s="20"/>
      <c r="U32" s="20"/>
    </row>
    <row r="33" spans="1:21" ht="26.25" customHeight="1">
      <c r="A33" s="281"/>
      <c r="B33" s="310"/>
      <c r="C33" s="293"/>
      <c r="D33" s="287"/>
      <c r="E33" s="160" t="s">
        <v>43</v>
      </c>
      <c r="F33" s="23"/>
      <c r="G33" s="23"/>
      <c r="H33" s="23"/>
      <c r="I33" s="23"/>
      <c r="J33" s="23"/>
      <c r="K33" s="180"/>
      <c r="L33" s="181"/>
      <c r="M33" s="181"/>
      <c r="N33" s="23"/>
      <c r="O33" s="23"/>
      <c r="P33" s="23"/>
      <c r="Q33" s="182"/>
      <c r="R33" s="182"/>
      <c r="S33" s="182"/>
      <c r="T33" s="20"/>
      <c r="U33" s="20"/>
    </row>
    <row r="34" spans="1:21" ht="26.25" customHeight="1">
      <c r="A34" s="281"/>
      <c r="B34" s="310"/>
      <c r="C34" s="293"/>
      <c r="D34" s="287"/>
      <c r="E34" s="160" t="s">
        <v>43</v>
      </c>
      <c r="F34" s="23"/>
      <c r="G34" s="23"/>
      <c r="H34" s="23"/>
      <c r="I34" s="23"/>
      <c r="J34" s="23"/>
      <c r="K34" s="180"/>
      <c r="L34" s="181"/>
      <c r="M34" s="181"/>
      <c r="N34" s="23"/>
      <c r="O34" s="23"/>
      <c r="P34" s="23"/>
      <c r="Q34" s="182"/>
      <c r="R34" s="182"/>
      <c r="S34" s="182"/>
      <c r="T34" s="20"/>
      <c r="U34" s="20"/>
    </row>
    <row r="35" spans="1:21" ht="26.25" customHeight="1" thickBot="1">
      <c r="A35" s="282"/>
      <c r="B35" s="312"/>
      <c r="C35" s="294"/>
      <c r="D35" s="288"/>
      <c r="E35" s="187" t="s">
        <v>43</v>
      </c>
      <c r="F35" s="183"/>
      <c r="G35" s="184"/>
      <c r="H35" s="183"/>
      <c r="I35" s="183"/>
      <c r="J35" s="183"/>
      <c r="K35" s="185"/>
      <c r="L35" s="186"/>
      <c r="M35" s="186"/>
      <c r="N35" s="183"/>
      <c r="O35" s="183"/>
      <c r="P35" s="183"/>
      <c r="Q35" s="183"/>
      <c r="R35" s="183"/>
      <c r="S35" s="183"/>
      <c r="T35" s="20"/>
      <c r="U35" s="20"/>
    </row>
    <row r="36" spans="1:21" ht="24" thickBot="1">
      <c r="A36" s="269" t="s">
        <v>29</v>
      </c>
      <c r="B36" s="267"/>
      <c r="C36" s="292">
        <f>'Planning S1'!E18</f>
        <v>0</v>
      </c>
      <c r="D36" s="287" t="s">
        <v>79</v>
      </c>
      <c r="E36" s="187" t="s">
        <v>43</v>
      </c>
      <c r="F36" s="179"/>
      <c r="G36" s="177"/>
      <c r="H36" s="179"/>
      <c r="I36" s="179"/>
      <c r="J36" s="179"/>
      <c r="K36" s="191"/>
      <c r="L36" s="192"/>
      <c r="M36" s="176"/>
      <c r="N36" s="179"/>
      <c r="O36" s="179"/>
      <c r="P36" s="178"/>
      <c r="Q36" s="194"/>
      <c r="R36" s="194"/>
      <c r="S36" s="194"/>
      <c r="T36" s="204"/>
      <c r="U36" s="204"/>
    </row>
    <row r="37" spans="1:21" ht="23.25">
      <c r="A37" s="289"/>
      <c r="B37" s="258"/>
      <c r="C37" s="293"/>
      <c r="D37" s="287"/>
      <c r="E37" s="166" t="s">
        <v>7</v>
      </c>
      <c r="F37" s="200"/>
      <c r="G37" s="200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8"/>
      <c r="S37" s="198"/>
      <c r="T37" s="201"/>
      <c r="U37" s="201"/>
    </row>
    <row r="38" spans="1:21" ht="23.25">
      <c r="A38" s="289"/>
      <c r="B38" s="258"/>
      <c r="C38" s="293"/>
      <c r="D38" s="287"/>
      <c r="E38" s="169" t="s">
        <v>8</v>
      </c>
      <c r="F38" s="200"/>
      <c r="G38" s="200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8"/>
      <c r="S38" s="198"/>
      <c r="T38" s="201"/>
      <c r="U38" s="201"/>
    </row>
    <row r="39" spans="1:21" ht="24" thickBot="1">
      <c r="A39" s="270"/>
      <c r="B39" s="259"/>
      <c r="C39" s="294"/>
      <c r="D39" s="288"/>
      <c r="E39" s="187" t="s">
        <v>43</v>
      </c>
      <c r="F39" s="202"/>
      <c r="G39" s="203"/>
      <c r="H39" s="23"/>
      <c r="I39" s="23"/>
      <c r="J39" s="23"/>
      <c r="K39" s="23"/>
      <c r="L39" s="23"/>
      <c r="M39" s="143"/>
      <c r="N39" s="23"/>
      <c r="O39" s="23"/>
      <c r="P39" s="143"/>
      <c r="Q39" s="23"/>
      <c r="R39" s="23"/>
      <c r="S39" s="23"/>
      <c r="T39" s="205"/>
      <c r="U39" s="205"/>
    </row>
    <row r="40" spans="1:21" ht="14.25" customHeight="1" thickBot="1">
      <c r="A40" s="209"/>
      <c r="B40" s="208" t="s">
        <v>181</v>
      </c>
      <c r="C40" s="188"/>
      <c r="D40" s="155" t="s">
        <v>30</v>
      </c>
      <c r="E40" s="156"/>
      <c r="F40" s="295" t="s">
        <v>31</v>
      </c>
      <c r="G40" s="296"/>
      <c r="H40" s="139" t="s">
        <v>28</v>
      </c>
      <c r="I40" s="140"/>
      <c r="J40" s="139" t="s">
        <v>32</v>
      </c>
      <c r="K40" s="174" t="s">
        <v>174</v>
      </c>
      <c r="L40" s="174" t="s">
        <v>172</v>
      </c>
      <c r="M40" s="174" t="s">
        <v>173</v>
      </c>
      <c r="N40" s="174" t="s">
        <v>174</v>
      </c>
      <c r="O40" s="174" t="s">
        <v>172</v>
      </c>
      <c r="P40" s="174" t="s">
        <v>173</v>
      </c>
      <c r="Q40" s="174" t="s">
        <v>174</v>
      </c>
      <c r="R40" s="174" t="s">
        <v>172</v>
      </c>
      <c r="S40" s="174" t="s">
        <v>173</v>
      </c>
      <c r="T40" s="146"/>
      <c r="U40" s="21"/>
    </row>
    <row r="41" spans="1:21" ht="26.25" customHeight="1">
      <c r="A41" s="281" t="s">
        <v>42</v>
      </c>
      <c r="B41" s="310" t="str">
        <f>'Planning S1'!$B20&amp;"/ " &amp;'Planning S1'!$B21</f>
        <v>JB6815/ LD6454</v>
      </c>
      <c r="C41" s="292">
        <f>'Planning S1'!E20</f>
        <v>0</v>
      </c>
      <c r="D41" s="287" t="s">
        <v>79</v>
      </c>
      <c r="E41" s="160" t="s">
        <v>43</v>
      </c>
      <c r="F41" s="23"/>
      <c r="G41" s="23"/>
      <c r="H41" s="23"/>
      <c r="I41" s="23"/>
      <c r="J41" s="23"/>
      <c r="K41" s="180"/>
      <c r="L41" s="181"/>
      <c r="M41" s="181"/>
      <c r="N41" s="23"/>
      <c r="O41" s="23"/>
      <c r="P41" s="23"/>
      <c r="Q41" s="182"/>
      <c r="R41" s="182"/>
      <c r="S41" s="182"/>
      <c r="T41" s="20"/>
      <c r="U41" s="20"/>
    </row>
    <row r="42" spans="1:21" ht="26.25" customHeight="1">
      <c r="A42" s="281"/>
      <c r="B42" s="310"/>
      <c r="C42" s="293"/>
      <c r="D42" s="287"/>
      <c r="E42" s="160" t="s">
        <v>43</v>
      </c>
      <c r="F42" s="23"/>
      <c r="G42" s="23"/>
      <c r="H42" s="23"/>
      <c r="I42" s="23"/>
      <c r="J42" s="23"/>
      <c r="K42" s="180"/>
      <c r="L42" s="181"/>
      <c r="M42" s="181"/>
      <c r="N42" s="23"/>
      <c r="O42" s="23"/>
      <c r="P42" s="23"/>
      <c r="Q42" s="182"/>
      <c r="R42" s="182"/>
      <c r="S42" s="182"/>
      <c r="T42" s="20"/>
      <c r="U42" s="20"/>
    </row>
    <row r="43" spans="1:21" ht="26.25" customHeight="1">
      <c r="A43" s="281"/>
      <c r="B43" s="310"/>
      <c r="C43" s="293"/>
      <c r="D43" s="287"/>
      <c r="E43" s="160" t="s">
        <v>43</v>
      </c>
      <c r="F43" s="23"/>
      <c r="G43" s="23"/>
      <c r="H43" s="23"/>
      <c r="I43" s="23"/>
      <c r="J43" s="23"/>
      <c r="K43" s="180"/>
      <c r="L43" s="181"/>
      <c r="M43" s="181"/>
      <c r="N43" s="23"/>
      <c r="O43" s="23"/>
      <c r="P43" s="23"/>
      <c r="Q43" s="182"/>
      <c r="R43" s="182"/>
      <c r="S43" s="182"/>
      <c r="T43" s="20"/>
      <c r="U43" s="20"/>
    </row>
    <row r="44" spans="1:21" ht="28.5" customHeight="1" thickBot="1">
      <c r="A44" s="254"/>
      <c r="B44" s="311"/>
      <c r="C44" s="294"/>
      <c r="D44" s="288"/>
      <c r="E44" s="151" t="s">
        <v>43</v>
      </c>
      <c r="F44" s="210"/>
      <c r="G44" s="210"/>
      <c r="H44" s="152"/>
      <c r="I44" s="152"/>
      <c r="J44" s="152"/>
      <c r="K44" s="163"/>
      <c r="L44" s="164"/>
      <c r="M44" s="164"/>
      <c r="N44" s="211"/>
      <c r="O44" s="211"/>
      <c r="P44" s="211"/>
      <c r="Q44" s="163"/>
      <c r="R44" s="163"/>
      <c r="S44" s="163"/>
      <c r="T44" s="205"/>
      <c r="U44" s="205"/>
    </row>
    <row r="45" spans="1:21" ht="23.25">
      <c r="A45" s="281" t="s">
        <v>29</v>
      </c>
      <c r="B45" s="290"/>
      <c r="C45" s="292">
        <f>'Planning S1'!E21</f>
        <v>0</v>
      </c>
      <c r="D45" s="263" t="s">
        <v>79</v>
      </c>
      <c r="E45" s="37" t="s">
        <v>43</v>
      </c>
      <c r="F45" s="179"/>
      <c r="G45" s="177"/>
      <c r="H45" s="179"/>
      <c r="I45" s="179"/>
      <c r="J45" s="179"/>
      <c r="K45" s="191"/>
      <c r="L45" s="192"/>
      <c r="M45" s="176"/>
      <c r="N45" s="179"/>
      <c r="O45" s="179"/>
      <c r="P45" s="178"/>
      <c r="Q45" s="194"/>
      <c r="R45" s="194"/>
      <c r="S45" s="194"/>
      <c r="T45" s="204"/>
      <c r="U45" s="204"/>
    </row>
    <row r="46" spans="1:21" ht="23.25">
      <c r="A46" s="281"/>
      <c r="B46" s="290"/>
      <c r="C46" s="293"/>
      <c r="D46" s="264"/>
      <c r="E46" s="169" t="s">
        <v>7</v>
      </c>
      <c r="F46" s="200"/>
      <c r="G46" s="200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8"/>
      <c r="S46" s="198"/>
      <c r="T46" s="201"/>
      <c r="U46" s="201"/>
    </row>
    <row r="47" spans="1:21" ht="23.25">
      <c r="A47" s="281"/>
      <c r="B47" s="290"/>
      <c r="C47" s="293"/>
      <c r="D47" s="264"/>
      <c r="E47" s="169" t="s">
        <v>8</v>
      </c>
      <c r="F47" s="200"/>
      <c r="G47" s="200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8"/>
      <c r="S47" s="198"/>
      <c r="T47" s="201"/>
      <c r="U47" s="201"/>
    </row>
    <row r="48" spans="1:21" ht="24" thickBot="1">
      <c r="A48" s="281"/>
      <c r="B48" s="290"/>
      <c r="C48" s="294"/>
      <c r="D48" s="299"/>
      <c r="E48" s="169" t="s">
        <v>7</v>
      </c>
      <c r="F48" s="17"/>
      <c r="G48" s="158"/>
      <c r="H48" s="17"/>
      <c r="I48" s="17"/>
      <c r="J48" s="17"/>
      <c r="K48" s="170"/>
      <c r="L48" s="171"/>
      <c r="M48" s="171"/>
      <c r="N48" s="18"/>
      <c r="O48" s="18"/>
      <c r="P48" s="18"/>
      <c r="Q48" s="18"/>
      <c r="R48" s="18"/>
      <c r="S48" s="18"/>
      <c r="T48" s="20"/>
      <c r="U48" s="22"/>
    </row>
    <row r="49" spans="1:21" ht="14.25" customHeight="1" thickBot="1">
      <c r="A49" s="209"/>
      <c r="B49" s="208" t="s">
        <v>182</v>
      </c>
      <c r="C49" s="188"/>
      <c r="D49" s="213" t="s">
        <v>30</v>
      </c>
      <c r="E49" s="156"/>
      <c r="F49" s="295" t="s">
        <v>31</v>
      </c>
      <c r="G49" s="296"/>
      <c r="H49" s="139" t="s">
        <v>28</v>
      </c>
      <c r="I49" s="140"/>
      <c r="J49" s="139" t="s">
        <v>32</v>
      </c>
      <c r="K49" s="174" t="s">
        <v>174</v>
      </c>
      <c r="L49" s="174" t="s">
        <v>172</v>
      </c>
      <c r="M49" s="174" t="s">
        <v>173</v>
      </c>
      <c r="N49" s="174" t="s">
        <v>174</v>
      </c>
      <c r="O49" s="174" t="s">
        <v>172</v>
      </c>
      <c r="P49" s="174" t="s">
        <v>173</v>
      </c>
      <c r="Q49" s="174" t="s">
        <v>174</v>
      </c>
      <c r="R49" s="174" t="s">
        <v>172</v>
      </c>
      <c r="S49" s="174" t="s">
        <v>173</v>
      </c>
      <c r="T49" s="146"/>
      <c r="U49" s="21"/>
    </row>
    <row r="50" spans="1:21" ht="26.25" customHeight="1">
      <c r="A50" s="281" t="s">
        <v>42</v>
      </c>
      <c r="B50" s="290" t="str">
        <f>'Planning S1'!$B23&amp;"/ " &amp;'Planning S1'!$B24</f>
        <v xml:space="preserve">QH7484/ </v>
      </c>
      <c r="C50" s="292">
        <f>'Planning S1'!E23</f>
        <v>0</v>
      </c>
      <c r="D50" s="308" t="s">
        <v>79</v>
      </c>
      <c r="E50" s="160" t="s">
        <v>43</v>
      </c>
      <c r="F50" s="23"/>
      <c r="G50" s="23"/>
      <c r="H50" s="23"/>
      <c r="I50" s="23"/>
      <c r="J50" s="23"/>
      <c r="K50" s="180"/>
      <c r="L50" s="181"/>
      <c r="M50" s="181"/>
      <c r="N50" s="23"/>
      <c r="O50" s="23"/>
      <c r="P50" s="23"/>
      <c r="Q50" s="182"/>
      <c r="R50" s="182"/>
      <c r="S50" s="182"/>
      <c r="T50" s="20"/>
      <c r="U50" s="20"/>
    </row>
    <row r="51" spans="1:21" ht="26.25" customHeight="1">
      <c r="A51" s="281"/>
      <c r="B51" s="290"/>
      <c r="C51" s="293"/>
      <c r="D51" s="308"/>
      <c r="E51" s="160" t="s">
        <v>43</v>
      </c>
      <c r="F51" s="23"/>
      <c r="G51" s="23"/>
      <c r="H51" s="23"/>
      <c r="I51" s="23"/>
      <c r="J51" s="23"/>
      <c r="K51" s="180"/>
      <c r="L51" s="181"/>
      <c r="M51" s="181"/>
      <c r="N51" s="23"/>
      <c r="O51" s="23"/>
      <c r="P51" s="23"/>
      <c r="Q51" s="182"/>
      <c r="R51" s="182"/>
      <c r="S51" s="182"/>
      <c r="T51" s="20"/>
      <c r="U51" s="20"/>
    </row>
    <row r="52" spans="1:21" ht="26.25" customHeight="1">
      <c r="A52" s="281"/>
      <c r="B52" s="290"/>
      <c r="C52" s="293"/>
      <c r="D52" s="308"/>
      <c r="E52" s="160" t="s">
        <v>43</v>
      </c>
      <c r="F52" s="23"/>
      <c r="G52" s="23"/>
      <c r="H52" s="23"/>
      <c r="I52" s="23"/>
      <c r="J52" s="23"/>
      <c r="K52" s="180"/>
      <c r="L52" s="181"/>
      <c r="M52" s="181"/>
      <c r="N52" s="23"/>
      <c r="O52" s="23"/>
      <c r="P52" s="23"/>
      <c r="Q52" s="182"/>
      <c r="R52" s="182"/>
      <c r="S52" s="182"/>
      <c r="T52" s="20"/>
      <c r="U52" s="20"/>
    </row>
    <row r="53" spans="1:21" ht="30" customHeight="1" thickBot="1">
      <c r="A53" s="254"/>
      <c r="B53" s="257"/>
      <c r="C53" s="294"/>
      <c r="D53" s="309"/>
      <c r="E53" s="151" t="s">
        <v>7</v>
      </c>
      <c r="F53" s="152"/>
      <c r="G53" s="152"/>
      <c r="H53" s="152"/>
      <c r="I53" s="152"/>
      <c r="J53" s="152"/>
      <c r="K53" s="163"/>
      <c r="L53" s="164"/>
      <c r="M53" s="164"/>
      <c r="N53" s="152"/>
      <c r="O53" s="152"/>
      <c r="P53" s="152"/>
      <c r="Q53" s="152"/>
      <c r="R53" s="152"/>
      <c r="S53" s="152"/>
      <c r="T53" s="20"/>
      <c r="U53" s="20"/>
    </row>
    <row r="54" spans="1:21" ht="23.25">
      <c r="A54" s="281" t="s">
        <v>29</v>
      </c>
      <c r="B54" s="290"/>
      <c r="C54" s="292">
        <f>'Planning S1'!E24</f>
        <v>0</v>
      </c>
      <c r="D54" s="263" t="s">
        <v>79</v>
      </c>
      <c r="E54" s="165" t="s">
        <v>43</v>
      </c>
      <c r="F54" s="179"/>
      <c r="G54" s="177"/>
      <c r="H54" s="179"/>
      <c r="I54" s="179"/>
      <c r="J54" s="179"/>
      <c r="K54" s="191"/>
      <c r="L54" s="192"/>
      <c r="M54" s="176"/>
      <c r="N54" s="179"/>
      <c r="O54" s="179"/>
      <c r="P54" s="178"/>
      <c r="Q54" s="194"/>
      <c r="R54" s="194"/>
      <c r="S54" s="194"/>
      <c r="T54" s="204"/>
      <c r="U54" s="204"/>
    </row>
    <row r="55" spans="1:21" ht="23.25">
      <c r="A55" s="281"/>
      <c r="B55" s="290"/>
      <c r="C55" s="293"/>
      <c r="D55" s="264"/>
      <c r="E55" s="169" t="s">
        <v>7</v>
      </c>
      <c r="F55" s="200"/>
      <c r="G55" s="200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8"/>
      <c r="S55" s="198"/>
      <c r="T55" s="201"/>
      <c r="U55" s="201"/>
    </row>
    <row r="56" spans="1:21" ht="23.25">
      <c r="A56" s="281"/>
      <c r="B56" s="290"/>
      <c r="C56" s="293"/>
      <c r="D56" s="264"/>
      <c r="E56" s="169" t="s">
        <v>8</v>
      </c>
      <c r="F56" s="200"/>
      <c r="G56" s="200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8"/>
      <c r="S56" s="198"/>
      <c r="T56" s="201"/>
      <c r="U56" s="201"/>
    </row>
    <row r="57" spans="1:21" ht="22.5" customHeight="1" thickBot="1">
      <c r="A57" s="282"/>
      <c r="B57" s="291"/>
      <c r="C57" s="294"/>
      <c r="D57" s="265"/>
      <c r="E57" s="151" t="s">
        <v>7</v>
      </c>
      <c r="F57" s="152"/>
      <c r="G57" s="153"/>
      <c r="H57" s="152"/>
      <c r="I57" s="152"/>
      <c r="J57" s="152"/>
      <c r="K57" s="163"/>
      <c r="L57" s="164"/>
      <c r="M57" s="164"/>
      <c r="N57" s="152"/>
      <c r="O57" s="152"/>
      <c r="P57" s="152"/>
      <c r="Q57" s="152"/>
      <c r="R57" s="152"/>
      <c r="S57" s="152"/>
      <c r="T57" s="20"/>
      <c r="U57" s="20"/>
    </row>
    <row r="58" spans="1:21" ht="14.25" customHeight="1" thickBot="1">
      <c r="A58" s="197"/>
      <c r="B58" s="207" t="s">
        <v>183</v>
      </c>
      <c r="C58" s="138"/>
      <c r="D58" s="213" t="s">
        <v>30</v>
      </c>
      <c r="E58" s="156"/>
      <c r="F58" s="295" t="s">
        <v>31</v>
      </c>
      <c r="G58" s="296"/>
      <c r="H58" s="139" t="s">
        <v>28</v>
      </c>
      <c r="I58" s="140"/>
      <c r="J58" s="139" t="s">
        <v>32</v>
      </c>
      <c r="K58" s="174" t="s">
        <v>174</v>
      </c>
      <c r="L58" s="174" t="s">
        <v>172</v>
      </c>
      <c r="M58" s="174" t="s">
        <v>173</v>
      </c>
      <c r="N58" s="174" t="s">
        <v>174</v>
      </c>
      <c r="O58" s="174" t="s">
        <v>172</v>
      </c>
      <c r="P58" s="174" t="s">
        <v>173</v>
      </c>
      <c r="Q58" s="174" t="s">
        <v>174</v>
      </c>
      <c r="R58" s="174" t="s">
        <v>172</v>
      </c>
      <c r="S58" s="174" t="s">
        <v>173</v>
      </c>
      <c r="T58" s="146"/>
      <c r="U58" s="21"/>
    </row>
    <row r="59" spans="1:21" ht="26.25" customHeight="1">
      <c r="A59" s="306" t="s">
        <v>42</v>
      </c>
      <c r="B59" s="307" t="str">
        <f>'Planning S1'!$B26&amp;"/ " &amp;'Planning S1'!$B27</f>
        <v>JB6815/ LD6454</v>
      </c>
      <c r="C59" s="292">
        <f>'Planning S1'!E26</f>
        <v>0</v>
      </c>
      <c r="D59" s="297" t="s">
        <v>79</v>
      </c>
      <c r="E59" s="160" t="s">
        <v>43</v>
      </c>
      <c r="F59" s="23"/>
      <c r="G59" s="23"/>
      <c r="H59" s="23"/>
      <c r="I59" s="23"/>
      <c r="J59" s="23"/>
      <c r="K59" s="180"/>
      <c r="L59" s="181"/>
      <c r="M59" s="181"/>
      <c r="N59" s="23"/>
      <c r="O59" s="23"/>
      <c r="P59" s="23"/>
      <c r="Q59" s="182"/>
      <c r="R59" s="182"/>
      <c r="S59" s="182"/>
      <c r="T59" s="20"/>
      <c r="U59" s="20"/>
    </row>
    <row r="60" spans="1:21" ht="26.25" customHeight="1">
      <c r="A60" s="281"/>
      <c r="B60" s="290"/>
      <c r="C60" s="293"/>
      <c r="D60" s="287"/>
      <c r="E60" s="160" t="s">
        <v>43</v>
      </c>
      <c r="F60" s="193"/>
      <c r="G60" s="193"/>
      <c r="H60" s="193"/>
      <c r="I60" s="193"/>
      <c r="J60" s="193"/>
      <c r="K60" s="189"/>
      <c r="L60" s="190"/>
      <c r="M60" s="190"/>
      <c r="N60" s="193"/>
      <c r="O60" s="193"/>
      <c r="P60" s="193"/>
      <c r="Q60" s="215"/>
      <c r="R60" s="215"/>
      <c r="S60" s="215"/>
      <c r="T60" s="20"/>
      <c r="U60" s="20"/>
    </row>
    <row r="61" spans="1:21" ht="26.25" customHeight="1">
      <c r="A61" s="281"/>
      <c r="B61" s="290"/>
      <c r="C61" s="293"/>
      <c r="D61" s="287"/>
      <c r="E61" s="160" t="s">
        <v>43</v>
      </c>
      <c r="F61" s="23"/>
      <c r="G61" s="23"/>
      <c r="H61" s="23"/>
      <c r="I61" s="23"/>
      <c r="J61" s="23"/>
      <c r="K61" s="180"/>
      <c r="L61" s="181"/>
      <c r="M61" s="181"/>
      <c r="N61" s="23"/>
      <c r="O61" s="23"/>
      <c r="P61" s="23"/>
      <c r="Q61" s="182"/>
      <c r="R61" s="182"/>
      <c r="S61" s="182"/>
      <c r="T61" s="20"/>
      <c r="U61" s="20"/>
    </row>
    <row r="62" spans="1:21" ht="29.25" customHeight="1" thickBot="1">
      <c r="A62" s="282"/>
      <c r="B62" s="291"/>
      <c r="C62" s="294"/>
      <c r="D62" s="288"/>
      <c r="E62" s="216" t="s">
        <v>7</v>
      </c>
      <c r="F62" s="152"/>
      <c r="G62" s="152"/>
      <c r="H62" s="152"/>
      <c r="I62" s="152"/>
      <c r="J62" s="152"/>
      <c r="K62" s="163"/>
      <c r="L62" s="164"/>
      <c r="M62" s="164"/>
      <c r="N62" s="152"/>
      <c r="O62" s="152"/>
      <c r="P62" s="152"/>
      <c r="Q62" s="152"/>
      <c r="R62" s="152"/>
      <c r="S62" s="152"/>
      <c r="T62" s="20"/>
      <c r="U62" s="20"/>
    </row>
    <row r="63" spans="1:21" ht="23.25">
      <c r="A63" s="256" t="s">
        <v>29</v>
      </c>
      <c r="B63" s="298"/>
      <c r="C63" s="292">
        <f>'Planning S1'!E30</f>
        <v>0</v>
      </c>
      <c r="D63" s="299" t="s">
        <v>79</v>
      </c>
      <c r="E63" s="165" t="s">
        <v>43</v>
      </c>
      <c r="F63" s="179"/>
      <c r="G63" s="177"/>
      <c r="H63" s="179"/>
      <c r="I63" s="179"/>
      <c r="J63" s="179"/>
      <c r="K63" s="191"/>
      <c r="L63" s="192"/>
      <c r="M63" s="176"/>
      <c r="N63" s="179"/>
      <c r="O63" s="179"/>
      <c r="P63" s="178"/>
      <c r="Q63" s="194"/>
      <c r="R63" s="194"/>
      <c r="S63" s="194"/>
      <c r="T63" s="204"/>
      <c r="U63" s="204"/>
    </row>
    <row r="64" spans="1:21" ht="23.25">
      <c r="A64" s="281"/>
      <c r="B64" s="290"/>
      <c r="C64" s="293"/>
      <c r="D64" s="287"/>
      <c r="E64" s="169" t="s">
        <v>7</v>
      </c>
      <c r="F64" s="200"/>
      <c r="G64" s="200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8"/>
      <c r="S64" s="198"/>
      <c r="T64" s="201"/>
      <c r="U64" s="201"/>
    </row>
    <row r="65" spans="1:21" ht="23.25">
      <c r="A65" s="281"/>
      <c r="B65" s="290"/>
      <c r="C65" s="293"/>
      <c r="D65" s="287"/>
      <c r="E65" s="169" t="s">
        <v>8</v>
      </c>
      <c r="F65" s="200"/>
      <c r="G65" s="200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8"/>
      <c r="S65" s="198"/>
      <c r="T65" s="201"/>
      <c r="U65" s="201"/>
    </row>
    <row r="66" spans="1:21" ht="26.25" customHeight="1" thickBot="1">
      <c r="A66" s="282"/>
      <c r="B66" s="291"/>
      <c r="C66" s="294"/>
      <c r="D66" s="288"/>
      <c r="E66" s="37" t="s">
        <v>7</v>
      </c>
      <c r="F66" s="152"/>
      <c r="G66" s="152"/>
      <c r="H66" s="152"/>
      <c r="I66" s="152"/>
      <c r="J66" s="152"/>
      <c r="K66" s="163"/>
      <c r="L66" s="164"/>
      <c r="M66" s="164"/>
      <c r="N66" s="152"/>
      <c r="O66" s="152"/>
      <c r="P66" s="152"/>
      <c r="Q66" s="152"/>
      <c r="R66" s="152"/>
      <c r="S66" s="152"/>
      <c r="T66" s="20"/>
      <c r="U66" s="20"/>
    </row>
    <row r="67" spans="1:21" ht="14.25" customHeight="1" thickBot="1">
      <c r="A67" s="217"/>
      <c r="B67" s="218" t="s">
        <v>184</v>
      </c>
      <c r="C67" s="220"/>
      <c r="D67" s="219" t="s">
        <v>30</v>
      </c>
      <c r="E67" s="156"/>
      <c r="F67" s="300" t="s">
        <v>31</v>
      </c>
      <c r="G67" s="301"/>
      <c r="H67" s="195" t="s">
        <v>28</v>
      </c>
      <c r="I67" s="196"/>
      <c r="J67" s="195" t="s">
        <v>32</v>
      </c>
      <c r="K67" s="174" t="s">
        <v>174</v>
      </c>
      <c r="L67" s="174" t="s">
        <v>172</v>
      </c>
      <c r="M67" s="174" t="s">
        <v>173</v>
      </c>
      <c r="N67" s="174" t="s">
        <v>174</v>
      </c>
      <c r="O67" s="174" t="s">
        <v>172</v>
      </c>
      <c r="P67" s="174" t="s">
        <v>173</v>
      </c>
      <c r="Q67" s="174" t="s">
        <v>174</v>
      </c>
      <c r="R67" s="174" t="s">
        <v>172</v>
      </c>
      <c r="S67" s="174" t="s">
        <v>173</v>
      </c>
      <c r="T67" s="146"/>
      <c r="U67" s="21"/>
    </row>
    <row r="68" spans="1:21" ht="26.25" customHeight="1">
      <c r="A68" s="303" t="s">
        <v>42</v>
      </c>
      <c r="B68" s="290" t="str">
        <f>'Planning S1'!$B29&amp;"/ " &amp;'Planning S1'!$B30</f>
        <v>JB6815/ LD6454</v>
      </c>
      <c r="C68" s="292">
        <f>'Planning S1'!E29</f>
        <v>0</v>
      </c>
      <c r="D68" s="263" t="s">
        <v>79</v>
      </c>
      <c r="E68" s="160" t="s">
        <v>43</v>
      </c>
      <c r="F68" s="23"/>
      <c r="G68" s="23"/>
      <c r="H68" s="23"/>
      <c r="I68" s="23"/>
      <c r="J68" s="23"/>
      <c r="K68" s="180"/>
      <c r="L68" s="181"/>
      <c r="M68" s="181"/>
      <c r="N68" s="23"/>
      <c r="O68" s="23"/>
      <c r="P68" s="23"/>
      <c r="Q68" s="182"/>
      <c r="R68" s="182"/>
      <c r="S68" s="182"/>
      <c r="T68" s="20"/>
      <c r="U68" s="20"/>
    </row>
    <row r="69" spans="1:21" ht="26.25" customHeight="1">
      <c r="A69" s="304"/>
      <c r="B69" s="290"/>
      <c r="C69" s="293"/>
      <c r="D69" s="264"/>
      <c r="E69" s="160" t="s">
        <v>43</v>
      </c>
      <c r="F69" s="193"/>
      <c r="G69" s="193"/>
      <c r="H69" s="193"/>
      <c r="I69" s="193"/>
      <c r="J69" s="193"/>
      <c r="K69" s="189"/>
      <c r="L69" s="190"/>
      <c r="M69" s="190"/>
      <c r="N69" s="193"/>
      <c r="O69" s="193"/>
      <c r="P69" s="193"/>
      <c r="Q69" s="215"/>
      <c r="R69" s="215"/>
      <c r="S69" s="215"/>
      <c r="T69" s="20"/>
      <c r="U69" s="20"/>
    </row>
    <row r="70" spans="1:21" ht="26.25" customHeight="1">
      <c r="A70" s="304"/>
      <c r="B70" s="290"/>
      <c r="C70" s="293"/>
      <c r="D70" s="264"/>
      <c r="E70" s="160" t="s">
        <v>43</v>
      </c>
      <c r="F70" s="23"/>
      <c r="G70" s="23"/>
      <c r="H70" s="23"/>
      <c r="I70" s="23"/>
      <c r="J70" s="23"/>
      <c r="K70" s="180"/>
      <c r="L70" s="181"/>
      <c r="M70" s="181"/>
      <c r="N70" s="23"/>
      <c r="O70" s="23"/>
      <c r="P70" s="23"/>
      <c r="Q70" s="182"/>
      <c r="R70" s="182"/>
      <c r="S70" s="182"/>
      <c r="T70" s="20"/>
      <c r="U70" s="20"/>
    </row>
    <row r="71" spans="1:21" ht="25.5" customHeight="1" thickBot="1">
      <c r="A71" s="305"/>
      <c r="B71" s="291"/>
      <c r="C71" s="294"/>
      <c r="D71" s="265"/>
      <c r="E71" s="151" t="s">
        <v>7</v>
      </c>
      <c r="F71" s="152"/>
      <c r="G71" s="152"/>
      <c r="H71" s="152"/>
      <c r="I71" s="152"/>
      <c r="J71" s="152"/>
      <c r="K71" s="163"/>
      <c r="L71" s="164"/>
      <c r="M71" s="164"/>
      <c r="N71" s="221"/>
      <c r="O71" s="221"/>
      <c r="P71" s="221"/>
      <c r="Q71" s="222"/>
      <c r="R71" s="222"/>
      <c r="S71" s="221"/>
      <c r="T71" s="20"/>
      <c r="U71" s="20"/>
    </row>
    <row r="72" spans="1:21" ht="23.25">
      <c r="A72" s="256" t="s">
        <v>29</v>
      </c>
      <c r="B72" s="298"/>
      <c r="C72" s="292">
        <f>'Planning S1'!E30</f>
        <v>0</v>
      </c>
      <c r="D72" s="299" t="s">
        <v>79</v>
      </c>
      <c r="E72" s="165" t="s">
        <v>43</v>
      </c>
      <c r="F72" s="179"/>
      <c r="G72" s="177"/>
      <c r="H72" s="179"/>
      <c r="I72" s="179"/>
      <c r="J72" s="179"/>
      <c r="K72" s="191"/>
      <c r="L72" s="192"/>
      <c r="M72" s="176"/>
      <c r="N72" s="179"/>
      <c r="O72" s="179"/>
      <c r="P72" s="178"/>
      <c r="Q72" s="194"/>
      <c r="R72" s="194"/>
      <c r="S72" s="194"/>
      <c r="T72" s="204"/>
      <c r="U72" s="204"/>
    </row>
    <row r="73" spans="1:21" ht="23.25">
      <c r="A73" s="281"/>
      <c r="B73" s="290"/>
      <c r="C73" s="293"/>
      <c r="D73" s="287"/>
      <c r="E73" s="169" t="s">
        <v>7</v>
      </c>
      <c r="F73" s="200"/>
      <c r="G73" s="200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8"/>
      <c r="S73" s="198"/>
      <c r="T73" s="201"/>
      <c r="U73" s="201"/>
    </row>
    <row r="74" spans="1:21" ht="23.25">
      <c r="A74" s="281"/>
      <c r="B74" s="290"/>
      <c r="C74" s="293"/>
      <c r="D74" s="287"/>
      <c r="E74" s="169" t="s">
        <v>8</v>
      </c>
      <c r="F74" s="200"/>
      <c r="G74" s="200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8"/>
      <c r="S74" s="198"/>
      <c r="T74" s="201"/>
      <c r="U74" s="201"/>
    </row>
    <row r="75" spans="1:21" ht="21" customHeight="1" thickBot="1">
      <c r="A75" s="282"/>
      <c r="B75" s="291"/>
      <c r="C75" s="294"/>
      <c r="D75" s="288"/>
      <c r="E75" s="151" t="s">
        <v>7</v>
      </c>
      <c r="F75" s="152"/>
      <c r="G75" s="152"/>
      <c r="H75" s="152"/>
      <c r="I75" s="152"/>
      <c r="J75" s="152"/>
      <c r="K75" s="163"/>
      <c r="L75" s="164"/>
      <c r="M75" s="164"/>
      <c r="N75" s="152"/>
      <c r="O75" s="152"/>
      <c r="P75" s="152"/>
      <c r="Q75" s="152"/>
      <c r="R75" s="152"/>
      <c r="S75" s="152"/>
      <c r="T75" s="20"/>
      <c r="U75" s="20"/>
    </row>
    <row r="76" spans="1:21" ht="14.25" customHeight="1" thickBot="1">
      <c r="A76" s="223"/>
      <c r="B76" s="224" t="s">
        <v>185</v>
      </c>
      <c r="C76" s="220"/>
      <c r="D76" s="225" t="s">
        <v>30</v>
      </c>
      <c r="E76" s="212"/>
      <c r="F76" s="300" t="s">
        <v>31</v>
      </c>
      <c r="G76" s="301"/>
      <c r="H76" s="195" t="s">
        <v>28</v>
      </c>
      <c r="I76" s="196"/>
      <c r="J76" s="195" t="s">
        <v>32</v>
      </c>
      <c r="K76" s="174" t="s">
        <v>174</v>
      </c>
      <c r="L76" s="174" t="s">
        <v>172</v>
      </c>
      <c r="M76" s="174" t="s">
        <v>173</v>
      </c>
      <c r="N76" s="174" t="s">
        <v>174</v>
      </c>
      <c r="O76" s="174" t="s">
        <v>172</v>
      </c>
      <c r="P76" s="174" t="s">
        <v>173</v>
      </c>
      <c r="Q76" s="174" t="s">
        <v>174</v>
      </c>
      <c r="R76" s="174" t="s">
        <v>172</v>
      </c>
      <c r="S76" s="174" t="s">
        <v>173</v>
      </c>
      <c r="T76" s="146"/>
      <c r="U76" s="21"/>
    </row>
    <row r="77" spans="1:21" ht="26.25" customHeight="1">
      <c r="A77" s="281" t="s">
        <v>42</v>
      </c>
      <c r="B77" s="290" t="str">
        <f>'Planning S1'!$B32&amp;"/ " &amp;'Planning S1'!$B33</f>
        <v>JB6815/ LD6454</v>
      </c>
      <c r="C77" s="292">
        <f>'Planning S1'!E32</f>
        <v>0</v>
      </c>
      <c r="D77" s="287" t="s">
        <v>79</v>
      </c>
      <c r="E77" s="160" t="s">
        <v>43</v>
      </c>
      <c r="F77" s="23"/>
      <c r="G77" s="23"/>
      <c r="H77" s="23"/>
      <c r="I77" s="23"/>
      <c r="J77" s="23"/>
      <c r="K77" s="180"/>
      <c r="L77" s="181"/>
      <c r="M77" s="181"/>
      <c r="N77" s="23"/>
      <c r="O77" s="23"/>
      <c r="P77" s="23"/>
      <c r="Q77" s="182"/>
      <c r="R77" s="182"/>
      <c r="S77" s="182"/>
      <c r="T77" s="20"/>
      <c r="U77" s="20"/>
    </row>
    <row r="78" spans="1:21" ht="26.25" customHeight="1">
      <c r="A78" s="281"/>
      <c r="B78" s="290"/>
      <c r="C78" s="293"/>
      <c r="D78" s="287"/>
      <c r="E78" s="160" t="s">
        <v>43</v>
      </c>
      <c r="F78" s="193"/>
      <c r="G78" s="193"/>
      <c r="H78" s="193"/>
      <c r="I78" s="193"/>
      <c r="J78" s="193"/>
      <c r="K78" s="189"/>
      <c r="L78" s="190"/>
      <c r="M78" s="190"/>
      <c r="N78" s="193"/>
      <c r="O78" s="193"/>
      <c r="P78" s="193"/>
      <c r="Q78" s="215"/>
      <c r="R78" s="215"/>
      <c r="S78" s="215"/>
      <c r="T78" s="20"/>
      <c r="U78" s="20"/>
    </row>
    <row r="79" spans="1:21" ht="26.25" customHeight="1">
      <c r="A79" s="281"/>
      <c r="B79" s="290"/>
      <c r="C79" s="293"/>
      <c r="D79" s="287"/>
      <c r="E79" s="160" t="s">
        <v>43</v>
      </c>
      <c r="F79" s="23"/>
      <c r="G79" s="23"/>
      <c r="H79" s="23"/>
      <c r="I79" s="23"/>
      <c r="J79" s="23"/>
      <c r="K79" s="180"/>
      <c r="L79" s="181"/>
      <c r="M79" s="181"/>
      <c r="N79" s="23"/>
      <c r="O79" s="23"/>
      <c r="P79" s="23"/>
      <c r="Q79" s="182"/>
      <c r="R79" s="182"/>
      <c r="S79" s="182"/>
      <c r="T79" s="20"/>
      <c r="U79" s="20"/>
    </row>
    <row r="80" spans="1:21" ht="24" thickBot="1">
      <c r="A80" s="254"/>
      <c r="B80" s="257"/>
      <c r="C80" s="294"/>
      <c r="D80" s="302"/>
      <c r="E80" s="151" t="s">
        <v>7</v>
      </c>
      <c r="F80" s="152"/>
      <c r="G80" s="152"/>
      <c r="H80" s="152"/>
      <c r="I80" s="152"/>
      <c r="J80" s="152"/>
      <c r="K80" s="163"/>
      <c r="L80" s="164"/>
      <c r="M80" s="164"/>
      <c r="N80" s="152"/>
      <c r="O80" s="152"/>
      <c r="P80" s="152"/>
      <c r="Q80" s="152"/>
      <c r="R80" s="152"/>
      <c r="S80" s="152"/>
      <c r="T80" s="20"/>
      <c r="U80" s="20"/>
    </row>
    <row r="81" spans="1:21" ht="23.25">
      <c r="A81" s="281" t="s">
        <v>29</v>
      </c>
      <c r="B81" s="290"/>
      <c r="C81" s="292">
        <f>'Planning S1'!E33</f>
        <v>0</v>
      </c>
      <c r="D81" s="287" t="s">
        <v>79</v>
      </c>
      <c r="E81" s="165" t="s">
        <v>43</v>
      </c>
      <c r="F81" s="179"/>
      <c r="G81" s="177"/>
      <c r="H81" s="179"/>
      <c r="I81" s="179"/>
      <c r="J81" s="179"/>
      <c r="K81" s="191"/>
      <c r="L81" s="192"/>
      <c r="M81" s="176"/>
      <c r="N81" s="179"/>
      <c r="O81" s="179"/>
      <c r="P81" s="178"/>
      <c r="Q81" s="194"/>
      <c r="R81" s="194"/>
      <c r="S81" s="194"/>
      <c r="T81" s="204"/>
      <c r="U81" s="204"/>
    </row>
    <row r="82" spans="1:21" ht="23.25">
      <c r="A82" s="281"/>
      <c r="B82" s="290"/>
      <c r="C82" s="293"/>
      <c r="D82" s="287"/>
      <c r="E82" s="169" t="s">
        <v>7</v>
      </c>
      <c r="F82" s="200"/>
      <c r="G82" s="200"/>
      <c r="H82" s="199"/>
      <c r="I82" s="199"/>
      <c r="J82" s="199"/>
      <c r="K82" s="199"/>
      <c r="L82" s="199"/>
      <c r="M82" s="199"/>
      <c r="N82" s="199"/>
      <c r="O82" s="199"/>
      <c r="P82" s="199"/>
      <c r="Q82" s="199"/>
      <c r="R82" s="198"/>
      <c r="S82" s="198"/>
      <c r="T82" s="201"/>
      <c r="U82" s="201"/>
    </row>
    <row r="83" spans="1:21" ht="23.25">
      <c r="A83" s="281"/>
      <c r="B83" s="290"/>
      <c r="C83" s="293"/>
      <c r="D83" s="287"/>
      <c r="E83" s="169" t="s">
        <v>8</v>
      </c>
      <c r="F83" s="200"/>
      <c r="G83" s="200"/>
      <c r="H83" s="199"/>
      <c r="I83" s="199"/>
      <c r="J83" s="199"/>
      <c r="K83" s="199"/>
      <c r="L83" s="199"/>
      <c r="M83" s="199"/>
      <c r="N83" s="199"/>
      <c r="O83" s="199"/>
      <c r="P83" s="199"/>
      <c r="Q83" s="199"/>
      <c r="R83" s="198"/>
      <c r="S83" s="198"/>
      <c r="T83" s="201"/>
      <c r="U83" s="201"/>
    </row>
    <row r="84" spans="1:21" ht="26.25" customHeight="1" thickBot="1">
      <c r="A84" s="282"/>
      <c r="B84" s="291"/>
      <c r="C84" s="294"/>
      <c r="D84" s="288"/>
      <c r="E84" s="151" t="s">
        <v>7</v>
      </c>
      <c r="F84" s="152"/>
      <c r="G84" s="152"/>
      <c r="H84" s="152"/>
      <c r="I84" s="152"/>
      <c r="J84" s="152"/>
      <c r="K84" s="163"/>
      <c r="L84" s="163"/>
      <c r="M84" s="163"/>
      <c r="N84" s="152"/>
      <c r="O84" s="152"/>
      <c r="P84" s="152"/>
      <c r="Q84" s="152"/>
      <c r="R84" s="152"/>
      <c r="S84" s="152"/>
      <c r="T84" s="20"/>
      <c r="U84" s="20"/>
    </row>
    <row r="85" spans="1:21" ht="14.25" customHeight="1" thickBot="1">
      <c r="A85" s="209"/>
      <c r="B85" s="208" t="s">
        <v>186</v>
      </c>
      <c r="C85" s="188"/>
      <c r="D85" s="213" t="s">
        <v>30</v>
      </c>
      <c r="E85" s="156"/>
      <c r="F85" s="295" t="s">
        <v>31</v>
      </c>
      <c r="G85" s="296"/>
      <c r="H85" s="139" t="s">
        <v>28</v>
      </c>
      <c r="I85" s="140"/>
      <c r="J85" s="139" t="s">
        <v>32</v>
      </c>
      <c r="K85" s="226" t="s">
        <v>174</v>
      </c>
      <c r="L85" s="226" t="s">
        <v>172</v>
      </c>
      <c r="M85" s="226" t="s">
        <v>173</v>
      </c>
      <c r="N85" s="226" t="s">
        <v>174</v>
      </c>
      <c r="O85" s="226" t="s">
        <v>172</v>
      </c>
      <c r="P85" s="226" t="s">
        <v>173</v>
      </c>
      <c r="Q85" s="226" t="s">
        <v>174</v>
      </c>
      <c r="R85" s="226" t="s">
        <v>172</v>
      </c>
      <c r="S85" s="226" t="s">
        <v>173</v>
      </c>
      <c r="T85" s="146"/>
      <c r="U85" s="21"/>
    </row>
    <row r="86" spans="1:21" ht="26.25" customHeight="1">
      <c r="A86" s="281" t="s">
        <v>42</v>
      </c>
      <c r="B86" s="290" t="str">
        <f>'Planning S1'!$B35&amp;"/ " &amp;'Planning S1'!$B36</f>
        <v>JB6815/ LD6454</v>
      </c>
      <c r="C86" s="292">
        <f>'Planning S1'!E35</f>
        <v>0</v>
      </c>
      <c r="D86" s="297" t="s">
        <v>79</v>
      </c>
      <c r="E86" s="160" t="s">
        <v>43</v>
      </c>
      <c r="F86" s="23"/>
      <c r="G86" s="23"/>
      <c r="H86" s="23"/>
      <c r="I86" s="23"/>
      <c r="J86" s="23"/>
      <c r="K86" s="180"/>
      <c r="L86" s="181"/>
      <c r="M86" s="181"/>
      <c r="N86" s="23"/>
      <c r="O86" s="23"/>
      <c r="P86" s="23"/>
      <c r="Q86" s="182"/>
      <c r="R86" s="182"/>
      <c r="S86" s="182"/>
      <c r="T86" s="20"/>
      <c r="U86" s="20"/>
    </row>
    <row r="87" spans="1:21" ht="26.25" customHeight="1">
      <c r="A87" s="281"/>
      <c r="B87" s="290"/>
      <c r="C87" s="293"/>
      <c r="D87" s="287"/>
      <c r="E87" s="160" t="s">
        <v>43</v>
      </c>
      <c r="F87" s="23"/>
      <c r="G87" s="23"/>
      <c r="H87" s="23"/>
      <c r="I87" s="23"/>
      <c r="J87" s="23"/>
      <c r="K87" s="180"/>
      <c r="L87" s="181"/>
      <c r="M87" s="181"/>
      <c r="N87" s="23"/>
      <c r="O87" s="23"/>
      <c r="P87" s="23"/>
      <c r="Q87" s="182"/>
      <c r="R87" s="182"/>
      <c r="S87" s="182"/>
      <c r="T87" s="20"/>
      <c r="U87" s="20"/>
    </row>
    <row r="88" spans="1:21" ht="23.25">
      <c r="A88" s="281"/>
      <c r="B88" s="290"/>
      <c r="C88" s="293"/>
      <c r="D88" s="287"/>
      <c r="E88" s="165" t="s">
        <v>7</v>
      </c>
      <c r="F88" s="18"/>
      <c r="G88" s="18"/>
      <c r="H88" s="18"/>
      <c r="I88" s="18"/>
      <c r="J88" s="18"/>
      <c r="K88" s="170"/>
      <c r="L88" s="171"/>
      <c r="M88" s="171"/>
      <c r="N88" s="18"/>
      <c r="O88" s="18"/>
      <c r="P88" s="18"/>
      <c r="Q88" s="18"/>
      <c r="R88" s="18"/>
      <c r="S88" s="18"/>
      <c r="T88" s="20"/>
      <c r="U88" s="20"/>
    </row>
    <row r="89" spans="1:21" ht="24" thickBot="1">
      <c r="A89" s="254"/>
      <c r="B89" s="291"/>
      <c r="C89" s="294"/>
      <c r="D89" s="288"/>
      <c r="E89" s="151" t="s">
        <v>7</v>
      </c>
      <c r="F89" s="152"/>
      <c r="G89" s="152"/>
      <c r="H89" s="152"/>
      <c r="I89" s="163"/>
      <c r="J89" s="152"/>
      <c r="K89" s="230"/>
      <c r="L89" s="164"/>
      <c r="M89" s="164"/>
      <c r="N89" s="152"/>
      <c r="O89" s="152"/>
      <c r="P89" s="152"/>
      <c r="Q89" s="152"/>
      <c r="R89" s="152"/>
      <c r="S89" s="152"/>
      <c r="T89" s="20"/>
      <c r="U89" s="20"/>
    </row>
    <row r="90" spans="1:21" ht="23.25">
      <c r="A90" s="281" t="s">
        <v>29</v>
      </c>
      <c r="B90" s="290"/>
      <c r="C90" s="292">
        <f>'Planning S1'!E36</f>
        <v>0</v>
      </c>
      <c r="D90" s="287" t="s">
        <v>79</v>
      </c>
      <c r="E90" s="165" t="s">
        <v>43</v>
      </c>
      <c r="F90" s="179"/>
      <c r="G90" s="177"/>
      <c r="H90" s="179"/>
      <c r="I90" s="179"/>
      <c r="J90" s="179"/>
      <c r="K90" s="191"/>
      <c r="L90" s="192"/>
      <c r="M90" s="176"/>
      <c r="N90" s="179"/>
      <c r="O90" s="179"/>
      <c r="P90" s="178"/>
      <c r="Q90" s="194"/>
      <c r="R90" s="194"/>
      <c r="S90" s="194"/>
      <c r="T90" s="204"/>
      <c r="U90" s="204"/>
    </row>
    <row r="91" spans="1:21" ht="23.25">
      <c r="A91" s="281"/>
      <c r="B91" s="290"/>
      <c r="C91" s="293"/>
      <c r="D91" s="287"/>
      <c r="E91" s="169" t="s">
        <v>7</v>
      </c>
      <c r="F91" s="200"/>
      <c r="G91" s="200"/>
      <c r="H91" s="199"/>
      <c r="I91" s="199"/>
      <c r="J91" s="199"/>
      <c r="K91" s="199"/>
      <c r="L91" s="199"/>
      <c r="M91" s="199"/>
      <c r="N91" s="199"/>
      <c r="O91" s="199"/>
      <c r="P91" s="199"/>
      <c r="Q91" s="199"/>
      <c r="R91" s="198"/>
      <c r="S91" s="198"/>
      <c r="T91" s="201"/>
      <c r="U91" s="201"/>
    </row>
    <row r="92" spans="1:21" ht="23.25">
      <c r="A92" s="281"/>
      <c r="B92" s="290"/>
      <c r="C92" s="293"/>
      <c r="D92" s="287"/>
      <c r="E92" s="169" t="s">
        <v>8</v>
      </c>
      <c r="F92" s="200"/>
      <c r="G92" s="200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8"/>
      <c r="S92" s="198"/>
      <c r="T92" s="201"/>
      <c r="U92" s="201"/>
    </row>
    <row r="93" spans="1:21" ht="26.25" customHeight="1" thickBot="1">
      <c r="A93" s="282"/>
      <c r="B93" s="291"/>
      <c r="C93" s="294"/>
      <c r="D93" s="288"/>
      <c r="E93" s="151" t="s">
        <v>7</v>
      </c>
      <c r="F93" s="152"/>
      <c r="G93" s="152"/>
      <c r="H93" s="152"/>
      <c r="I93" s="152"/>
      <c r="J93" s="152"/>
      <c r="K93" s="163"/>
      <c r="L93" s="163"/>
      <c r="M93" s="163"/>
      <c r="N93" s="152"/>
      <c r="O93" s="152"/>
      <c r="P93" s="152"/>
      <c r="Q93" s="152"/>
      <c r="R93" s="152"/>
      <c r="S93" s="152"/>
      <c r="T93" s="20"/>
      <c r="U93" s="20"/>
    </row>
    <row r="94" spans="1:21" ht="14.25" customHeight="1" thickBot="1">
      <c r="A94" s="209"/>
      <c r="B94" s="208" t="s">
        <v>187</v>
      </c>
      <c r="C94" s="188"/>
      <c r="D94" s="213" t="s">
        <v>30</v>
      </c>
      <c r="E94" s="156"/>
      <c r="F94" s="295" t="s">
        <v>31</v>
      </c>
      <c r="G94" s="296"/>
      <c r="H94" s="139" t="s">
        <v>28</v>
      </c>
      <c r="I94" s="140"/>
      <c r="J94" s="139" t="s">
        <v>32</v>
      </c>
      <c r="K94" s="226" t="s">
        <v>174</v>
      </c>
      <c r="L94" s="226" t="s">
        <v>172</v>
      </c>
      <c r="M94" s="226" t="s">
        <v>173</v>
      </c>
      <c r="N94" s="226" t="s">
        <v>174</v>
      </c>
      <c r="O94" s="226" t="s">
        <v>172</v>
      </c>
      <c r="P94" s="226" t="s">
        <v>173</v>
      </c>
      <c r="Q94" s="226" t="s">
        <v>174</v>
      </c>
      <c r="R94" s="226" t="s">
        <v>172</v>
      </c>
      <c r="S94" s="226" t="s">
        <v>173</v>
      </c>
      <c r="T94" s="146"/>
      <c r="U94" s="21"/>
    </row>
    <row r="95" spans="1:21" ht="26.25" customHeight="1">
      <c r="A95" s="254" t="s">
        <v>42</v>
      </c>
      <c r="B95" s="257" t="str">
        <f>'Planning S1'!$B38&amp;"/ " &amp;'Planning S1'!$B39</f>
        <v>JB6815/ LD6454</v>
      </c>
      <c r="C95" s="292">
        <f>'Planning S1'!E38</f>
        <v>0</v>
      </c>
      <c r="D95" s="263" t="s">
        <v>79</v>
      </c>
      <c r="E95" s="160" t="s">
        <v>43</v>
      </c>
      <c r="F95" s="23"/>
      <c r="G95" s="23"/>
      <c r="H95" s="23"/>
      <c r="I95" s="23"/>
      <c r="J95" s="23"/>
      <c r="K95" s="180"/>
      <c r="L95" s="181"/>
      <c r="M95" s="181"/>
      <c r="N95" s="23"/>
      <c r="O95" s="23"/>
      <c r="P95" s="23"/>
      <c r="Q95" s="182"/>
      <c r="R95" s="182"/>
      <c r="S95" s="182"/>
      <c r="T95" s="20"/>
      <c r="U95" s="20"/>
    </row>
    <row r="96" spans="1:21" ht="26.25" customHeight="1">
      <c r="A96" s="255"/>
      <c r="B96" s="258"/>
      <c r="C96" s="293"/>
      <c r="D96" s="264"/>
      <c r="E96" s="160" t="s">
        <v>43</v>
      </c>
      <c r="F96" s="23"/>
      <c r="G96" s="23"/>
      <c r="H96" s="23"/>
      <c r="I96" s="23"/>
      <c r="J96" s="23"/>
      <c r="K96" s="180"/>
      <c r="L96" s="181"/>
      <c r="M96" s="181"/>
      <c r="N96" s="23"/>
      <c r="O96" s="23"/>
      <c r="P96" s="23"/>
      <c r="Q96" s="182"/>
      <c r="R96" s="182"/>
      <c r="S96" s="182"/>
      <c r="T96" s="20"/>
      <c r="U96" s="20"/>
    </row>
    <row r="97" spans="1:21" ht="23.25">
      <c r="A97" s="255"/>
      <c r="B97" s="258"/>
      <c r="C97" s="293"/>
      <c r="D97" s="264"/>
      <c r="E97" s="165" t="s">
        <v>7</v>
      </c>
      <c r="F97" s="18"/>
      <c r="G97" s="18"/>
      <c r="H97" s="18"/>
      <c r="I97" s="18"/>
      <c r="J97" s="18"/>
      <c r="K97" s="170"/>
      <c r="L97" s="171"/>
      <c r="M97" s="171"/>
      <c r="N97" s="18"/>
      <c r="O97" s="18"/>
      <c r="P97" s="18"/>
      <c r="Q97" s="18"/>
      <c r="R97" s="18"/>
      <c r="S97" s="18"/>
      <c r="T97" s="20"/>
      <c r="U97" s="20"/>
    </row>
    <row r="98" spans="1:21" ht="24" thickBot="1">
      <c r="A98" s="256"/>
      <c r="B98" s="259"/>
      <c r="C98" s="294"/>
      <c r="D98" s="265"/>
      <c r="E98" s="151" t="s">
        <v>7</v>
      </c>
      <c r="F98" s="152"/>
      <c r="G98" s="152"/>
      <c r="H98" s="152"/>
      <c r="I98" s="163"/>
      <c r="J98" s="152"/>
      <c r="K98" s="230"/>
      <c r="L98" s="164"/>
      <c r="M98" s="164"/>
      <c r="N98" s="152"/>
      <c r="O98" s="152"/>
      <c r="P98" s="152"/>
      <c r="Q98" s="152"/>
      <c r="R98" s="152"/>
      <c r="S98" s="152"/>
      <c r="T98" s="20"/>
      <c r="U98" s="20"/>
    </row>
    <row r="99" spans="1:21" ht="23.25" customHeight="1">
      <c r="A99" s="254" t="s">
        <v>29</v>
      </c>
      <c r="B99" s="267"/>
      <c r="C99" s="292">
        <f>'Planning S1'!E39</f>
        <v>0</v>
      </c>
      <c r="D99" s="263" t="s">
        <v>79</v>
      </c>
      <c r="E99" s="165" t="s">
        <v>43</v>
      </c>
      <c r="F99" s="179"/>
      <c r="G99" s="177"/>
      <c r="H99" s="179"/>
      <c r="I99" s="179"/>
      <c r="J99" s="179"/>
      <c r="K99" s="191"/>
      <c r="L99" s="192"/>
      <c r="M99" s="176"/>
      <c r="N99" s="179"/>
      <c r="O99" s="179"/>
      <c r="P99" s="178"/>
      <c r="Q99" s="194"/>
      <c r="R99" s="194"/>
      <c r="S99" s="194"/>
      <c r="T99" s="204"/>
      <c r="U99" s="204"/>
    </row>
    <row r="100" spans="1:21" ht="23.25">
      <c r="A100" s="255"/>
      <c r="B100" s="258"/>
      <c r="C100" s="293"/>
      <c r="D100" s="264"/>
      <c r="E100" s="169" t="s">
        <v>7</v>
      </c>
      <c r="F100" s="200"/>
      <c r="G100" s="200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8"/>
      <c r="S100" s="198"/>
      <c r="T100" s="201"/>
      <c r="U100" s="201"/>
    </row>
    <row r="101" spans="1:21" ht="23.25">
      <c r="A101" s="255"/>
      <c r="B101" s="258"/>
      <c r="C101" s="293"/>
      <c r="D101" s="264"/>
      <c r="E101" s="169" t="s">
        <v>8</v>
      </c>
      <c r="F101" s="200"/>
      <c r="G101" s="200"/>
      <c r="H101" s="199"/>
      <c r="I101" s="199"/>
      <c r="J101" s="199"/>
      <c r="K101" s="199"/>
      <c r="L101" s="199"/>
      <c r="M101" s="199"/>
      <c r="N101" s="199"/>
      <c r="O101" s="199"/>
      <c r="P101" s="199"/>
      <c r="Q101" s="199"/>
      <c r="R101" s="198"/>
      <c r="S101" s="198"/>
      <c r="T101" s="201"/>
      <c r="U101" s="201"/>
    </row>
    <row r="102" spans="1:21" ht="26.25" customHeight="1" thickBot="1">
      <c r="A102" s="266"/>
      <c r="B102" s="259"/>
      <c r="C102" s="294"/>
      <c r="D102" s="265"/>
      <c r="E102" s="151" t="s">
        <v>7</v>
      </c>
      <c r="F102" s="152"/>
      <c r="G102" s="152"/>
      <c r="H102" s="152"/>
      <c r="I102" s="152"/>
      <c r="J102" s="152"/>
      <c r="K102" s="163"/>
      <c r="L102" s="163"/>
      <c r="M102" s="163"/>
      <c r="N102" s="152"/>
      <c r="O102" s="152"/>
      <c r="P102" s="152"/>
      <c r="Q102" s="152"/>
      <c r="R102" s="152"/>
      <c r="S102" s="152"/>
      <c r="T102" s="20"/>
      <c r="U102" s="20"/>
    </row>
    <row r="103" spans="1:21" ht="14.25" customHeight="1" thickBot="1">
      <c r="A103" s="209"/>
      <c r="B103" s="207" t="s">
        <v>188</v>
      </c>
      <c r="C103" s="138"/>
      <c r="D103" s="213" t="s">
        <v>30</v>
      </c>
      <c r="E103" s="156"/>
      <c r="F103" s="295" t="s">
        <v>31</v>
      </c>
      <c r="G103" s="296"/>
      <c r="H103" s="139" t="s">
        <v>28</v>
      </c>
      <c r="I103" s="140"/>
      <c r="J103" s="139" t="s">
        <v>32</v>
      </c>
      <c r="K103" s="226" t="s">
        <v>174</v>
      </c>
      <c r="L103" s="226" t="s">
        <v>172</v>
      </c>
      <c r="M103" s="226" t="s">
        <v>173</v>
      </c>
      <c r="N103" s="226" t="s">
        <v>174</v>
      </c>
      <c r="O103" s="226" t="s">
        <v>172</v>
      </c>
      <c r="P103" s="226" t="s">
        <v>173</v>
      </c>
      <c r="Q103" s="226" t="s">
        <v>174</v>
      </c>
      <c r="R103" s="226" t="s">
        <v>172</v>
      </c>
      <c r="S103" s="226" t="s">
        <v>173</v>
      </c>
      <c r="T103" s="146"/>
      <c r="U103" s="21"/>
    </row>
    <row r="104" spans="1:21" ht="26.25" customHeight="1">
      <c r="A104" s="281" t="s">
        <v>42</v>
      </c>
      <c r="B104" s="290" t="str">
        <f>'Planning S1'!$B41&amp;"/ " &amp;'Planning S1'!$B42</f>
        <v xml:space="preserve">/ </v>
      </c>
      <c r="C104" s="292">
        <f>'Planning S1'!E41</f>
        <v>0</v>
      </c>
      <c r="D104" s="297" t="s">
        <v>79</v>
      </c>
      <c r="E104" s="160" t="s">
        <v>43</v>
      </c>
      <c r="F104" s="23"/>
      <c r="G104" s="23"/>
      <c r="H104" s="23"/>
      <c r="I104" s="23"/>
      <c r="J104" s="23"/>
      <c r="K104" s="180"/>
      <c r="L104" s="181"/>
      <c r="M104" s="181"/>
      <c r="N104" s="23"/>
      <c r="O104" s="23"/>
      <c r="P104" s="23"/>
      <c r="Q104" s="182"/>
      <c r="R104" s="182"/>
      <c r="S104" s="182"/>
      <c r="T104" s="20"/>
      <c r="U104" s="20"/>
    </row>
    <row r="105" spans="1:21" ht="26.25" customHeight="1">
      <c r="A105" s="281"/>
      <c r="B105" s="290"/>
      <c r="C105" s="293"/>
      <c r="D105" s="287"/>
      <c r="E105" s="160" t="s">
        <v>43</v>
      </c>
      <c r="F105" s="23"/>
      <c r="G105" s="23"/>
      <c r="H105" s="23"/>
      <c r="I105" s="23"/>
      <c r="J105" s="23"/>
      <c r="K105" s="180"/>
      <c r="L105" s="181"/>
      <c r="M105" s="181"/>
      <c r="N105" s="23"/>
      <c r="O105" s="23"/>
      <c r="P105" s="23"/>
      <c r="Q105" s="182"/>
      <c r="R105" s="182"/>
      <c r="S105" s="182"/>
      <c r="T105" s="20"/>
      <c r="U105" s="20"/>
    </row>
    <row r="106" spans="1:21" ht="23.25">
      <c r="A106" s="281"/>
      <c r="B106" s="290"/>
      <c r="C106" s="293"/>
      <c r="D106" s="287"/>
      <c r="E106" s="165" t="s">
        <v>7</v>
      </c>
      <c r="F106" s="18"/>
      <c r="G106" s="18"/>
      <c r="H106" s="18"/>
      <c r="I106" s="18"/>
      <c r="J106" s="18"/>
      <c r="K106" s="170"/>
      <c r="L106" s="171"/>
      <c r="M106" s="171"/>
      <c r="N106" s="18"/>
      <c r="O106" s="18"/>
      <c r="P106" s="18"/>
      <c r="Q106" s="18"/>
      <c r="R106" s="18"/>
      <c r="S106" s="18"/>
      <c r="T106" s="20"/>
      <c r="U106" s="20"/>
    </row>
    <row r="107" spans="1:21" ht="24" thickBot="1">
      <c r="A107" s="254"/>
      <c r="B107" s="291"/>
      <c r="C107" s="294"/>
      <c r="D107" s="288"/>
      <c r="E107" s="151" t="s">
        <v>7</v>
      </c>
      <c r="F107" s="152"/>
      <c r="G107" s="152"/>
      <c r="H107" s="152"/>
      <c r="I107" s="163"/>
      <c r="J107" s="152"/>
      <c r="K107" s="230"/>
      <c r="L107" s="164"/>
      <c r="M107" s="164"/>
      <c r="N107" s="152"/>
      <c r="O107" s="152"/>
      <c r="P107" s="152"/>
      <c r="Q107" s="152"/>
      <c r="R107" s="152"/>
      <c r="S107" s="152"/>
      <c r="T107" s="20"/>
      <c r="U107" s="20"/>
    </row>
    <row r="108" spans="1:21" ht="23.25" customHeight="1">
      <c r="A108" s="281" t="s">
        <v>29</v>
      </c>
      <c r="B108" s="290"/>
      <c r="C108" s="292">
        <f>'Planning S1'!E42</f>
        <v>0</v>
      </c>
      <c r="D108" s="287" t="s">
        <v>79</v>
      </c>
      <c r="E108" s="165" t="s">
        <v>43</v>
      </c>
      <c r="F108" s="179"/>
      <c r="G108" s="177"/>
      <c r="H108" s="179"/>
      <c r="I108" s="179"/>
      <c r="J108" s="179"/>
      <c r="K108" s="191"/>
      <c r="L108" s="192"/>
      <c r="M108" s="176"/>
      <c r="N108" s="179"/>
      <c r="O108" s="179"/>
      <c r="P108" s="178"/>
      <c r="Q108" s="194"/>
      <c r="R108" s="194"/>
      <c r="S108" s="194"/>
      <c r="T108" s="204"/>
      <c r="U108" s="204"/>
    </row>
    <row r="109" spans="1:21" ht="23.25">
      <c r="A109" s="281"/>
      <c r="B109" s="290"/>
      <c r="C109" s="293"/>
      <c r="D109" s="287"/>
      <c r="E109" s="169" t="s">
        <v>8</v>
      </c>
      <c r="F109" s="200"/>
      <c r="G109" s="200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8"/>
      <c r="S109" s="198"/>
      <c r="T109" s="201"/>
      <c r="U109" s="201"/>
    </row>
    <row r="110" spans="1:21" ht="23.25">
      <c r="A110" s="281"/>
      <c r="B110" s="290"/>
      <c r="C110" s="293"/>
      <c r="D110" s="287"/>
      <c r="E110" s="169" t="s">
        <v>7</v>
      </c>
      <c r="F110" s="200"/>
      <c r="G110" s="200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8"/>
      <c r="S110" s="198"/>
      <c r="T110" s="201"/>
      <c r="U110" s="201"/>
    </row>
    <row r="111" spans="1:21" ht="26.25" customHeight="1" thickBot="1">
      <c r="A111" s="282"/>
      <c r="B111" s="291"/>
      <c r="C111" s="294"/>
      <c r="D111" s="288"/>
      <c r="E111" s="151" t="s">
        <v>7</v>
      </c>
      <c r="F111" s="152"/>
      <c r="G111" s="152"/>
      <c r="H111" s="152"/>
      <c r="I111" s="152"/>
      <c r="J111" s="152"/>
      <c r="K111" s="163"/>
      <c r="L111" s="163"/>
      <c r="M111" s="163"/>
      <c r="N111" s="152"/>
      <c r="O111" s="152"/>
      <c r="P111" s="152"/>
      <c r="Q111" s="152"/>
      <c r="R111" s="152"/>
      <c r="S111" s="152"/>
      <c r="T111" s="20"/>
      <c r="U111" s="20"/>
    </row>
    <row r="112" spans="1:21" ht="14.25" customHeight="1" thickBot="1">
      <c r="A112" s="206" t="s">
        <v>7</v>
      </c>
      <c r="B112" s="208" t="s">
        <v>189</v>
      </c>
      <c r="C112" s="138"/>
      <c r="D112" s="213" t="s">
        <v>30</v>
      </c>
      <c r="E112" s="156"/>
      <c r="F112" s="252" t="s">
        <v>31</v>
      </c>
      <c r="G112" s="253"/>
      <c r="H112" s="40" t="s">
        <v>28</v>
      </c>
      <c r="I112" s="41"/>
      <c r="J112" s="40" t="s">
        <v>32</v>
      </c>
      <c r="K112" s="235" t="s">
        <v>174</v>
      </c>
      <c r="L112" s="235" t="s">
        <v>172</v>
      </c>
      <c r="M112" s="235" t="s">
        <v>173</v>
      </c>
      <c r="N112" s="235" t="s">
        <v>174</v>
      </c>
      <c r="O112" s="235" t="s">
        <v>172</v>
      </c>
      <c r="P112" s="235" t="s">
        <v>173</v>
      </c>
      <c r="Q112" s="235" t="s">
        <v>174</v>
      </c>
      <c r="R112" s="235" t="s">
        <v>172</v>
      </c>
      <c r="S112" s="235" t="s">
        <v>173</v>
      </c>
      <c r="T112" s="146"/>
      <c r="U112" s="21"/>
    </row>
    <row r="113" spans="1:21" ht="26.25" customHeight="1">
      <c r="A113" s="254" t="s">
        <v>42</v>
      </c>
      <c r="B113" s="283" t="str">
        <f>'Planning S1'!$B45&amp;"/ " &amp;'Planning S1'!$B46</f>
        <v>TS9967/ LD6454</v>
      </c>
      <c r="C113" s="268">
        <f>'Planning S1'!E45</f>
        <v>0</v>
      </c>
      <c r="D113" s="263" t="s">
        <v>79</v>
      </c>
      <c r="E113" s="160" t="s">
        <v>43</v>
      </c>
      <c r="F113" s="179"/>
      <c r="G113" s="179"/>
      <c r="H113" s="179"/>
      <c r="I113" s="39">
        <v>38000</v>
      </c>
      <c r="J113" s="179"/>
      <c r="K113" s="273" t="s">
        <v>35</v>
      </c>
      <c r="L113" s="274"/>
      <c r="M113" s="192"/>
      <c r="N113" s="273" t="s">
        <v>35</v>
      </c>
      <c r="O113" s="274"/>
      <c r="P113" s="179"/>
      <c r="Q113" s="273" t="s">
        <v>35</v>
      </c>
      <c r="R113" s="274"/>
      <c r="S113" s="194"/>
      <c r="T113" s="20"/>
      <c r="U113" s="20"/>
    </row>
    <row r="114" spans="1:21" ht="26.25" customHeight="1" thickBot="1">
      <c r="A114" s="266"/>
      <c r="B114" s="284"/>
      <c r="C114" s="262"/>
      <c r="D114" s="265"/>
      <c r="E114" s="151" t="s">
        <v>7</v>
      </c>
      <c r="F114" s="183"/>
      <c r="G114" s="183"/>
      <c r="H114" s="183"/>
      <c r="I114" s="229">
        <v>38000</v>
      </c>
      <c r="J114" s="183"/>
      <c r="K114" s="277" t="s">
        <v>35</v>
      </c>
      <c r="L114" s="278"/>
      <c r="M114" s="186"/>
      <c r="N114" s="277" t="s">
        <v>35</v>
      </c>
      <c r="O114" s="278"/>
      <c r="P114" s="183"/>
      <c r="Q114" s="277" t="s">
        <v>35</v>
      </c>
      <c r="R114" s="278"/>
      <c r="S114" s="232"/>
      <c r="T114" s="20"/>
      <c r="U114" s="20"/>
    </row>
    <row r="115" spans="1:21" ht="26.25" customHeight="1">
      <c r="A115" s="269" t="s">
        <v>29</v>
      </c>
      <c r="B115" s="271"/>
      <c r="C115" s="268">
        <f>'Planning S1'!E46</f>
        <v>0</v>
      </c>
      <c r="D115" s="263" t="s">
        <v>79</v>
      </c>
      <c r="E115" s="160" t="s">
        <v>43</v>
      </c>
      <c r="F115" s="23"/>
      <c r="G115" s="23"/>
      <c r="H115" s="23"/>
      <c r="I115" s="39">
        <v>38000</v>
      </c>
      <c r="J115" s="23"/>
      <c r="K115" s="273" t="s">
        <v>35</v>
      </c>
      <c r="L115" s="274"/>
      <c r="M115" s="192"/>
      <c r="N115" s="273" t="s">
        <v>35</v>
      </c>
      <c r="O115" s="274"/>
      <c r="P115" s="179"/>
      <c r="Q115" s="273" t="s">
        <v>35</v>
      </c>
      <c r="R115" s="274"/>
      <c r="S115" s="194"/>
      <c r="T115" s="20"/>
      <c r="U115" s="20"/>
    </row>
    <row r="116" spans="1:21" ht="28.5" customHeight="1" thickBot="1">
      <c r="A116" s="270"/>
      <c r="B116" s="272"/>
      <c r="C116" s="262"/>
      <c r="D116" s="265"/>
      <c r="E116" s="151" t="s">
        <v>7</v>
      </c>
      <c r="F116" s="152"/>
      <c r="G116" s="153"/>
      <c r="H116" s="152"/>
      <c r="I116" s="229">
        <v>38000</v>
      </c>
      <c r="J116" s="152"/>
      <c r="K116" s="277" t="s">
        <v>35</v>
      </c>
      <c r="L116" s="278"/>
      <c r="M116" s="233"/>
      <c r="N116" s="277" t="s">
        <v>35</v>
      </c>
      <c r="O116" s="278"/>
      <c r="P116" s="234"/>
      <c r="Q116" s="279" t="s">
        <v>35</v>
      </c>
      <c r="R116" s="280"/>
      <c r="S116" s="232"/>
      <c r="T116" s="20"/>
      <c r="U116" s="20"/>
    </row>
    <row r="117" spans="1:21" ht="26.25" customHeight="1">
      <c r="A117" s="269" t="s">
        <v>36</v>
      </c>
      <c r="B117" s="271"/>
      <c r="C117" s="268">
        <f>'Planning S1'!E47</f>
        <v>0</v>
      </c>
      <c r="D117" s="263" t="s">
        <v>79</v>
      </c>
      <c r="E117" s="160" t="s">
        <v>43</v>
      </c>
      <c r="F117" s="23"/>
      <c r="G117" s="23"/>
      <c r="H117" s="23"/>
      <c r="I117" s="39">
        <v>38000</v>
      </c>
      <c r="J117" s="23"/>
      <c r="K117" s="273" t="s">
        <v>35</v>
      </c>
      <c r="L117" s="274"/>
      <c r="M117" s="192"/>
      <c r="N117" s="273" t="s">
        <v>35</v>
      </c>
      <c r="O117" s="274"/>
      <c r="P117" s="179"/>
      <c r="Q117" s="273" t="s">
        <v>35</v>
      </c>
      <c r="R117" s="274"/>
      <c r="S117" s="194"/>
      <c r="T117" s="20"/>
      <c r="U117" s="20"/>
    </row>
    <row r="118" spans="1:21" ht="28.5" customHeight="1" thickBot="1">
      <c r="A118" s="289"/>
      <c r="B118" s="272"/>
      <c r="C118" s="262"/>
      <c r="D118" s="265"/>
      <c r="E118" s="37" t="s">
        <v>7</v>
      </c>
      <c r="F118" s="167"/>
      <c r="G118" s="168"/>
      <c r="H118" s="167"/>
      <c r="I118" s="231">
        <v>38000</v>
      </c>
      <c r="J118" s="167"/>
      <c r="K118" s="277" t="s">
        <v>35</v>
      </c>
      <c r="L118" s="278"/>
      <c r="M118" s="233"/>
      <c r="N118" s="277" t="s">
        <v>35</v>
      </c>
      <c r="O118" s="278"/>
      <c r="P118" s="234"/>
      <c r="Q118" s="279" t="s">
        <v>35</v>
      </c>
      <c r="R118" s="280"/>
      <c r="S118" s="232"/>
      <c r="T118" s="20"/>
      <c r="U118" s="20"/>
    </row>
    <row r="119" spans="1:21" ht="14.25" customHeight="1" thickBot="1">
      <c r="A119" s="236"/>
      <c r="B119" s="208" t="s">
        <v>190</v>
      </c>
      <c r="C119" s="188"/>
      <c r="D119" s="214" t="s">
        <v>30</v>
      </c>
      <c r="E119" s="156"/>
      <c r="F119" s="252" t="s">
        <v>31</v>
      </c>
      <c r="G119" s="253"/>
      <c r="H119" s="40" t="s">
        <v>28</v>
      </c>
      <c r="I119" s="41"/>
      <c r="J119" s="40" t="s">
        <v>32</v>
      </c>
      <c r="K119" s="235" t="s">
        <v>174</v>
      </c>
      <c r="L119" s="235" t="s">
        <v>172</v>
      </c>
      <c r="M119" s="235" t="s">
        <v>173</v>
      </c>
      <c r="N119" s="235" t="s">
        <v>174</v>
      </c>
      <c r="O119" s="235" t="s">
        <v>172</v>
      </c>
      <c r="P119" s="235" t="s">
        <v>173</v>
      </c>
      <c r="Q119" s="235" t="s">
        <v>174</v>
      </c>
      <c r="R119" s="235" t="s">
        <v>172</v>
      </c>
      <c r="S119" s="235" t="s">
        <v>173</v>
      </c>
      <c r="T119" s="146"/>
      <c r="U119" s="21"/>
    </row>
    <row r="120" spans="1:21" ht="26.25" customHeight="1">
      <c r="A120" s="281" t="s">
        <v>42</v>
      </c>
      <c r="B120" s="283" t="str">
        <f>'Planning S1'!$B49&amp;"/ " &amp;'Planning S1'!$B50</f>
        <v>JB6815/ LD6454</v>
      </c>
      <c r="C120" s="285">
        <f>'Planning S1'!E49</f>
        <v>0</v>
      </c>
      <c r="D120" s="287" t="s">
        <v>79</v>
      </c>
      <c r="E120" s="160" t="s">
        <v>43</v>
      </c>
      <c r="F120" s="179"/>
      <c r="G120" s="179"/>
      <c r="H120" s="179"/>
      <c r="I120" s="39">
        <v>38000</v>
      </c>
      <c r="J120" s="179"/>
      <c r="K120" s="273" t="s">
        <v>35</v>
      </c>
      <c r="L120" s="274"/>
      <c r="M120" s="192"/>
      <c r="N120" s="273" t="s">
        <v>35</v>
      </c>
      <c r="O120" s="274"/>
      <c r="P120" s="179"/>
      <c r="Q120" s="275" t="s">
        <v>35</v>
      </c>
      <c r="R120" s="276"/>
      <c r="S120" s="194"/>
      <c r="T120" s="20"/>
      <c r="U120" s="20"/>
    </row>
    <row r="121" spans="1:21" ht="27" customHeight="1" thickBot="1">
      <c r="A121" s="282"/>
      <c r="B121" s="284"/>
      <c r="C121" s="286"/>
      <c r="D121" s="288"/>
      <c r="E121" s="151" t="s">
        <v>7</v>
      </c>
      <c r="F121" s="227"/>
      <c r="G121" s="228"/>
      <c r="H121" s="152" t="s">
        <v>12</v>
      </c>
      <c r="I121" s="229">
        <v>38000</v>
      </c>
      <c r="J121" s="152"/>
      <c r="K121" s="277" t="s">
        <v>35</v>
      </c>
      <c r="L121" s="278"/>
      <c r="M121" s="186"/>
      <c r="N121" s="277" t="s">
        <v>35</v>
      </c>
      <c r="O121" s="278"/>
      <c r="P121" s="183"/>
      <c r="Q121" s="279" t="s">
        <v>35</v>
      </c>
      <c r="R121" s="280"/>
      <c r="S121" s="232"/>
      <c r="T121" s="20"/>
      <c r="U121" s="20"/>
    </row>
    <row r="122" spans="1:21" ht="26.25" customHeight="1">
      <c r="A122" s="269" t="s">
        <v>29</v>
      </c>
      <c r="B122" s="271"/>
      <c r="C122" s="268">
        <f>'Planning S1'!E50</f>
        <v>0</v>
      </c>
      <c r="D122" s="263" t="s">
        <v>79</v>
      </c>
      <c r="E122" s="160" t="s">
        <v>43</v>
      </c>
      <c r="F122" s="179"/>
      <c r="G122" s="179"/>
      <c r="H122" s="179"/>
      <c r="I122" s="39">
        <v>38000</v>
      </c>
      <c r="J122" s="179"/>
      <c r="K122" s="273" t="s">
        <v>35</v>
      </c>
      <c r="L122" s="274"/>
      <c r="M122" s="192"/>
      <c r="N122" s="273" t="s">
        <v>35</v>
      </c>
      <c r="O122" s="274"/>
      <c r="P122" s="179"/>
      <c r="Q122" s="275" t="s">
        <v>35</v>
      </c>
      <c r="R122" s="276"/>
      <c r="S122" s="194"/>
      <c r="T122" s="20"/>
      <c r="U122" s="20"/>
    </row>
    <row r="123" spans="1:21" ht="25.5" customHeight="1" thickBot="1">
      <c r="A123" s="270"/>
      <c r="B123" s="272"/>
      <c r="C123" s="262"/>
      <c r="D123" s="265"/>
      <c r="E123" s="151" t="s">
        <v>7</v>
      </c>
      <c r="F123" s="227"/>
      <c r="G123" s="228"/>
      <c r="H123" s="152" t="s">
        <v>12</v>
      </c>
      <c r="I123" s="229">
        <v>38000</v>
      </c>
      <c r="J123" s="152"/>
      <c r="K123" s="277" t="s">
        <v>35</v>
      </c>
      <c r="L123" s="278"/>
      <c r="M123" s="186"/>
      <c r="N123" s="277" t="s">
        <v>35</v>
      </c>
      <c r="O123" s="278"/>
      <c r="P123" s="183"/>
      <c r="Q123" s="279" t="s">
        <v>35</v>
      </c>
      <c r="R123" s="280"/>
      <c r="S123" s="232"/>
      <c r="T123" s="20"/>
      <c r="U123" s="20"/>
    </row>
    <row r="124" spans="1:21" ht="26.25" customHeight="1">
      <c r="A124" s="269" t="s">
        <v>36</v>
      </c>
      <c r="B124" s="271"/>
      <c r="C124" s="268">
        <f>'Planning S1'!E51</f>
        <v>0</v>
      </c>
      <c r="D124" s="263" t="s">
        <v>79</v>
      </c>
      <c r="E124" s="160" t="s">
        <v>43</v>
      </c>
      <c r="F124" s="179"/>
      <c r="G124" s="179"/>
      <c r="H124" s="179"/>
      <c r="I124" s="39">
        <v>38000</v>
      </c>
      <c r="J124" s="179"/>
      <c r="K124" s="273" t="s">
        <v>35</v>
      </c>
      <c r="L124" s="274"/>
      <c r="M124" s="192"/>
      <c r="N124" s="273" t="s">
        <v>35</v>
      </c>
      <c r="O124" s="274"/>
      <c r="P124" s="179"/>
      <c r="Q124" s="275" t="s">
        <v>35</v>
      </c>
      <c r="R124" s="276"/>
      <c r="S124" s="194"/>
      <c r="T124" s="20"/>
      <c r="U124" s="20"/>
    </row>
    <row r="125" spans="1:21" ht="29.25" customHeight="1" thickBot="1">
      <c r="A125" s="270"/>
      <c r="B125" s="272"/>
      <c r="C125" s="262"/>
      <c r="D125" s="265"/>
      <c r="E125" s="151" t="s">
        <v>7</v>
      </c>
      <c r="F125" s="227"/>
      <c r="G125" s="228"/>
      <c r="H125" s="152" t="s">
        <v>12</v>
      </c>
      <c r="I125" s="229">
        <v>38000</v>
      </c>
      <c r="J125" s="152"/>
      <c r="K125" s="277" t="s">
        <v>35</v>
      </c>
      <c r="L125" s="278"/>
      <c r="M125" s="186"/>
      <c r="N125" s="277" t="s">
        <v>35</v>
      </c>
      <c r="O125" s="278"/>
      <c r="P125" s="183"/>
      <c r="Q125" s="279" t="s">
        <v>35</v>
      </c>
      <c r="R125" s="280"/>
      <c r="S125" s="232"/>
      <c r="T125" s="20"/>
      <c r="U125" s="20"/>
    </row>
    <row r="126" spans="1:21" ht="14.25" customHeight="1" thickBot="1">
      <c r="A126" s="206" t="s">
        <v>191</v>
      </c>
      <c r="B126" s="224" t="s">
        <v>192</v>
      </c>
      <c r="C126" s="138"/>
      <c r="D126" s="213" t="s">
        <v>30</v>
      </c>
      <c r="E126" s="156"/>
      <c r="F126" s="252" t="s">
        <v>31</v>
      </c>
      <c r="G126" s="253"/>
      <c r="H126" s="40" t="s">
        <v>28</v>
      </c>
      <c r="I126" s="41"/>
      <c r="J126" s="40" t="s">
        <v>32</v>
      </c>
      <c r="K126" s="235" t="s">
        <v>174</v>
      </c>
      <c r="L126" s="235" t="s">
        <v>172</v>
      </c>
      <c r="M126" s="235" t="s">
        <v>173</v>
      </c>
      <c r="N126" s="235" t="s">
        <v>174</v>
      </c>
      <c r="O126" s="235" t="s">
        <v>172</v>
      </c>
      <c r="P126" s="235" t="s">
        <v>173</v>
      </c>
      <c r="Q126" s="235" t="s">
        <v>174</v>
      </c>
      <c r="R126" s="235" t="s">
        <v>172</v>
      </c>
      <c r="S126" s="235" t="s">
        <v>173</v>
      </c>
      <c r="T126" s="146"/>
      <c r="U126" s="21"/>
    </row>
    <row r="127" spans="1:21" ht="26.25" customHeight="1">
      <c r="A127" s="254" t="s">
        <v>42</v>
      </c>
      <c r="B127" s="257" t="str">
        <f>'Planning S1'!$B53&amp;"/ " &amp;'Planning S1'!$B54</f>
        <v>JB6815/ LD6454</v>
      </c>
      <c r="C127" s="260">
        <f>'Planning S1'!E53</f>
        <v>0</v>
      </c>
      <c r="D127" s="263" t="s">
        <v>79</v>
      </c>
      <c r="E127" s="160" t="s">
        <v>43</v>
      </c>
      <c r="F127" s="23"/>
      <c r="G127" s="23"/>
      <c r="H127" s="23"/>
      <c r="I127" s="23"/>
      <c r="J127" s="23"/>
      <c r="K127" s="180"/>
      <c r="L127" s="181"/>
      <c r="M127" s="181"/>
      <c r="N127" s="23"/>
      <c r="O127" s="23"/>
      <c r="P127" s="23"/>
      <c r="Q127" s="182"/>
      <c r="R127" s="182"/>
      <c r="S127" s="182"/>
      <c r="T127" s="20"/>
      <c r="U127" s="20"/>
    </row>
    <row r="128" spans="1:21" ht="26.25" customHeight="1">
      <c r="A128" s="255"/>
      <c r="B128" s="258"/>
      <c r="C128" s="261"/>
      <c r="D128" s="264"/>
      <c r="E128" s="160" t="s">
        <v>43</v>
      </c>
      <c r="F128" s="23"/>
      <c r="G128" s="23"/>
      <c r="H128" s="23"/>
      <c r="I128" s="23"/>
      <c r="J128" s="23"/>
      <c r="K128" s="180"/>
      <c r="L128" s="181"/>
      <c r="M128" s="181"/>
      <c r="N128" s="23"/>
      <c r="O128" s="23"/>
      <c r="P128" s="23"/>
      <c r="Q128" s="182"/>
      <c r="R128" s="182"/>
      <c r="S128" s="182"/>
      <c r="T128" s="20"/>
      <c r="U128" s="20"/>
    </row>
    <row r="129" spans="1:21" ht="23.25">
      <c r="A129" s="255"/>
      <c r="B129" s="258"/>
      <c r="C129" s="261"/>
      <c r="D129" s="264"/>
      <c r="E129" s="165" t="s">
        <v>7</v>
      </c>
      <c r="F129" s="18"/>
      <c r="G129" s="18"/>
      <c r="H129" s="18"/>
      <c r="I129" s="18"/>
      <c r="J129" s="18"/>
      <c r="K129" s="170"/>
      <c r="L129" s="171"/>
      <c r="M129" s="171"/>
      <c r="N129" s="18"/>
      <c r="O129" s="18"/>
      <c r="P129" s="18"/>
      <c r="Q129" s="18"/>
      <c r="R129" s="18"/>
      <c r="S129" s="18"/>
      <c r="T129" s="20"/>
      <c r="U129" s="20"/>
    </row>
    <row r="130" spans="1:21" ht="24" thickBot="1">
      <c r="A130" s="256"/>
      <c r="B130" s="259"/>
      <c r="C130" s="262"/>
      <c r="D130" s="265"/>
      <c r="E130" s="151" t="s">
        <v>7</v>
      </c>
      <c r="F130" s="152"/>
      <c r="G130" s="152"/>
      <c r="H130" s="152"/>
      <c r="I130" s="163"/>
      <c r="J130" s="152"/>
      <c r="K130" s="230"/>
      <c r="L130" s="164"/>
      <c r="M130" s="164"/>
      <c r="N130" s="152"/>
      <c r="O130" s="152"/>
      <c r="P130" s="152"/>
      <c r="Q130" s="152"/>
      <c r="R130" s="152"/>
      <c r="S130" s="152"/>
      <c r="T130" s="20"/>
      <c r="U130" s="20"/>
    </row>
    <row r="131" spans="1:21" ht="23.25" customHeight="1">
      <c r="A131" s="254" t="s">
        <v>29</v>
      </c>
      <c r="B131" s="267"/>
      <c r="C131" s="268">
        <f>'Planning S1'!E54</f>
        <v>0</v>
      </c>
      <c r="D131" s="263" t="s">
        <v>79</v>
      </c>
      <c r="E131" s="165" t="s">
        <v>43</v>
      </c>
      <c r="F131" s="179"/>
      <c r="G131" s="177"/>
      <c r="H131" s="179"/>
      <c r="I131" s="179"/>
      <c r="J131" s="179"/>
      <c r="K131" s="191"/>
      <c r="L131" s="192"/>
      <c r="M131" s="176"/>
      <c r="N131" s="179"/>
      <c r="O131" s="179"/>
      <c r="P131" s="178"/>
      <c r="Q131" s="194"/>
      <c r="R131" s="194"/>
      <c r="S131" s="194"/>
      <c r="T131" s="204"/>
      <c r="U131" s="204"/>
    </row>
    <row r="132" spans="1:21" ht="23.25">
      <c r="A132" s="255"/>
      <c r="B132" s="258"/>
      <c r="C132" s="261"/>
      <c r="D132" s="264"/>
      <c r="E132" s="169" t="s">
        <v>7</v>
      </c>
      <c r="F132" s="200"/>
      <c r="G132" s="200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  <c r="R132" s="198"/>
      <c r="S132" s="198"/>
      <c r="T132" s="201"/>
      <c r="U132" s="201"/>
    </row>
    <row r="133" spans="1:21" ht="23.25">
      <c r="A133" s="255"/>
      <c r="B133" s="258"/>
      <c r="C133" s="261"/>
      <c r="D133" s="264"/>
      <c r="E133" s="169" t="s">
        <v>8</v>
      </c>
      <c r="F133" s="200"/>
      <c r="G133" s="200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  <c r="R133" s="198"/>
      <c r="S133" s="198"/>
      <c r="T133" s="201"/>
      <c r="U133" s="201"/>
    </row>
    <row r="134" spans="1:21" ht="26.25" customHeight="1" thickBot="1">
      <c r="A134" s="266"/>
      <c r="B134" s="259"/>
      <c r="C134" s="262"/>
      <c r="D134" s="264"/>
      <c r="E134" s="151" t="s">
        <v>7</v>
      </c>
      <c r="F134" s="152"/>
      <c r="G134" s="152"/>
      <c r="H134" s="152"/>
      <c r="I134" s="152"/>
      <c r="J134" s="152"/>
      <c r="K134" s="163"/>
      <c r="L134" s="163"/>
      <c r="M134" s="163"/>
      <c r="N134" s="152"/>
      <c r="O134" s="152"/>
      <c r="P134" s="152"/>
      <c r="Q134" s="152"/>
      <c r="R134" s="152"/>
      <c r="S134" s="152"/>
      <c r="T134" s="20"/>
      <c r="U134" s="20"/>
    </row>
    <row r="135" spans="1:21">
      <c r="D135" s="55"/>
    </row>
    <row r="139" spans="1:21">
      <c r="D139" s="65"/>
    </row>
  </sheetData>
  <mergeCells count="189">
    <mergeCell ref="F13:G13"/>
    <mergeCell ref="F4:G4"/>
    <mergeCell ref="F31:G31"/>
    <mergeCell ref="F22:G22"/>
    <mergeCell ref="G1:O1"/>
    <mergeCell ref="K2:S2"/>
    <mergeCell ref="K3:M3"/>
    <mergeCell ref="N3:P3"/>
    <mergeCell ref="Q3:S3"/>
    <mergeCell ref="A5:A8"/>
    <mergeCell ref="B5:B8"/>
    <mergeCell ref="C5:C8"/>
    <mergeCell ref="D5:D8"/>
    <mergeCell ref="B1:C1"/>
    <mergeCell ref="E2:E3"/>
    <mergeCell ref="C2:C3"/>
    <mergeCell ref="D2:D3"/>
    <mergeCell ref="F2:J2"/>
    <mergeCell ref="A9:A12"/>
    <mergeCell ref="B9:B12"/>
    <mergeCell ref="C9:C12"/>
    <mergeCell ref="D9:D12"/>
    <mergeCell ref="A14:A17"/>
    <mergeCell ref="B14:B17"/>
    <mergeCell ref="C14:C17"/>
    <mergeCell ref="D14:D17"/>
    <mergeCell ref="A18:A21"/>
    <mergeCell ref="B18:B21"/>
    <mergeCell ref="C18:C21"/>
    <mergeCell ref="D18:D21"/>
    <mergeCell ref="A23:A26"/>
    <mergeCell ref="B23:B26"/>
    <mergeCell ref="C23:C26"/>
    <mergeCell ref="D23:D26"/>
    <mergeCell ref="A27:A30"/>
    <mergeCell ref="B27:B30"/>
    <mergeCell ref="C27:C30"/>
    <mergeCell ref="D27:D30"/>
    <mergeCell ref="A32:A35"/>
    <mergeCell ref="B32:B35"/>
    <mergeCell ref="C32:C35"/>
    <mergeCell ref="D32:D35"/>
    <mergeCell ref="A36:A39"/>
    <mergeCell ref="B36:B39"/>
    <mergeCell ref="C36:C39"/>
    <mergeCell ref="D36:D39"/>
    <mergeCell ref="F40:G40"/>
    <mergeCell ref="A41:A44"/>
    <mergeCell ref="B41:B44"/>
    <mergeCell ref="C41:C44"/>
    <mergeCell ref="D41:D44"/>
    <mergeCell ref="A45:A48"/>
    <mergeCell ref="B45:B48"/>
    <mergeCell ref="C45:C48"/>
    <mergeCell ref="D45:D48"/>
    <mergeCell ref="F49:G49"/>
    <mergeCell ref="A50:A53"/>
    <mergeCell ref="B50:B53"/>
    <mergeCell ref="C50:C53"/>
    <mergeCell ref="D50:D53"/>
    <mergeCell ref="A54:A57"/>
    <mergeCell ref="B54:B57"/>
    <mergeCell ref="C54:C57"/>
    <mergeCell ref="D54:D57"/>
    <mergeCell ref="F58:G58"/>
    <mergeCell ref="A59:A62"/>
    <mergeCell ref="B59:B62"/>
    <mergeCell ref="C59:C62"/>
    <mergeCell ref="D59:D62"/>
    <mergeCell ref="A63:A66"/>
    <mergeCell ref="B63:B66"/>
    <mergeCell ref="C63:C66"/>
    <mergeCell ref="D63:D66"/>
    <mergeCell ref="F67:G67"/>
    <mergeCell ref="A68:A71"/>
    <mergeCell ref="B68:B71"/>
    <mergeCell ref="C68:C71"/>
    <mergeCell ref="D68:D71"/>
    <mergeCell ref="A72:A75"/>
    <mergeCell ref="B72:B75"/>
    <mergeCell ref="C72:C75"/>
    <mergeCell ref="D72:D75"/>
    <mergeCell ref="F76:G76"/>
    <mergeCell ref="A77:A80"/>
    <mergeCell ref="B77:B80"/>
    <mergeCell ref="C77:C80"/>
    <mergeCell ref="D77:D80"/>
    <mergeCell ref="A81:A84"/>
    <mergeCell ref="B81:B84"/>
    <mergeCell ref="C81:C84"/>
    <mergeCell ref="D81:D84"/>
    <mergeCell ref="F85:G85"/>
    <mergeCell ref="A86:A89"/>
    <mergeCell ref="B86:B89"/>
    <mergeCell ref="C86:C89"/>
    <mergeCell ref="D86:D89"/>
    <mergeCell ref="A90:A93"/>
    <mergeCell ref="B90:B93"/>
    <mergeCell ref="C90:C93"/>
    <mergeCell ref="D90:D93"/>
    <mergeCell ref="F94:G94"/>
    <mergeCell ref="A95:A98"/>
    <mergeCell ref="B95:B98"/>
    <mergeCell ref="C95:C98"/>
    <mergeCell ref="D95:D98"/>
    <mergeCell ref="A99:A102"/>
    <mergeCell ref="B99:B102"/>
    <mergeCell ref="C99:C102"/>
    <mergeCell ref="D99:D102"/>
    <mergeCell ref="F103:G103"/>
    <mergeCell ref="A104:A107"/>
    <mergeCell ref="B104:B107"/>
    <mergeCell ref="C104:C107"/>
    <mergeCell ref="D104:D107"/>
    <mergeCell ref="A108:A111"/>
    <mergeCell ref="B108:B111"/>
    <mergeCell ref="C108:C111"/>
    <mergeCell ref="D108:D111"/>
    <mergeCell ref="F112:G112"/>
    <mergeCell ref="A113:A114"/>
    <mergeCell ref="B113:B114"/>
    <mergeCell ref="C113:C114"/>
    <mergeCell ref="D113:D114"/>
    <mergeCell ref="K113:L113"/>
    <mergeCell ref="N113:O113"/>
    <mergeCell ref="Q113:R113"/>
    <mergeCell ref="K114:L114"/>
    <mergeCell ref="N114:O114"/>
    <mergeCell ref="Q114:R114"/>
    <mergeCell ref="A115:A116"/>
    <mergeCell ref="B115:B116"/>
    <mergeCell ref="C115:C116"/>
    <mergeCell ref="D115:D116"/>
    <mergeCell ref="K115:L115"/>
    <mergeCell ref="N115:O115"/>
    <mergeCell ref="Q115:R115"/>
    <mergeCell ref="K116:L116"/>
    <mergeCell ref="N116:O116"/>
    <mergeCell ref="Q116:R116"/>
    <mergeCell ref="A117:A118"/>
    <mergeCell ref="B117:B118"/>
    <mergeCell ref="C117:C118"/>
    <mergeCell ref="D117:D118"/>
    <mergeCell ref="K117:L117"/>
    <mergeCell ref="N117:O117"/>
    <mergeCell ref="Q117:R117"/>
    <mergeCell ref="K118:L118"/>
    <mergeCell ref="N118:O118"/>
    <mergeCell ref="Q118:R118"/>
    <mergeCell ref="F119:G119"/>
    <mergeCell ref="A120:A121"/>
    <mergeCell ref="B120:B121"/>
    <mergeCell ref="C120:C121"/>
    <mergeCell ref="D120:D121"/>
    <mergeCell ref="K120:L120"/>
    <mergeCell ref="N120:O120"/>
    <mergeCell ref="Q120:R120"/>
    <mergeCell ref="K121:L121"/>
    <mergeCell ref="N121:O121"/>
    <mergeCell ref="Q121:R121"/>
    <mergeCell ref="A122:A123"/>
    <mergeCell ref="B122:B123"/>
    <mergeCell ref="C122:C123"/>
    <mergeCell ref="D122:D123"/>
    <mergeCell ref="K122:L122"/>
    <mergeCell ref="N122:O122"/>
    <mergeCell ref="Q122:R122"/>
    <mergeCell ref="K123:L123"/>
    <mergeCell ref="N123:O123"/>
    <mergeCell ref="Q123:R123"/>
    <mergeCell ref="A124:A125"/>
    <mergeCell ref="B124:B125"/>
    <mergeCell ref="C124:C125"/>
    <mergeCell ref="D124:D125"/>
    <mergeCell ref="K124:L124"/>
    <mergeCell ref="N124:O124"/>
    <mergeCell ref="Q124:R124"/>
    <mergeCell ref="K125:L125"/>
    <mergeCell ref="N125:O125"/>
    <mergeCell ref="Q125:R125"/>
    <mergeCell ref="F126:G126"/>
    <mergeCell ref="A127:A130"/>
    <mergeCell ref="B127:B130"/>
    <mergeCell ref="C127:C130"/>
    <mergeCell ref="D127:D130"/>
    <mergeCell ref="A131:A134"/>
    <mergeCell ref="B131:B134"/>
    <mergeCell ref="C131:C134"/>
    <mergeCell ref="D131:D134"/>
  </mergeCells>
  <dataValidations count="1">
    <dataValidation type="list" allowBlank="1" showInputMessage="1" showErrorMessage="1" sqref="E66 E75 E118 E57 E53 E62 E71 E80 E84 E88:E89 E93 E97:E98 E102 E125 E116 E121 E123 E106:E107 E111 E129:E130 E134">
      <formula1>Depots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INFO!$D$2:$D$7</xm:f>
          </x14:formula1>
          <xm:sqref>E5:E12 E14:E21 E23:E30 E32:E39 E41:E48 E50:E52 E54:E56 E59:E61 E63:E65 E68:E70 E72:E74 E77:E79 E81:E83 E86:E87 E90:E92 E95:E96 E99:E101 E104:E105 E113:E115 E117 E120 E122 E124 E108:E110 E127:E128 E131:E133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AM134"/>
  <sheetViews>
    <sheetView workbookViewId="0">
      <selection activeCell="G1" sqref="G1:O1"/>
    </sheetView>
  </sheetViews>
  <sheetFormatPr baseColWidth="10" defaultColWidth="11.42578125" defaultRowHeight="15"/>
  <cols>
    <col min="2" max="2" width="19" customWidth="1"/>
  </cols>
  <sheetData>
    <row r="1" spans="1:21" ht="42" thickBot="1">
      <c r="B1" s="320" t="s">
        <v>148</v>
      </c>
      <c r="C1" s="321"/>
      <c r="D1" s="12"/>
      <c r="E1" s="12">
        <v>5</v>
      </c>
      <c r="F1" s="13" t="s">
        <v>14</v>
      </c>
      <c r="G1" s="330">
        <f ca="1">Q1+1</f>
        <v>42402</v>
      </c>
      <c r="H1" s="330"/>
      <c r="I1" s="330"/>
      <c r="J1" s="330"/>
      <c r="K1" s="331"/>
      <c r="L1" s="331"/>
      <c r="M1" s="331"/>
      <c r="N1" s="331"/>
      <c r="O1" s="331"/>
      <c r="P1" s="147"/>
      <c r="Q1" s="148">
        <f ca="1">TODAY(     )</f>
        <v>42401</v>
      </c>
      <c r="R1" s="148"/>
      <c r="S1" s="145"/>
      <c r="T1" s="11"/>
      <c r="U1" s="11"/>
    </row>
    <row r="2" spans="1:21" ht="25.5" customHeight="1" thickBot="1">
      <c r="B2" s="28" t="s">
        <v>38</v>
      </c>
      <c r="C2" s="324" t="s">
        <v>15</v>
      </c>
      <c r="D2" s="322" t="s">
        <v>16</v>
      </c>
      <c r="E2" s="322" t="s">
        <v>17</v>
      </c>
      <c r="F2" s="327" t="s">
        <v>18</v>
      </c>
      <c r="G2" s="328"/>
      <c r="H2" s="328"/>
      <c r="I2" s="328"/>
      <c r="J2" s="329"/>
      <c r="K2" s="332" t="s">
        <v>19</v>
      </c>
      <c r="L2" s="333"/>
      <c r="M2" s="333"/>
      <c r="N2" s="333"/>
      <c r="O2" s="333"/>
      <c r="P2" s="333"/>
      <c r="Q2" s="333"/>
      <c r="R2" s="333"/>
      <c r="S2" s="334"/>
      <c r="T2" s="19"/>
      <c r="U2" s="19"/>
    </row>
    <row r="3" spans="1:21" ht="19.5" customHeight="1" thickBot="1">
      <c r="B3" s="35" t="s">
        <v>39</v>
      </c>
      <c r="C3" s="325"/>
      <c r="D3" s="326"/>
      <c r="E3" s="323"/>
      <c r="F3" s="14" t="s">
        <v>20</v>
      </c>
      <c r="G3" s="75" t="s">
        <v>21</v>
      </c>
      <c r="H3" s="15" t="s">
        <v>22</v>
      </c>
      <c r="I3" s="38" t="s">
        <v>23</v>
      </c>
      <c r="J3" s="16" t="s">
        <v>24</v>
      </c>
      <c r="K3" s="335" t="s">
        <v>25</v>
      </c>
      <c r="L3" s="336"/>
      <c r="M3" s="337"/>
      <c r="N3" s="335" t="s">
        <v>26</v>
      </c>
      <c r="O3" s="336"/>
      <c r="P3" s="337"/>
      <c r="Q3" s="335" t="s">
        <v>27</v>
      </c>
      <c r="R3" s="336"/>
      <c r="S3" s="338"/>
      <c r="T3" s="19"/>
      <c r="U3" s="19"/>
    </row>
    <row r="4" spans="1:21" ht="12.75" customHeight="1" thickBot="1">
      <c r="A4" s="206" t="s">
        <v>171</v>
      </c>
      <c r="B4" s="207" t="s">
        <v>177</v>
      </c>
      <c r="C4" s="138"/>
      <c r="D4" s="104" t="s">
        <v>30</v>
      </c>
      <c r="E4" s="76"/>
      <c r="F4" s="295" t="s">
        <v>31</v>
      </c>
      <c r="G4" s="296"/>
      <c r="H4" s="139" t="s">
        <v>28</v>
      </c>
      <c r="I4" s="140"/>
      <c r="J4" s="139" t="s">
        <v>32</v>
      </c>
      <c r="K4" s="149" t="s">
        <v>174</v>
      </c>
      <c r="L4" s="149" t="s">
        <v>172</v>
      </c>
      <c r="M4" s="149" t="s">
        <v>173</v>
      </c>
      <c r="N4" s="149" t="s">
        <v>174</v>
      </c>
      <c r="O4" s="149" t="s">
        <v>172</v>
      </c>
      <c r="P4" s="149" t="s">
        <v>173</v>
      </c>
      <c r="Q4" s="149" t="s">
        <v>174</v>
      </c>
      <c r="R4" s="149" t="s">
        <v>172</v>
      </c>
      <c r="S4" s="149" t="s">
        <v>173</v>
      </c>
      <c r="T4" s="146"/>
      <c r="U4" s="21"/>
    </row>
    <row r="5" spans="1:21" ht="27" customHeight="1">
      <c r="A5" s="314" t="s">
        <v>42</v>
      </c>
      <c r="B5" s="316" t="str">
        <f>'Planning S1'!B8&amp;" /  " &amp;'Planning S1'!B9</f>
        <v>JB6815 /  LD6454</v>
      </c>
      <c r="C5" s="292"/>
      <c r="D5" s="263" t="s">
        <v>79</v>
      </c>
      <c r="E5" s="37" t="s">
        <v>7</v>
      </c>
      <c r="F5" s="141"/>
      <c r="G5" s="141"/>
      <c r="H5" s="141"/>
      <c r="I5" s="142"/>
      <c r="J5" s="141"/>
      <c r="K5" s="141"/>
      <c r="L5" s="141"/>
      <c r="M5" s="141"/>
      <c r="N5" s="144"/>
      <c r="O5" s="144"/>
      <c r="P5" s="144"/>
      <c r="Q5" s="144"/>
      <c r="R5" s="144"/>
      <c r="S5" s="144"/>
      <c r="T5" s="21"/>
      <c r="U5" s="21"/>
    </row>
    <row r="6" spans="1:21" ht="24" customHeight="1">
      <c r="A6" s="314"/>
      <c r="B6" s="317"/>
      <c r="C6" s="293"/>
      <c r="D6" s="264"/>
      <c r="E6" s="37" t="s">
        <v>43</v>
      </c>
      <c r="F6" s="141"/>
      <c r="G6" s="141"/>
      <c r="H6" s="141"/>
      <c r="I6" s="142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21"/>
      <c r="U6" s="21"/>
    </row>
    <row r="7" spans="1:21" ht="24" customHeight="1">
      <c r="A7" s="314"/>
      <c r="B7" s="317"/>
      <c r="C7" s="293"/>
      <c r="D7" s="264"/>
      <c r="E7" s="37" t="s">
        <v>43</v>
      </c>
      <c r="F7" s="141"/>
      <c r="G7" s="141"/>
      <c r="H7" s="141"/>
      <c r="I7" s="142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21"/>
      <c r="U7" s="21"/>
    </row>
    <row r="8" spans="1:21" ht="24" customHeight="1" thickBot="1">
      <c r="A8" s="315"/>
      <c r="B8" s="318"/>
      <c r="C8" s="294"/>
      <c r="D8" s="299"/>
      <c r="E8" s="151" t="s">
        <v>8</v>
      </c>
      <c r="F8" s="152"/>
      <c r="G8" s="153"/>
      <c r="H8" s="152"/>
      <c r="I8" s="152"/>
      <c r="J8" s="152"/>
      <c r="K8" s="154"/>
      <c r="L8" s="154"/>
      <c r="M8" s="154"/>
      <c r="N8" s="154"/>
      <c r="O8" s="154"/>
      <c r="P8" s="154"/>
      <c r="Q8" s="154"/>
      <c r="R8" s="154"/>
      <c r="S8" s="154"/>
      <c r="T8" s="20"/>
      <c r="U8" s="20"/>
    </row>
    <row r="9" spans="1:21" ht="24.75" customHeight="1">
      <c r="A9" s="313" t="s">
        <v>29</v>
      </c>
      <c r="B9" s="316"/>
      <c r="C9" s="292"/>
      <c r="D9" s="263" t="s">
        <v>79</v>
      </c>
      <c r="E9" s="37" t="s">
        <v>43</v>
      </c>
      <c r="F9" s="144"/>
      <c r="G9" s="144"/>
      <c r="H9" s="144"/>
      <c r="I9" s="150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21"/>
      <c r="U9" s="21"/>
    </row>
    <row r="10" spans="1:21" ht="24" customHeight="1">
      <c r="A10" s="314"/>
      <c r="B10" s="317"/>
      <c r="C10" s="293"/>
      <c r="D10" s="264"/>
      <c r="E10" s="37" t="s">
        <v>43</v>
      </c>
      <c r="F10" s="141"/>
      <c r="G10" s="141"/>
      <c r="H10" s="141"/>
      <c r="I10" s="142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21"/>
      <c r="U10" s="21"/>
    </row>
    <row r="11" spans="1:21" ht="24" customHeight="1">
      <c r="A11" s="314"/>
      <c r="B11" s="317"/>
      <c r="C11" s="293"/>
      <c r="D11" s="264"/>
      <c r="E11" s="37" t="s">
        <v>43</v>
      </c>
      <c r="F11" s="141"/>
      <c r="G11" s="141"/>
      <c r="H11" s="141"/>
      <c r="I11" s="142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21"/>
      <c r="U11" s="21"/>
    </row>
    <row r="12" spans="1:21" ht="27" customHeight="1" thickBot="1">
      <c r="A12" s="315"/>
      <c r="B12" s="318"/>
      <c r="C12" s="294"/>
      <c r="D12" s="299"/>
      <c r="E12" s="37" t="s">
        <v>43</v>
      </c>
      <c r="F12" s="17"/>
      <c r="G12" s="105"/>
      <c r="H12" s="17"/>
      <c r="I12" s="17"/>
      <c r="J12" s="17"/>
      <c r="K12" s="154"/>
      <c r="L12" s="154"/>
      <c r="M12" s="154"/>
      <c r="N12" s="154"/>
      <c r="O12" s="154"/>
      <c r="P12" s="154"/>
      <c r="Q12" s="154"/>
      <c r="R12" s="154"/>
      <c r="S12" s="154"/>
      <c r="T12" s="20"/>
      <c r="U12" s="20"/>
    </row>
    <row r="13" spans="1:21" ht="14.25" customHeight="1" thickBot="1">
      <c r="B13" s="207" t="s">
        <v>178</v>
      </c>
      <c r="C13" s="138"/>
      <c r="D13" s="157" t="s">
        <v>30</v>
      </c>
      <c r="E13" s="156"/>
      <c r="F13" s="295" t="s">
        <v>31</v>
      </c>
      <c r="G13" s="296"/>
      <c r="H13" s="139" t="s">
        <v>28</v>
      </c>
      <c r="I13" s="140"/>
      <c r="J13" s="139" t="s">
        <v>32</v>
      </c>
      <c r="K13" s="174" t="s">
        <v>174</v>
      </c>
      <c r="L13" s="174" t="s">
        <v>172</v>
      </c>
      <c r="M13" s="174" t="s">
        <v>173</v>
      </c>
      <c r="N13" s="174" t="s">
        <v>174</v>
      </c>
      <c r="O13" s="174" t="s">
        <v>172</v>
      </c>
      <c r="P13" s="174" t="s">
        <v>173</v>
      </c>
      <c r="Q13" s="174" t="s">
        <v>174</v>
      </c>
      <c r="R13" s="174" t="s">
        <v>172</v>
      </c>
      <c r="S13" s="174" t="s">
        <v>173</v>
      </c>
      <c r="T13" s="146"/>
      <c r="U13" s="21"/>
    </row>
    <row r="14" spans="1:21" ht="23.25">
      <c r="A14" s="281" t="s">
        <v>42</v>
      </c>
      <c r="B14" s="310" t="str">
        <f>'Planning S1'!$B11&amp;"/ " &amp;'Planning S1'!$B12</f>
        <v>JB6816
/ EW6499</v>
      </c>
      <c r="C14" s="285"/>
      <c r="D14" s="287" t="s">
        <v>79</v>
      </c>
      <c r="E14" s="37" t="s">
        <v>43</v>
      </c>
      <c r="F14" s="141"/>
      <c r="G14" s="141"/>
      <c r="H14" s="141"/>
      <c r="I14" s="142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21"/>
      <c r="U14" s="21"/>
    </row>
    <row r="15" spans="1:21" ht="23.25">
      <c r="A15" s="281"/>
      <c r="B15" s="310"/>
      <c r="C15" s="285"/>
      <c r="D15" s="287"/>
      <c r="E15" s="37" t="s">
        <v>43</v>
      </c>
      <c r="F15" s="141"/>
      <c r="G15" s="141"/>
      <c r="H15" s="141"/>
      <c r="I15" s="142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21"/>
      <c r="U15" s="21"/>
    </row>
    <row r="16" spans="1:21" ht="23.25">
      <c r="A16" s="281"/>
      <c r="B16" s="310"/>
      <c r="C16" s="285"/>
      <c r="D16" s="287"/>
      <c r="E16" s="37" t="s">
        <v>43</v>
      </c>
      <c r="F16" s="141"/>
      <c r="G16" s="141"/>
      <c r="H16" s="141"/>
      <c r="I16" s="142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21"/>
      <c r="U16" s="21"/>
    </row>
    <row r="17" spans="1:21" ht="28.5" customHeight="1" thickBot="1">
      <c r="A17" s="282"/>
      <c r="B17" s="312"/>
      <c r="C17" s="286"/>
      <c r="D17" s="288"/>
      <c r="E17" s="151" t="s">
        <v>43</v>
      </c>
      <c r="F17" s="152"/>
      <c r="G17" s="152"/>
      <c r="H17" s="152"/>
      <c r="I17" s="152"/>
      <c r="J17" s="152"/>
      <c r="K17" s="163"/>
      <c r="L17" s="163"/>
      <c r="M17" s="164"/>
      <c r="N17" s="152"/>
      <c r="O17" s="152"/>
      <c r="P17" s="152"/>
      <c r="Q17" s="152"/>
      <c r="R17" s="152"/>
      <c r="S17" s="152"/>
      <c r="T17" s="20"/>
      <c r="U17" s="20"/>
    </row>
    <row r="18" spans="1:21" ht="25.5" customHeight="1">
      <c r="A18" s="319" t="s">
        <v>29</v>
      </c>
      <c r="B18" s="267"/>
      <c r="C18" s="268"/>
      <c r="D18" s="263" t="s">
        <v>79</v>
      </c>
      <c r="E18" s="37" t="s">
        <v>43</v>
      </c>
      <c r="F18" s="17"/>
      <c r="G18" s="17"/>
      <c r="H18" s="17"/>
      <c r="I18" s="17"/>
      <c r="J18" s="17"/>
      <c r="K18" s="172"/>
      <c r="L18" s="172"/>
      <c r="M18" s="173"/>
      <c r="N18" s="17"/>
      <c r="O18" s="17"/>
      <c r="P18" s="17"/>
      <c r="Q18" s="17"/>
      <c r="R18" s="17"/>
      <c r="S18" s="17"/>
      <c r="T18" s="20"/>
      <c r="U18" s="20"/>
    </row>
    <row r="19" spans="1:21" ht="27" customHeight="1">
      <c r="A19" s="255"/>
      <c r="B19" s="258"/>
      <c r="C19" s="261"/>
      <c r="D19" s="264"/>
      <c r="E19" s="37" t="s">
        <v>43</v>
      </c>
      <c r="F19" s="18"/>
      <c r="G19" s="18"/>
      <c r="H19" s="18"/>
      <c r="I19" s="18"/>
      <c r="J19" s="18"/>
      <c r="K19" s="170"/>
      <c r="L19" s="170"/>
      <c r="M19" s="171"/>
      <c r="N19" s="18"/>
      <c r="O19" s="18"/>
      <c r="P19" s="18"/>
      <c r="Q19" s="18"/>
      <c r="R19" s="18"/>
      <c r="S19" s="18"/>
      <c r="T19" s="20"/>
      <c r="U19" s="20"/>
    </row>
    <row r="20" spans="1:21" ht="28.5" customHeight="1">
      <c r="A20" s="255"/>
      <c r="B20" s="258"/>
      <c r="C20" s="261"/>
      <c r="D20" s="264"/>
      <c r="E20" s="37" t="s">
        <v>43</v>
      </c>
      <c r="F20" s="18"/>
      <c r="G20" s="18"/>
      <c r="H20" s="18"/>
      <c r="I20" s="18"/>
      <c r="J20" s="18"/>
      <c r="K20" s="170"/>
      <c r="L20" s="170"/>
      <c r="M20" s="171"/>
      <c r="N20" s="18"/>
      <c r="O20" s="18"/>
      <c r="P20" s="18"/>
      <c r="Q20" s="18"/>
      <c r="R20" s="18"/>
      <c r="S20" s="18"/>
      <c r="T20" s="20"/>
      <c r="U20" s="20"/>
    </row>
    <row r="21" spans="1:21" ht="25.5" customHeight="1" thickBot="1">
      <c r="A21" s="256"/>
      <c r="B21" s="298"/>
      <c r="C21" s="339"/>
      <c r="D21" s="299"/>
      <c r="E21" s="37" t="s">
        <v>43</v>
      </c>
      <c r="F21" s="18"/>
      <c r="G21" s="18"/>
      <c r="H21" s="18"/>
      <c r="I21" s="18"/>
      <c r="J21" s="18"/>
      <c r="K21" s="152"/>
      <c r="L21" s="152"/>
      <c r="M21" s="152"/>
      <c r="N21" s="152"/>
      <c r="O21" s="152"/>
      <c r="P21" s="152"/>
      <c r="Q21" s="175"/>
      <c r="R21" s="175"/>
      <c r="S21" s="175"/>
      <c r="T21" s="20"/>
      <c r="U21" s="20"/>
    </row>
    <row r="22" spans="1:21" ht="14.25" customHeight="1" thickBot="1">
      <c r="B22" s="207" t="s">
        <v>179</v>
      </c>
      <c r="C22" s="188"/>
      <c r="D22" s="155" t="s">
        <v>30</v>
      </c>
      <c r="E22" s="156"/>
      <c r="F22" s="295" t="s">
        <v>31</v>
      </c>
      <c r="G22" s="296"/>
      <c r="H22" s="139" t="s">
        <v>28</v>
      </c>
      <c r="I22" s="140"/>
      <c r="J22" s="139" t="s">
        <v>32</v>
      </c>
      <c r="K22" s="174" t="s">
        <v>174</v>
      </c>
      <c r="L22" s="174" t="s">
        <v>172</v>
      </c>
      <c r="M22" s="174" t="s">
        <v>173</v>
      </c>
      <c r="N22" s="174" t="s">
        <v>174</v>
      </c>
      <c r="O22" s="174" t="s">
        <v>172</v>
      </c>
      <c r="P22" s="174" t="s">
        <v>173</v>
      </c>
      <c r="Q22" s="174" t="s">
        <v>174</v>
      </c>
      <c r="R22" s="174" t="s">
        <v>172</v>
      </c>
      <c r="S22" s="174" t="s">
        <v>173</v>
      </c>
      <c r="T22" s="146"/>
      <c r="U22" s="21"/>
    </row>
    <row r="23" spans="1:21" ht="26.25" customHeight="1">
      <c r="A23" s="281" t="s">
        <v>42</v>
      </c>
      <c r="B23" s="310" t="str">
        <f>'Planning S1'!$B14&amp;"/ " &amp;'Planning S1'!$B15</f>
        <v>JB6815/ LD6454</v>
      </c>
      <c r="C23" s="341"/>
      <c r="D23" s="287" t="s">
        <v>79</v>
      </c>
      <c r="E23" s="160" t="s">
        <v>43</v>
      </c>
      <c r="F23" s="23"/>
      <c r="G23" s="23"/>
      <c r="H23" s="23"/>
      <c r="I23" s="23"/>
      <c r="J23" s="23"/>
      <c r="K23" s="180"/>
      <c r="L23" s="181"/>
      <c r="M23" s="181"/>
      <c r="N23" s="23"/>
      <c r="O23" s="23"/>
      <c r="P23" s="23"/>
      <c r="Q23" s="182"/>
      <c r="R23" s="182"/>
      <c r="S23" s="182"/>
      <c r="T23" s="20"/>
      <c r="U23" s="20"/>
    </row>
    <row r="24" spans="1:21" ht="26.25" customHeight="1">
      <c r="A24" s="281"/>
      <c r="B24" s="310"/>
      <c r="C24" s="341"/>
      <c r="D24" s="287"/>
      <c r="E24" s="160" t="s">
        <v>43</v>
      </c>
      <c r="F24" s="23"/>
      <c r="G24" s="23"/>
      <c r="H24" s="23"/>
      <c r="I24" s="23"/>
      <c r="J24" s="23"/>
      <c r="K24" s="180"/>
      <c r="L24" s="181"/>
      <c r="M24" s="181"/>
      <c r="N24" s="23"/>
      <c r="O24" s="23"/>
      <c r="P24" s="23"/>
      <c r="Q24" s="182"/>
      <c r="R24" s="182"/>
      <c r="S24" s="182"/>
      <c r="T24" s="20"/>
      <c r="U24" s="20"/>
    </row>
    <row r="25" spans="1:21" ht="26.25" customHeight="1">
      <c r="A25" s="281"/>
      <c r="B25" s="310"/>
      <c r="C25" s="341"/>
      <c r="D25" s="287"/>
      <c r="E25" s="160" t="s">
        <v>43</v>
      </c>
      <c r="F25" s="23"/>
      <c r="G25" s="23"/>
      <c r="H25" s="23"/>
      <c r="I25" s="23"/>
      <c r="J25" s="23"/>
      <c r="K25" s="180"/>
      <c r="L25" s="181"/>
      <c r="M25" s="181"/>
      <c r="N25" s="23"/>
      <c r="O25" s="23"/>
      <c r="P25" s="23"/>
      <c r="Q25" s="182"/>
      <c r="R25" s="182"/>
      <c r="S25" s="182"/>
      <c r="T25" s="20"/>
      <c r="U25" s="20"/>
    </row>
    <row r="26" spans="1:21" ht="26.25" customHeight="1" thickBot="1">
      <c r="A26" s="254"/>
      <c r="B26" s="312"/>
      <c r="C26" s="342"/>
      <c r="D26" s="288"/>
      <c r="E26" s="187" t="s">
        <v>43</v>
      </c>
      <c r="F26" s="183"/>
      <c r="G26" s="184"/>
      <c r="H26" s="183"/>
      <c r="I26" s="183"/>
      <c r="J26" s="183"/>
      <c r="K26" s="185"/>
      <c r="L26" s="186"/>
      <c r="M26" s="186"/>
      <c r="N26" s="183"/>
      <c r="O26" s="183"/>
      <c r="P26" s="183"/>
      <c r="Q26" s="183"/>
      <c r="R26" s="183"/>
      <c r="S26" s="183"/>
      <c r="T26" s="20"/>
      <c r="U26" s="20"/>
    </row>
    <row r="27" spans="1:21" ht="24" thickBot="1">
      <c r="A27" s="281" t="s">
        <v>29</v>
      </c>
      <c r="B27" s="290"/>
      <c r="C27" s="346"/>
      <c r="D27" s="263" t="s">
        <v>79</v>
      </c>
      <c r="E27" s="187" t="s">
        <v>43</v>
      </c>
      <c r="F27" s="179"/>
      <c r="G27" s="177"/>
      <c r="H27" s="179"/>
      <c r="I27" s="179"/>
      <c r="J27" s="179"/>
      <c r="K27" s="191"/>
      <c r="L27" s="192"/>
      <c r="M27" s="176"/>
      <c r="N27" s="179"/>
      <c r="O27" s="179"/>
      <c r="P27" s="178"/>
      <c r="Q27" s="194"/>
      <c r="R27" s="194"/>
      <c r="S27" s="194"/>
      <c r="T27" s="20"/>
      <c r="U27" s="20"/>
    </row>
    <row r="28" spans="1:21" ht="24" thickBot="1">
      <c r="A28" s="281"/>
      <c r="B28" s="290"/>
      <c r="C28" s="341"/>
      <c r="D28" s="264"/>
      <c r="E28" s="187" t="s">
        <v>43</v>
      </c>
      <c r="F28" s="179"/>
      <c r="G28" s="177"/>
      <c r="H28" s="179"/>
      <c r="I28" s="179"/>
      <c r="J28" s="179"/>
      <c r="K28" s="180"/>
      <c r="L28" s="181"/>
      <c r="M28" s="176"/>
      <c r="N28" s="23"/>
      <c r="O28" s="23"/>
      <c r="P28" s="178"/>
      <c r="Q28" s="182"/>
      <c r="R28" s="182"/>
      <c r="S28" s="182"/>
      <c r="T28" s="20"/>
      <c r="U28" s="20"/>
    </row>
    <row r="29" spans="1:21" ht="24" thickBot="1">
      <c r="A29" s="281"/>
      <c r="B29" s="290"/>
      <c r="C29" s="341"/>
      <c r="D29" s="264"/>
      <c r="E29" s="187" t="s">
        <v>43</v>
      </c>
      <c r="F29" s="179"/>
      <c r="G29" s="177"/>
      <c r="H29" s="179"/>
      <c r="I29" s="179"/>
      <c r="J29" s="179"/>
      <c r="K29" s="180"/>
      <c r="L29" s="181"/>
      <c r="M29" s="176"/>
      <c r="N29" s="23"/>
      <c r="O29" s="23"/>
      <c r="P29" s="178"/>
      <c r="Q29" s="182"/>
      <c r="R29" s="182"/>
      <c r="S29" s="182"/>
      <c r="T29" s="20"/>
      <c r="U29" s="20"/>
    </row>
    <row r="30" spans="1:21" ht="24" thickBot="1">
      <c r="A30" s="282"/>
      <c r="B30" s="291"/>
      <c r="C30" s="342"/>
      <c r="D30" s="299"/>
      <c r="E30" s="187" t="s">
        <v>43</v>
      </c>
      <c r="F30" s="23"/>
      <c r="G30" s="77"/>
      <c r="H30" s="23"/>
      <c r="I30" s="23"/>
      <c r="J30" s="23"/>
      <c r="K30" s="23"/>
      <c r="L30" s="23"/>
      <c r="M30" s="143"/>
      <c r="N30" s="23"/>
      <c r="O30" s="23"/>
      <c r="P30" s="143"/>
      <c r="Q30" s="23"/>
      <c r="R30" s="23"/>
      <c r="S30" s="23"/>
      <c r="T30" s="20"/>
      <c r="U30" s="20"/>
    </row>
    <row r="31" spans="1:21" ht="14.25" customHeight="1" thickBot="1">
      <c r="A31" s="197"/>
      <c r="B31" s="207" t="s">
        <v>180</v>
      </c>
      <c r="C31" s="138"/>
      <c r="D31" s="157" t="s">
        <v>30</v>
      </c>
      <c r="E31" s="156"/>
      <c r="F31" s="295" t="s">
        <v>31</v>
      </c>
      <c r="G31" s="296"/>
      <c r="H31" s="139" t="s">
        <v>28</v>
      </c>
      <c r="I31" s="140"/>
      <c r="J31" s="139" t="s">
        <v>32</v>
      </c>
      <c r="K31" s="174" t="s">
        <v>174</v>
      </c>
      <c r="L31" s="174" t="s">
        <v>172</v>
      </c>
      <c r="M31" s="174" t="s">
        <v>173</v>
      </c>
      <c r="N31" s="174" t="s">
        <v>174</v>
      </c>
      <c r="O31" s="174" t="s">
        <v>172</v>
      </c>
      <c r="P31" s="174" t="s">
        <v>173</v>
      </c>
      <c r="Q31" s="174" t="s">
        <v>174</v>
      </c>
      <c r="R31" s="174" t="s">
        <v>172</v>
      </c>
      <c r="S31" s="174" t="s">
        <v>173</v>
      </c>
      <c r="T31" s="146"/>
      <c r="U31" s="21"/>
    </row>
    <row r="32" spans="1:21" ht="26.25" customHeight="1">
      <c r="A32" s="306" t="s">
        <v>42</v>
      </c>
      <c r="B32" s="310" t="str">
        <f>'Planning S1'!$B17&amp;"/ " &amp;'Planning S1'!$B18</f>
        <v>JB6817
/ LD6454</v>
      </c>
      <c r="C32" s="341"/>
      <c r="D32" s="287" t="s">
        <v>79</v>
      </c>
      <c r="E32" s="160" t="s">
        <v>43</v>
      </c>
      <c r="F32" s="23"/>
      <c r="G32" s="23"/>
      <c r="H32" s="23"/>
      <c r="I32" s="23"/>
      <c r="J32" s="23"/>
      <c r="K32" s="180"/>
      <c r="L32" s="181"/>
      <c r="M32" s="181"/>
      <c r="N32" s="23"/>
      <c r="O32" s="23"/>
      <c r="P32" s="23"/>
      <c r="Q32" s="182"/>
      <c r="R32" s="182"/>
      <c r="S32" s="182"/>
      <c r="T32" s="20"/>
      <c r="U32" s="20"/>
    </row>
    <row r="33" spans="1:4095" ht="26.25" customHeight="1">
      <c r="A33" s="281"/>
      <c r="B33" s="310"/>
      <c r="C33" s="341"/>
      <c r="D33" s="287"/>
      <c r="E33" s="160" t="s">
        <v>43</v>
      </c>
      <c r="F33" s="23"/>
      <c r="G33" s="23"/>
      <c r="H33" s="23"/>
      <c r="I33" s="23"/>
      <c r="J33" s="23"/>
      <c r="K33" s="180"/>
      <c r="L33" s="181"/>
      <c r="M33" s="181"/>
      <c r="N33" s="23"/>
      <c r="O33" s="23"/>
      <c r="P33" s="23"/>
      <c r="Q33" s="182"/>
      <c r="R33" s="182"/>
      <c r="S33" s="182"/>
      <c r="T33" s="20"/>
      <c r="U33" s="20"/>
    </row>
    <row r="34" spans="1:4095" ht="26.25" customHeight="1">
      <c r="A34" s="281"/>
      <c r="B34" s="310"/>
      <c r="C34" s="341"/>
      <c r="D34" s="287"/>
      <c r="E34" s="160" t="s">
        <v>43</v>
      </c>
      <c r="F34" s="23"/>
      <c r="G34" s="23"/>
      <c r="H34" s="23"/>
      <c r="I34" s="23"/>
      <c r="J34" s="23"/>
      <c r="K34" s="180"/>
      <c r="L34" s="181"/>
      <c r="M34" s="181"/>
      <c r="N34" s="23"/>
      <c r="O34" s="23"/>
      <c r="P34" s="23"/>
      <c r="Q34" s="182"/>
      <c r="R34" s="182"/>
      <c r="S34" s="182"/>
      <c r="T34" s="20"/>
      <c r="U34" s="20"/>
    </row>
    <row r="35" spans="1:4095" ht="26.25" customHeight="1" thickBot="1">
      <c r="A35" s="282"/>
      <c r="B35" s="312"/>
      <c r="C35" s="342"/>
      <c r="D35" s="288"/>
      <c r="E35" s="187" t="s">
        <v>43</v>
      </c>
      <c r="F35" s="183"/>
      <c r="G35" s="184"/>
      <c r="H35" s="183"/>
      <c r="I35" s="183"/>
      <c r="J35" s="183"/>
      <c r="K35" s="185"/>
      <c r="L35" s="186"/>
      <c r="M35" s="186"/>
      <c r="N35" s="183"/>
      <c r="O35" s="183"/>
      <c r="P35" s="183"/>
      <c r="Q35" s="183"/>
      <c r="R35" s="183"/>
      <c r="S35" s="183"/>
      <c r="T35" s="20"/>
      <c r="U35" s="20"/>
    </row>
    <row r="36" spans="1:4095" ht="24" thickBot="1">
      <c r="A36" s="269" t="s">
        <v>29</v>
      </c>
      <c r="B36" s="267"/>
      <c r="C36" s="343"/>
      <c r="D36" s="287" t="s">
        <v>79</v>
      </c>
      <c r="E36" s="187" t="s">
        <v>43</v>
      </c>
      <c r="F36" s="179"/>
      <c r="G36" s="177"/>
      <c r="H36" s="179"/>
      <c r="I36" s="179"/>
      <c r="J36" s="179"/>
      <c r="K36" s="191"/>
      <c r="L36" s="192"/>
      <c r="M36" s="176"/>
      <c r="N36" s="179"/>
      <c r="O36" s="179"/>
      <c r="P36" s="178"/>
      <c r="Q36" s="194"/>
      <c r="R36" s="194"/>
      <c r="S36" s="194"/>
      <c r="T36" s="204"/>
      <c r="U36" s="204"/>
    </row>
    <row r="37" spans="1:4095" ht="23.25">
      <c r="A37" s="289"/>
      <c r="B37" s="258"/>
      <c r="C37" s="344"/>
      <c r="D37" s="287"/>
      <c r="E37" s="166" t="s">
        <v>7</v>
      </c>
      <c r="F37" s="200"/>
      <c r="G37" s="200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8"/>
      <c r="S37" s="198"/>
      <c r="T37" s="201"/>
      <c r="U37" s="201"/>
      <c r="V37" s="340"/>
      <c r="W37" s="340"/>
      <c r="X37" s="340"/>
      <c r="Y37" s="340"/>
      <c r="Z37" s="340"/>
      <c r="AA37" s="340"/>
      <c r="AB37" s="340"/>
      <c r="AC37" s="340"/>
      <c r="AD37" s="340"/>
      <c r="AE37" s="340"/>
      <c r="AF37" s="340"/>
      <c r="AG37" s="340"/>
      <c r="AH37" s="340"/>
      <c r="AI37" s="340"/>
      <c r="AJ37" s="340"/>
      <c r="AK37" s="340"/>
      <c r="AL37" s="340"/>
      <c r="AM37" s="340"/>
      <c r="AN37" s="340"/>
      <c r="AO37" s="340"/>
      <c r="AP37" s="340"/>
      <c r="AQ37" s="340"/>
      <c r="AR37" s="340"/>
      <c r="AS37" s="340"/>
      <c r="AT37" s="340"/>
      <c r="AU37" s="340"/>
      <c r="AV37" s="340"/>
      <c r="AW37" s="340"/>
      <c r="AX37" s="340"/>
      <c r="AY37" s="340"/>
      <c r="AZ37" s="340"/>
      <c r="BA37" s="340"/>
      <c r="BB37" s="340"/>
      <c r="BC37" s="340"/>
      <c r="BD37" s="340"/>
      <c r="BE37" s="340"/>
      <c r="BF37" s="340"/>
      <c r="BG37" s="340"/>
      <c r="BH37" s="340"/>
      <c r="BI37" s="340"/>
      <c r="BJ37" s="340"/>
      <c r="BK37" s="340"/>
      <c r="BL37" s="340"/>
      <c r="BM37" s="340"/>
      <c r="BN37" s="340"/>
      <c r="BO37" s="340"/>
      <c r="BP37" s="340"/>
      <c r="BQ37" s="340"/>
      <c r="BR37" s="340"/>
      <c r="BS37" s="340"/>
      <c r="BT37" s="340"/>
      <c r="BU37" s="340"/>
      <c r="BV37" s="340"/>
      <c r="BW37" s="340"/>
      <c r="BX37" s="340"/>
      <c r="BY37" s="340"/>
      <c r="BZ37" s="340"/>
      <c r="CA37" s="340"/>
      <c r="CB37" s="340"/>
      <c r="CC37" s="340"/>
      <c r="CD37" s="340"/>
      <c r="CE37" s="340"/>
      <c r="CF37" s="340"/>
      <c r="CG37" s="340"/>
      <c r="CH37" s="340"/>
      <c r="CI37" s="340"/>
      <c r="CJ37" s="340"/>
      <c r="CK37" s="340"/>
      <c r="CL37" s="340"/>
      <c r="CM37" s="340"/>
      <c r="CN37" s="340"/>
      <c r="CO37" s="340"/>
      <c r="CP37" s="340"/>
      <c r="CQ37" s="340"/>
      <c r="CR37" s="340"/>
      <c r="CS37" s="340"/>
      <c r="CT37" s="340"/>
      <c r="CU37" s="340"/>
      <c r="CV37" s="340"/>
      <c r="CW37" s="340"/>
      <c r="CX37" s="340"/>
      <c r="CY37" s="340"/>
      <c r="CZ37" s="340"/>
      <c r="DA37" s="340"/>
      <c r="DB37" s="340"/>
      <c r="DC37" s="340"/>
      <c r="DD37" s="340"/>
      <c r="DE37" s="340"/>
      <c r="DF37" s="340"/>
      <c r="DG37" s="340"/>
      <c r="DH37" s="340"/>
      <c r="DI37" s="340"/>
      <c r="DJ37" s="340"/>
      <c r="DK37" s="340"/>
      <c r="DL37" s="340"/>
      <c r="DM37" s="340"/>
      <c r="DN37" s="340"/>
      <c r="DO37" s="340"/>
      <c r="DP37" s="340"/>
      <c r="DQ37" s="340"/>
      <c r="DR37" s="340"/>
      <c r="DS37" s="340"/>
      <c r="DT37" s="340"/>
      <c r="DU37" s="340"/>
      <c r="DV37" s="340"/>
      <c r="DW37" s="340"/>
      <c r="DX37" s="340"/>
      <c r="DY37" s="340"/>
      <c r="DZ37" s="340"/>
      <c r="EA37" s="340"/>
      <c r="EB37" s="340"/>
      <c r="EC37" s="340"/>
      <c r="ED37" s="340"/>
      <c r="EE37" s="340"/>
      <c r="EF37" s="340"/>
      <c r="EG37" s="340"/>
      <c r="EH37" s="340"/>
      <c r="EI37" s="340"/>
      <c r="EJ37" s="340"/>
      <c r="EK37" s="340"/>
      <c r="EL37" s="340"/>
      <c r="EM37" s="340"/>
      <c r="EN37" s="340"/>
      <c r="EO37" s="340"/>
      <c r="EP37" s="340"/>
      <c r="EQ37" s="340"/>
      <c r="ER37" s="340"/>
      <c r="ES37" s="340"/>
      <c r="ET37" s="340"/>
      <c r="EU37" s="340"/>
      <c r="EV37" s="340"/>
      <c r="EW37" s="340"/>
      <c r="EX37" s="340"/>
      <c r="EY37" s="340"/>
      <c r="EZ37" s="340"/>
      <c r="FA37" s="340"/>
      <c r="FB37" s="340"/>
      <c r="FC37" s="340"/>
      <c r="FD37" s="340"/>
      <c r="FE37" s="340"/>
      <c r="FF37" s="340"/>
      <c r="FG37" s="340"/>
      <c r="FH37" s="340"/>
      <c r="FI37" s="340"/>
      <c r="FJ37" s="340"/>
      <c r="FK37" s="340"/>
      <c r="FL37" s="340"/>
      <c r="FM37" s="340"/>
      <c r="FN37" s="340"/>
      <c r="FO37" s="340"/>
      <c r="FP37" s="340"/>
      <c r="FQ37" s="340"/>
      <c r="FR37" s="340"/>
      <c r="FS37" s="340"/>
      <c r="FT37" s="340"/>
      <c r="FU37" s="340"/>
      <c r="FV37" s="340"/>
      <c r="FW37" s="340"/>
      <c r="FX37" s="340"/>
      <c r="FY37" s="340"/>
      <c r="FZ37" s="340"/>
      <c r="GA37" s="340"/>
      <c r="GB37" s="340"/>
      <c r="GC37" s="340"/>
      <c r="GD37" s="340"/>
      <c r="GE37" s="340"/>
      <c r="GF37" s="340"/>
      <c r="GG37" s="340"/>
      <c r="GH37" s="340"/>
      <c r="GI37" s="340"/>
      <c r="GJ37" s="340"/>
      <c r="GK37" s="340"/>
      <c r="GL37" s="340"/>
      <c r="GM37" s="340"/>
      <c r="GN37" s="340"/>
      <c r="GO37" s="340"/>
      <c r="GP37" s="340"/>
      <c r="GQ37" s="340"/>
      <c r="GR37" s="340"/>
      <c r="GS37" s="340"/>
      <c r="GT37" s="340"/>
      <c r="GU37" s="340"/>
      <c r="GV37" s="340"/>
      <c r="GW37" s="340"/>
      <c r="GX37" s="340"/>
      <c r="GY37" s="340"/>
      <c r="GZ37" s="340"/>
      <c r="HA37" s="340"/>
      <c r="HB37" s="340"/>
      <c r="HC37" s="340"/>
      <c r="HD37" s="340"/>
      <c r="HE37" s="340"/>
      <c r="HF37" s="340"/>
      <c r="HG37" s="340"/>
      <c r="HH37" s="340"/>
      <c r="HI37" s="340"/>
      <c r="HJ37" s="340"/>
      <c r="HK37" s="340"/>
      <c r="HL37" s="340"/>
      <c r="HM37" s="340"/>
      <c r="HN37" s="340"/>
      <c r="HO37" s="340"/>
      <c r="HP37" s="340"/>
      <c r="HQ37" s="340"/>
      <c r="HR37" s="340"/>
      <c r="HS37" s="340"/>
      <c r="HT37" s="340"/>
      <c r="HU37" s="340"/>
      <c r="HV37" s="340"/>
      <c r="HW37" s="340"/>
      <c r="HX37" s="340"/>
      <c r="HY37" s="340"/>
      <c r="HZ37" s="340"/>
      <c r="IA37" s="340"/>
      <c r="IB37" s="340"/>
      <c r="IC37" s="340"/>
      <c r="ID37" s="340"/>
      <c r="IE37" s="340"/>
      <c r="IF37" s="340"/>
      <c r="IG37" s="340"/>
      <c r="IH37" s="340"/>
      <c r="II37" s="340"/>
      <c r="IJ37" s="340"/>
      <c r="IK37" s="340"/>
      <c r="IL37" s="340"/>
      <c r="IM37" s="340"/>
      <c r="IN37" s="340"/>
      <c r="IO37" s="340"/>
      <c r="IP37" s="340"/>
      <c r="IQ37" s="340"/>
      <c r="IR37" s="340"/>
      <c r="IS37" s="340"/>
      <c r="IT37" s="340"/>
      <c r="IU37" s="340"/>
      <c r="IV37" s="340"/>
      <c r="IW37" s="340"/>
      <c r="IX37" s="340"/>
      <c r="IY37" s="340"/>
      <c r="IZ37" s="340"/>
      <c r="JA37" s="340"/>
      <c r="JB37" s="340"/>
      <c r="JC37" s="340"/>
      <c r="JD37" s="340"/>
      <c r="JE37" s="340"/>
      <c r="JF37" s="340"/>
      <c r="JG37" s="340"/>
      <c r="JH37" s="340"/>
      <c r="JI37" s="340"/>
      <c r="JJ37" s="340"/>
      <c r="JK37" s="340"/>
      <c r="JL37" s="340"/>
      <c r="JM37" s="340"/>
      <c r="JN37" s="340"/>
      <c r="JO37" s="340"/>
      <c r="JP37" s="340"/>
      <c r="JQ37" s="340"/>
      <c r="JR37" s="340"/>
      <c r="JS37" s="340"/>
      <c r="JT37" s="340"/>
      <c r="JU37" s="340"/>
      <c r="JV37" s="340"/>
      <c r="JW37" s="340"/>
      <c r="JX37" s="340"/>
      <c r="JY37" s="340"/>
      <c r="JZ37" s="340"/>
      <c r="KA37" s="340"/>
      <c r="KB37" s="340"/>
      <c r="KC37" s="340"/>
      <c r="KD37" s="340"/>
      <c r="KE37" s="340"/>
      <c r="KF37" s="340"/>
      <c r="KG37" s="340"/>
      <c r="KH37" s="340"/>
      <c r="KI37" s="340"/>
      <c r="KJ37" s="340"/>
      <c r="KK37" s="340"/>
      <c r="KL37" s="340"/>
      <c r="KM37" s="340"/>
      <c r="KN37" s="340"/>
      <c r="KO37" s="340"/>
      <c r="KP37" s="340"/>
      <c r="KQ37" s="340"/>
      <c r="KR37" s="340"/>
      <c r="KS37" s="340"/>
      <c r="KT37" s="340"/>
      <c r="KU37" s="340"/>
      <c r="KV37" s="340"/>
      <c r="KW37" s="340"/>
      <c r="KX37" s="340"/>
      <c r="KY37" s="340"/>
      <c r="KZ37" s="340"/>
      <c r="LA37" s="340"/>
      <c r="LB37" s="340"/>
      <c r="LC37" s="340"/>
      <c r="LD37" s="340"/>
      <c r="LE37" s="340"/>
      <c r="LF37" s="340"/>
      <c r="LG37" s="340"/>
      <c r="LH37" s="340"/>
      <c r="LI37" s="340"/>
      <c r="LJ37" s="340"/>
      <c r="LK37" s="340"/>
      <c r="LL37" s="340"/>
      <c r="LM37" s="340"/>
      <c r="LN37" s="340"/>
      <c r="LO37" s="340"/>
      <c r="LP37" s="340"/>
      <c r="LQ37" s="340"/>
      <c r="LR37" s="340"/>
      <c r="LS37" s="340"/>
      <c r="LT37" s="340"/>
      <c r="LU37" s="340"/>
      <c r="LV37" s="340"/>
      <c r="LW37" s="340"/>
      <c r="LX37" s="340"/>
      <c r="LY37" s="340"/>
      <c r="LZ37" s="340"/>
      <c r="MA37" s="340"/>
      <c r="MB37" s="340"/>
      <c r="MC37" s="340"/>
      <c r="MD37" s="340"/>
      <c r="ME37" s="340"/>
      <c r="MF37" s="340"/>
      <c r="MG37" s="340"/>
      <c r="MH37" s="340"/>
      <c r="MI37" s="340"/>
      <c r="MJ37" s="340"/>
      <c r="MK37" s="340"/>
      <c r="ML37" s="340"/>
      <c r="MM37" s="340"/>
      <c r="MN37" s="340"/>
      <c r="MO37" s="340"/>
      <c r="MP37" s="340"/>
      <c r="MQ37" s="340"/>
      <c r="MR37" s="340"/>
      <c r="MS37" s="340"/>
      <c r="MT37" s="340"/>
      <c r="MU37" s="340"/>
      <c r="MV37" s="340"/>
      <c r="MW37" s="340"/>
      <c r="MX37" s="340"/>
      <c r="MY37" s="340"/>
      <c r="MZ37" s="340"/>
      <c r="NA37" s="340"/>
      <c r="NB37" s="340"/>
      <c r="NC37" s="340"/>
      <c r="ND37" s="340"/>
      <c r="NE37" s="340"/>
      <c r="NF37" s="340"/>
      <c r="NG37" s="340"/>
      <c r="NH37" s="340"/>
      <c r="NI37" s="340"/>
      <c r="NJ37" s="340"/>
      <c r="NK37" s="340"/>
      <c r="NL37" s="340"/>
      <c r="NM37" s="340"/>
      <c r="NN37" s="340"/>
      <c r="NO37" s="340"/>
      <c r="NP37" s="340"/>
      <c r="NQ37" s="340"/>
      <c r="NR37" s="340"/>
      <c r="NS37" s="340"/>
      <c r="NT37" s="340"/>
      <c r="NU37" s="340"/>
      <c r="NV37" s="340"/>
      <c r="NW37" s="340"/>
      <c r="NX37" s="340"/>
      <c r="NY37" s="340"/>
      <c r="NZ37" s="340"/>
      <c r="OA37" s="340"/>
      <c r="OB37" s="340"/>
      <c r="OC37" s="340"/>
      <c r="OD37" s="340"/>
      <c r="OE37" s="340"/>
      <c r="OF37" s="340"/>
      <c r="OG37" s="340"/>
      <c r="OH37" s="340"/>
      <c r="OI37" s="340"/>
      <c r="OJ37" s="340"/>
      <c r="OK37" s="340"/>
      <c r="OL37" s="340"/>
      <c r="OM37" s="340"/>
      <c r="ON37" s="340"/>
      <c r="OO37" s="340"/>
      <c r="OP37" s="340"/>
      <c r="OQ37" s="340"/>
      <c r="OR37" s="340"/>
      <c r="OS37" s="340"/>
      <c r="OT37" s="340"/>
      <c r="OU37" s="340"/>
      <c r="OV37" s="340"/>
      <c r="OW37" s="340"/>
      <c r="OX37" s="340"/>
      <c r="OY37" s="340"/>
      <c r="OZ37" s="340"/>
      <c r="PA37" s="340"/>
      <c r="PB37" s="340"/>
      <c r="PC37" s="340"/>
      <c r="PD37" s="340"/>
      <c r="PE37" s="340"/>
      <c r="PF37" s="340"/>
      <c r="PG37" s="340"/>
      <c r="PH37" s="340"/>
      <c r="PI37" s="340"/>
      <c r="PJ37" s="340"/>
      <c r="PK37" s="340"/>
      <c r="PL37" s="340"/>
      <c r="PM37" s="340"/>
      <c r="PN37" s="340"/>
      <c r="PO37" s="340"/>
      <c r="PP37" s="340"/>
      <c r="PQ37" s="340"/>
      <c r="PR37" s="340"/>
      <c r="PS37" s="340"/>
      <c r="PT37" s="340"/>
      <c r="PU37" s="340"/>
      <c r="PV37" s="340"/>
      <c r="PW37" s="340"/>
      <c r="PX37" s="340"/>
      <c r="PY37" s="340"/>
      <c r="PZ37" s="340"/>
      <c r="QA37" s="340"/>
      <c r="QB37" s="340"/>
      <c r="QC37" s="340"/>
      <c r="QD37" s="340"/>
      <c r="QE37" s="340"/>
      <c r="QF37" s="340"/>
      <c r="QG37" s="340"/>
      <c r="QH37" s="340"/>
      <c r="QI37" s="340"/>
      <c r="QJ37" s="340"/>
      <c r="QK37" s="340"/>
      <c r="QL37" s="340"/>
      <c r="QM37" s="340"/>
      <c r="QN37" s="340"/>
      <c r="QO37" s="340"/>
      <c r="QP37" s="340"/>
      <c r="QQ37" s="340"/>
      <c r="QR37" s="340"/>
      <c r="QS37" s="340"/>
      <c r="QT37" s="340"/>
      <c r="QU37" s="340"/>
      <c r="QV37" s="340"/>
      <c r="QW37" s="340"/>
      <c r="QX37" s="340"/>
      <c r="QY37" s="340"/>
      <c r="QZ37" s="340"/>
      <c r="RA37" s="340"/>
      <c r="RB37" s="340"/>
      <c r="RC37" s="340"/>
      <c r="RD37" s="340"/>
      <c r="RE37" s="340"/>
      <c r="RF37" s="340"/>
      <c r="RG37" s="340"/>
      <c r="RH37" s="340"/>
      <c r="RI37" s="340"/>
      <c r="RJ37" s="340"/>
      <c r="RK37" s="340"/>
      <c r="RL37" s="340"/>
      <c r="RM37" s="340"/>
      <c r="RN37" s="340"/>
      <c r="RO37" s="340"/>
      <c r="RP37" s="340"/>
      <c r="RQ37" s="340"/>
      <c r="RR37" s="340"/>
      <c r="RS37" s="340"/>
      <c r="RT37" s="340"/>
      <c r="RU37" s="340"/>
      <c r="RV37" s="340"/>
      <c r="RW37" s="340"/>
      <c r="RX37" s="340"/>
      <c r="RY37" s="340"/>
      <c r="RZ37" s="340"/>
      <c r="SA37" s="340"/>
      <c r="SB37" s="340"/>
      <c r="SC37" s="340"/>
      <c r="SD37" s="340"/>
      <c r="SE37" s="340"/>
      <c r="SF37" s="340"/>
      <c r="SG37" s="340"/>
      <c r="SH37" s="340"/>
      <c r="SI37" s="340"/>
      <c r="SJ37" s="340"/>
      <c r="SK37" s="340"/>
      <c r="SL37" s="340"/>
      <c r="SM37" s="340"/>
      <c r="SN37" s="340"/>
      <c r="SO37" s="340"/>
      <c r="SP37" s="340"/>
      <c r="SQ37" s="340"/>
      <c r="SR37" s="340"/>
      <c r="SS37" s="340"/>
      <c r="ST37" s="340"/>
      <c r="SU37" s="340"/>
      <c r="SV37" s="340"/>
      <c r="SW37" s="340"/>
      <c r="SX37" s="340"/>
      <c r="SY37" s="340"/>
      <c r="SZ37" s="340"/>
      <c r="TA37" s="340"/>
      <c r="TB37" s="340"/>
      <c r="TC37" s="340"/>
      <c r="TD37" s="340"/>
      <c r="TE37" s="340"/>
      <c r="TF37" s="340"/>
      <c r="TG37" s="340"/>
      <c r="TH37" s="340"/>
      <c r="TI37" s="340"/>
      <c r="TJ37" s="340"/>
      <c r="TK37" s="340"/>
      <c r="TL37" s="340"/>
      <c r="TM37" s="340"/>
      <c r="TN37" s="340"/>
      <c r="TO37" s="340"/>
      <c r="TP37" s="340"/>
      <c r="TQ37" s="340"/>
      <c r="TR37" s="340"/>
      <c r="TS37" s="340"/>
      <c r="TT37" s="340"/>
      <c r="TU37" s="340"/>
      <c r="TV37" s="340"/>
      <c r="TW37" s="340"/>
      <c r="TX37" s="340"/>
      <c r="TY37" s="340"/>
      <c r="TZ37" s="340"/>
      <c r="UA37" s="340"/>
      <c r="UB37" s="340"/>
      <c r="UC37" s="340"/>
      <c r="UD37" s="340"/>
      <c r="UE37" s="340"/>
      <c r="UF37" s="340"/>
      <c r="UG37" s="340"/>
      <c r="UH37" s="340"/>
      <c r="UI37" s="340"/>
      <c r="UJ37" s="340"/>
      <c r="UK37" s="340"/>
      <c r="UL37" s="340"/>
      <c r="UM37" s="340"/>
      <c r="UN37" s="340"/>
      <c r="UO37" s="340"/>
      <c r="UP37" s="340"/>
      <c r="UQ37" s="340"/>
      <c r="UR37" s="340"/>
      <c r="US37" s="340"/>
      <c r="UT37" s="340"/>
      <c r="UU37" s="340"/>
      <c r="UV37" s="340"/>
      <c r="UW37" s="340"/>
      <c r="UX37" s="340"/>
      <c r="UY37" s="340"/>
      <c r="UZ37" s="340"/>
      <c r="VA37" s="340"/>
      <c r="VB37" s="340"/>
      <c r="VC37" s="340"/>
      <c r="VD37" s="340"/>
      <c r="VE37" s="340"/>
      <c r="VF37" s="340"/>
      <c r="VG37" s="340"/>
      <c r="VH37" s="340"/>
      <c r="VI37" s="340"/>
      <c r="VJ37" s="340"/>
      <c r="VK37" s="340"/>
      <c r="VL37" s="340"/>
      <c r="VM37" s="340"/>
      <c r="VN37" s="340"/>
      <c r="VO37" s="340"/>
      <c r="VP37" s="340"/>
      <c r="VQ37" s="340"/>
      <c r="VR37" s="340"/>
      <c r="VS37" s="340"/>
      <c r="VT37" s="340"/>
      <c r="VU37" s="340"/>
      <c r="VV37" s="340"/>
      <c r="VW37" s="340"/>
      <c r="VX37" s="340"/>
      <c r="VY37" s="340"/>
      <c r="VZ37" s="340"/>
      <c r="WA37" s="340"/>
      <c r="WB37" s="340"/>
      <c r="WC37" s="340"/>
      <c r="WD37" s="340"/>
      <c r="WE37" s="340"/>
      <c r="WF37" s="340"/>
      <c r="WG37" s="340"/>
      <c r="WH37" s="340"/>
      <c r="WI37" s="340"/>
      <c r="WJ37" s="340"/>
      <c r="WK37" s="340"/>
      <c r="WL37" s="340"/>
      <c r="WM37" s="340"/>
      <c r="WN37" s="340"/>
      <c r="WO37" s="340"/>
      <c r="WP37" s="340"/>
      <c r="WQ37" s="340"/>
      <c r="WR37" s="340"/>
      <c r="WS37" s="340"/>
      <c r="WT37" s="340"/>
      <c r="WU37" s="340"/>
      <c r="WV37" s="340"/>
      <c r="WW37" s="340"/>
      <c r="WX37" s="340"/>
      <c r="WY37" s="340"/>
      <c r="WZ37" s="340"/>
      <c r="XA37" s="340"/>
      <c r="XB37" s="340"/>
      <c r="XC37" s="340"/>
      <c r="XD37" s="340"/>
      <c r="XE37" s="340"/>
      <c r="XF37" s="340"/>
      <c r="XG37" s="340"/>
      <c r="XH37" s="340"/>
      <c r="XI37" s="340"/>
      <c r="XJ37" s="340"/>
      <c r="XK37" s="340"/>
      <c r="XL37" s="340"/>
      <c r="XM37" s="340"/>
      <c r="XN37" s="340"/>
      <c r="XO37" s="340"/>
      <c r="XP37" s="340"/>
      <c r="XQ37" s="340"/>
      <c r="XR37" s="340"/>
      <c r="XS37" s="340"/>
      <c r="XT37" s="340"/>
      <c r="XU37" s="340"/>
      <c r="XV37" s="340"/>
      <c r="XW37" s="340"/>
      <c r="XX37" s="340"/>
      <c r="XY37" s="340"/>
      <c r="XZ37" s="340"/>
      <c r="YA37" s="340"/>
      <c r="YB37" s="340"/>
      <c r="YC37" s="340"/>
      <c r="YD37" s="340"/>
      <c r="YE37" s="340"/>
      <c r="YF37" s="340"/>
      <c r="YG37" s="340"/>
      <c r="YH37" s="340"/>
      <c r="YI37" s="340"/>
      <c r="YJ37" s="340"/>
      <c r="YK37" s="340"/>
      <c r="YL37" s="340"/>
      <c r="YM37" s="340"/>
      <c r="YN37" s="340"/>
      <c r="YO37" s="340"/>
      <c r="YP37" s="340"/>
      <c r="YQ37" s="340"/>
      <c r="YR37" s="340"/>
      <c r="YS37" s="340"/>
      <c r="YT37" s="340"/>
      <c r="YU37" s="340"/>
      <c r="YV37" s="340"/>
      <c r="YW37" s="340"/>
      <c r="YX37" s="340"/>
      <c r="YY37" s="340"/>
      <c r="YZ37" s="340"/>
      <c r="ZA37" s="340"/>
      <c r="ZB37" s="340"/>
      <c r="ZC37" s="340"/>
      <c r="ZD37" s="340"/>
      <c r="ZE37" s="340"/>
      <c r="ZF37" s="340"/>
      <c r="ZG37" s="340"/>
      <c r="ZH37" s="340"/>
      <c r="ZI37" s="340"/>
      <c r="ZJ37" s="340"/>
      <c r="ZK37" s="340"/>
      <c r="ZL37" s="340"/>
      <c r="ZM37" s="340"/>
      <c r="ZN37" s="340"/>
      <c r="ZO37" s="340"/>
      <c r="ZP37" s="340"/>
      <c r="ZQ37" s="340"/>
      <c r="ZR37" s="340"/>
      <c r="ZS37" s="340"/>
      <c r="ZT37" s="340"/>
      <c r="ZU37" s="340"/>
      <c r="ZV37" s="340"/>
      <c r="ZW37" s="340"/>
      <c r="ZX37" s="340"/>
      <c r="ZY37" s="340"/>
      <c r="ZZ37" s="340"/>
      <c r="AAA37" s="340"/>
      <c r="AAB37" s="340"/>
      <c r="AAC37" s="340"/>
      <c r="AAD37" s="340"/>
      <c r="AAE37" s="340"/>
      <c r="AAF37" s="340"/>
      <c r="AAG37" s="340"/>
      <c r="AAH37" s="340"/>
      <c r="AAI37" s="340"/>
      <c r="AAJ37" s="340"/>
      <c r="AAK37" s="340"/>
      <c r="AAL37" s="340"/>
      <c r="AAM37" s="340"/>
      <c r="AAN37" s="340"/>
      <c r="AAO37" s="340"/>
      <c r="AAP37" s="340"/>
      <c r="AAQ37" s="340"/>
      <c r="AAR37" s="340"/>
      <c r="AAS37" s="340"/>
      <c r="AAT37" s="340"/>
      <c r="AAU37" s="340"/>
      <c r="AAV37" s="340"/>
      <c r="AAW37" s="340"/>
      <c r="AAX37" s="340"/>
      <c r="AAY37" s="340"/>
      <c r="AAZ37" s="340"/>
      <c r="ABA37" s="340"/>
      <c r="ABB37" s="340"/>
      <c r="ABC37" s="340"/>
      <c r="ABD37" s="340"/>
      <c r="ABE37" s="340"/>
      <c r="ABF37" s="340"/>
      <c r="ABG37" s="340"/>
      <c r="ABH37" s="340"/>
      <c r="ABI37" s="340"/>
      <c r="ABJ37" s="340"/>
      <c r="ABK37" s="340"/>
      <c r="ABL37" s="340"/>
      <c r="ABM37" s="340"/>
      <c r="ABN37" s="340"/>
      <c r="ABO37" s="340"/>
      <c r="ABP37" s="340"/>
      <c r="ABQ37" s="340"/>
      <c r="ABR37" s="340"/>
      <c r="ABS37" s="340"/>
      <c r="ABT37" s="340"/>
      <c r="ABU37" s="340"/>
      <c r="ABV37" s="340"/>
      <c r="ABW37" s="340"/>
      <c r="ABX37" s="340"/>
      <c r="ABY37" s="340"/>
      <c r="ABZ37" s="340"/>
      <c r="ACA37" s="340"/>
      <c r="ACB37" s="340"/>
      <c r="ACC37" s="340"/>
      <c r="ACD37" s="340"/>
      <c r="ACE37" s="340"/>
      <c r="ACF37" s="340"/>
      <c r="ACG37" s="340"/>
      <c r="ACH37" s="340"/>
      <c r="ACI37" s="340"/>
      <c r="ACJ37" s="340"/>
      <c r="ACK37" s="340"/>
      <c r="ACL37" s="340"/>
      <c r="ACM37" s="340"/>
      <c r="ACN37" s="340"/>
      <c r="ACO37" s="340"/>
      <c r="ACP37" s="340"/>
      <c r="ACQ37" s="340"/>
      <c r="ACR37" s="340"/>
      <c r="ACS37" s="340"/>
      <c r="ACT37" s="340"/>
      <c r="ACU37" s="340"/>
      <c r="ACV37" s="340"/>
      <c r="ACW37" s="340"/>
      <c r="ACX37" s="340"/>
      <c r="ACY37" s="340"/>
      <c r="ACZ37" s="340"/>
      <c r="ADA37" s="340"/>
      <c r="ADB37" s="340"/>
      <c r="ADC37" s="340"/>
      <c r="ADD37" s="340"/>
      <c r="ADE37" s="340"/>
      <c r="ADF37" s="340"/>
      <c r="ADG37" s="340"/>
      <c r="ADH37" s="340"/>
      <c r="ADI37" s="340"/>
      <c r="ADJ37" s="340"/>
      <c r="ADK37" s="340"/>
      <c r="ADL37" s="340"/>
      <c r="ADM37" s="340"/>
      <c r="ADN37" s="340"/>
      <c r="ADO37" s="340"/>
      <c r="ADP37" s="340"/>
      <c r="ADQ37" s="340"/>
      <c r="ADR37" s="340"/>
      <c r="ADS37" s="340"/>
      <c r="ADT37" s="340"/>
      <c r="ADU37" s="340"/>
      <c r="ADV37" s="340"/>
      <c r="ADW37" s="340"/>
      <c r="ADX37" s="340"/>
      <c r="ADY37" s="340"/>
      <c r="ADZ37" s="340"/>
      <c r="AEA37" s="340"/>
      <c r="AEB37" s="340"/>
      <c r="AEC37" s="340"/>
      <c r="AED37" s="340"/>
      <c r="AEE37" s="340"/>
      <c r="AEF37" s="340"/>
      <c r="AEG37" s="340"/>
      <c r="AEH37" s="340"/>
      <c r="AEI37" s="340"/>
      <c r="AEJ37" s="340"/>
      <c r="AEK37" s="340"/>
      <c r="AEL37" s="340"/>
      <c r="AEM37" s="340"/>
      <c r="AEN37" s="340"/>
      <c r="AEO37" s="340"/>
      <c r="AEP37" s="340"/>
      <c r="AEQ37" s="340"/>
      <c r="AER37" s="340"/>
      <c r="AES37" s="340"/>
      <c r="AET37" s="340"/>
      <c r="AEU37" s="340"/>
      <c r="AEV37" s="340"/>
      <c r="AEW37" s="340"/>
      <c r="AEX37" s="340"/>
      <c r="AEY37" s="340"/>
      <c r="AEZ37" s="340"/>
      <c r="AFA37" s="340"/>
      <c r="AFB37" s="340"/>
      <c r="AFC37" s="340"/>
      <c r="AFD37" s="340"/>
      <c r="AFE37" s="340"/>
      <c r="AFF37" s="340"/>
      <c r="AFG37" s="340"/>
      <c r="AFH37" s="340"/>
      <c r="AFI37" s="340"/>
      <c r="AFJ37" s="340"/>
      <c r="AFK37" s="340"/>
      <c r="AFL37" s="340"/>
      <c r="AFM37" s="340"/>
      <c r="AFN37" s="340"/>
      <c r="AFO37" s="340"/>
      <c r="AFP37" s="340"/>
      <c r="AFQ37" s="340"/>
      <c r="AFR37" s="340"/>
      <c r="AFS37" s="340"/>
      <c r="AFT37" s="340"/>
      <c r="AFU37" s="340"/>
      <c r="AFV37" s="340"/>
      <c r="AFW37" s="340"/>
      <c r="AFX37" s="340"/>
      <c r="AFY37" s="340"/>
      <c r="AFZ37" s="340"/>
      <c r="AGA37" s="340"/>
      <c r="AGB37" s="340"/>
      <c r="AGC37" s="340"/>
      <c r="AGD37" s="340"/>
      <c r="AGE37" s="340"/>
      <c r="AGF37" s="340"/>
      <c r="AGG37" s="340"/>
      <c r="AGH37" s="340"/>
      <c r="AGI37" s="340"/>
      <c r="AGJ37" s="340"/>
      <c r="AGK37" s="340"/>
      <c r="AGL37" s="340"/>
      <c r="AGM37" s="340"/>
      <c r="AGN37" s="340"/>
      <c r="AGO37" s="340"/>
      <c r="AGP37" s="340"/>
      <c r="AGQ37" s="340"/>
      <c r="AGR37" s="340"/>
      <c r="AGS37" s="340"/>
      <c r="AGT37" s="340"/>
      <c r="AGU37" s="340"/>
      <c r="AGV37" s="340"/>
      <c r="AGW37" s="340"/>
      <c r="AGX37" s="340"/>
      <c r="AGY37" s="340"/>
      <c r="AGZ37" s="340"/>
      <c r="AHA37" s="340"/>
      <c r="AHB37" s="340"/>
      <c r="AHC37" s="340"/>
      <c r="AHD37" s="340"/>
      <c r="AHE37" s="340"/>
      <c r="AHF37" s="340"/>
      <c r="AHG37" s="340"/>
      <c r="AHH37" s="340"/>
      <c r="AHI37" s="340"/>
      <c r="AHJ37" s="340"/>
      <c r="AHK37" s="340"/>
      <c r="AHL37" s="340"/>
      <c r="AHM37" s="340"/>
      <c r="AHN37" s="340"/>
      <c r="AHO37" s="340"/>
      <c r="AHP37" s="340"/>
      <c r="AHQ37" s="340"/>
      <c r="AHR37" s="340"/>
      <c r="AHS37" s="340"/>
      <c r="AHT37" s="340"/>
      <c r="AHU37" s="340"/>
      <c r="AHV37" s="340"/>
      <c r="AHW37" s="340"/>
      <c r="AHX37" s="340"/>
      <c r="AHY37" s="340"/>
      <c r="AHZ37" s="340"/>
      <c r="AIA37" s="340"/>
      <c r="AIB37" s="340"/>
      <c r="AIC37" s="340"/>
      <c r="AID37" s="340"/>
      <c r="AIE37" s="340"/>
      <c r="AIF37" s="340"/>
      <c r="AIG37" s="340"/>
      <c r="AIH37" s="340"/>
      <c r="AII37" s="340"/>
      <c r="AIJ37" s="340"/>
      <c r="AIK37" s="340"/>
      <c r="AIL37" s="340"/>
      <c r="AIM37" s="340"/>
      <c r="AIN37" s="340"/>
      <c r="AIO37" s="340"/>
      <c r="AIP37" s="340"/>
      <c r="AIQ37" s="340"/>
      <c r="AIR37" s="340"/>
      <c r="AIS37" s="340"/>
      <c r="AIT37" s="340"/>
      <c r="AIU37" s="340"/>
      <c r="AIV37" s="340"/>
      <c r="AIW37" s="340"/>
      <c r="AIX37" s="340"/>
      <c r="AIY37" s="340"/>
      <c r="AIZ37" s="340"/>
      <c r="AJA37" s="340"/>
      <c r="AJB37" s="340"/>
      <c r="AJC37" s="340"/>
      <c r="AJD37" s="340"/>
      <c r="AJE37" s="340"/>
      <c r="AJF37" s="340"/>
      <c r="AJG37" s="340"/>
      <c r="AJH37" s="340"/>
      <c r="AJI37" s="340"/>
      <c r="AJJ37" s="340"/>
      <c r="AJK37" s="340"/>
      <c r="AJL37" s="340"/>
      <c r="AJM37" s="340"/>
      <c r="AJN37" s="340"/>
      <c r="AJO37" s="340"/>
      <c r="AJP37" s="340"/>
      <c r="AJQ37" s="340"/>
      <c r="AJR37" s="340"/>
      <c r="AJS37" s="340"/>
      <c r="AJT37" s="340"/>
      <c r="AJU37" s="340"/>
      <c r="AJV37" s="340"/>
      <c r="AJW37" s="340"/>
      <c r="AJX37" s="340"/>
      <c r="AJY37" s="340"/>
      <c r="AJZ37" s="340"/>
      <c r="AKA37" s="340"/>
      <c r="AKB37" s="340"/>
      <c r="AKC37" s="340"/>
      <c r="AKD37" s="340"/>
      <c r="AKE37" s="340"/>
      <c r="AKF37" s="340"/>
      <c r="AKG37" s="340"/>
      <c r="AKH37" s="340"/>
      <c r="AKI37" s="340"/>
      <c r="AKJ37" s="340"/>
      <c r="AKK37" s="340"/>
      <c r="AKL37" s="340"/>
      <c r="AKM37" s="340"/>
      <c r="AKN37" s="340"/>
      <c r="AKO37" s="340"/>
      <c r="AKP37" s="340"/>
      <c r="AKQ37" s="340"/>
      <c r="AKR37" s="340"/>
      <c r="AKS37" s="340"/>
      <c r="AKT37" s="340"/>
      <c r="AKU37" s="340"/>
      <c r="AKV37" s="340"/>
      <c r="AKW37" s="340"/>
      <c r="AKX37" s="340"/>
      <c r="AKY37" s="340"/>
      <c r="AKZ37" s="340"/>
      <c r="ALA37" s="340"/>
      <c r="ALB37" s="340"/>
      <c r="ALC37" s="340"/>
      <c r="ALD37" s="340"/>
      <c r="ALE37" s="340"/>
      <c r="ALF37" s="340"/>
      <c r="ALG37" s="340"/>
      <c r="ALH37" s="340"/>
      <c r="ALI37" s="340"/>
      <c r="ALJ37" s="340"/>
      <c r="ALK37" s="340"/>
      <c r="ALL37" s="340"/>
      <c r="ALM37" s="340"/>
      <c r="ALN37" s="340"/>
      <c r="ALO37" s="340"/>
      <c r="ALP37" s="340"/>
      <c r="ALQ37" s="340"/>
      <c r="ALR37" s="340"/>
      <c r="ALS37" s="340"/>
      <c r="ALT37" s="340"/>
      <c r="ALU37" s="340"/>
      <c r="ALV37" s="340"/>
      <c r="ALW37" s="340"/>
      <c r="ALX37" s="340"/>
      <c r="ALY37" s="340"/>
      <c r="ALZ37" s="340"/>
      <c r="AMA37" s="340"/>
      <c r="AMB37" s="340"/>
      <c r="AMC37" s="340"/>
      <c r="AMD37" s="340"/>
      <c r="AME37" s="340"/>
      <c r="AMF37" s="340"/>
      <c r="AMG37" s="340"/>
      <c r="AMH37" s="340"/>
      <c r="AMI37" s="340"/>
      <c r="AMJ37" s="340"/>
      <c r="AMK37" s="340"/>
      <c r="AML37" s="340"/>
      <c r="AMM37" s="340"/>
      <c r="AMN37" s="340"/>
      <c r="AMO37" s="340"/>
      <c r="AMP37" s="340"/>
      <c r="AMQ37" s="340"/>
      <c r="AMR37" s="340"/>
      <c r="AMS37" s="340"/>
      <c r="AMT37" s="340"/>
      <c r="AMU37" s="340"/>
      <c r="AMV37" s="340"/>
      <c r="AMW37" s="340"/>
      <c r="AMX37" s="340"/>
      <c r="AMY37" s="340"/>
      <c r="AMZ37" s="340"/>
      <c r="ANA37" s="340"/>
      <c r="ANB37" s="340"/>
      <c r="ANC37" s="340"/>
      <c r="AND37" s="340"/>
      <c r="ANE37" s="340"/>
      <c r="ANF37" s="340"/>
      <c r="ANG37" s="340"/>
      <c r="ANH37" s="340"/>
      <c r="ANI37" s="340"/>
      <c r="ANJ37" s="340"/>
      <c r="ANK37" s="340"/>
      <c r="ANL37" s="340"/>
      <c r="ANM37" s="340"/>
      <c r="ANN37" s="340"/>
      <c r="ANO37" s="340"/>
      <c r="ANP37" s="340"/>
      <c r="ANQ37" s="340"/>
      <c r="ANR37" s="340"/>
      <c r="ANS37" s="340"/>
      <c r="ANT37" s="340"/>
      <c r="ANU37" s="340"/>
      <c r="ANV37" s="340"/>
      <c r="ANW37" s="340"/>
      <c r="ANX37" s="340"/>
      <c r="ANY37" s="340"/>
      <c r="ANZ37" s="340"/>
      <c r="AOA37" s="340"/>
      <c r="AOB37" s="340"/>
      <c r="AOC37" s="340"/>
      <c r="AOD37" s="340"/>
      <c r="AOE37" s="340"/>
      <c r="AOF37" s="340"/>
      <c r="AOG37" s="340"/>
      <c r="AOH37" s="340"/>
      <c r="AOI37" s="340"/>
      <c r="AOJ37" s="340"/>
      <c r="AOK37" s="340"/>
      <c r="AOL37" s="340"/>
      <c r="AOM37" s="340"/>
      <c r="AON37" s="340"/>
      <c r="AOO37" s="340"/>
      <c r="AOP37" s="340"/>
      <c r="AOQ37" s="340"/>
      <c r="AOR37" s="340"/>
      <c r="AOS37" s="340"/>
      <c r="AOT37" s="340"/>
      <c r="AOU37" s="340"/>
      <c r="AOV37" s="340"/>
      <c r="AOW37" s="340"/>
      <c r="AOX37" s="340"/>
      <c r="AOY37" s="340"/>
      <c r="AOZ37" s="340"/>
      <c r="APA37" s="340"/>
      <c r="APB37" s="340"/>
      <c r="APC37" s="340"/>
      <c r="APD37" s="340"/>
      <c r="APE37" s="340"/>
      <c r="APF37" s="340"/>
      <c r="APG37" s="340"/>
      <c r="APH37" s="340"/>
      <c r="API37" s="340"/>
      <c r="APJ37" s="340"/>
      <c r="APK37" s="340"/>
      <c r="APL37" s="340"/>
      <c r="APM37" s="340"/>
      <c r="APN37" s="340"/>
      <c r="APO37" s="340"/>
      <c r="APP37" s="340"/>
      <c r="APQ37" s="340"/>
      <c r="APR37" s="340"/>
      <c r="APS37" s="340"/>
      <c r="APT37" s="340"/>
      <c r="APU37" s="340"/>
      <c r="APV37" s="340"/>
      <c r="APW37" s="340"/>
      <c r="APX37" s="340"/>
      <c r="APY37" s="340"/>
      <c r="APZ37" s="340"/>
      <c r="AQA37" s="340"/>
      <c r="AQB37" s="340"/>
      <c r="AQC37" s="340"/>
      <c r="AQD37" s="340"/>
      <c r="AQE37" s="340"/>
      <c r="AQF37" s="340"/>
      <c r="AQG37" s="340"/>
      <c r="AQH37" s="340"/>
      <c r="AQI37" s="340"/>
      <c r="AQJ37" s="340"/>
      <c r="AQK37" s="340"/>
      <c r="AQL37" s="340"/>
      <c r="AQM37" s="340"/>
      <c r="AQN37" s="340"/>
      <c r="AQO37" s="340"/>
      <c r="AQP37" s="340"/>
      <c r="AQQ37" s="340"/>
      <c r="AQR37" s="340"/>
      <c r="AQS37" s="340"/>
      <c r="AQT37" s="340"/>
      <c r="AQU37" s="340"/>
      <c r="AQV37" s="340"/>
      <c r="AQW37" s="340"/>
      <c r="AQX37" s="340"/>
      <c r="AQY37" s="340"/>
      <c r="AQZ37" s="340"/>
      <c r="ARA37" s="340"/>
      <c r="ARB37" s="340"/>
      <c r="ARC37" s="340"/>
      <c r="ARD37" s="340"/>
      <c r="ARE37" s="340"/>
      <c r="ARF37" s="340"/>
      <c r="ARG37" s="340"/>
      <c r="ARH37" s="340"/>
      <c r="ARI37" s="340"/>
      <c r="ARJ37" s="340"/>
      <c r="ARK37" s="340"/>
      <c r="ARL37" s="340"/>
      <c r="ARM37" s="340"/>
      <c r="ARN37" s="340"/>
      <c r="ARO37" s="340"/>
      <c r="ARP37" s="340"/>
      <c r="ARQ37" s="340"/>
      <c r="ARR37" s="340"/>
      <c r="ARS37" s="340"/>
      <c r="ART37" s="340"/>
      <c r="ARU37" s="340"/>
      <c r="ARV37" s="340"/>
      <c r="ARW37" s="340"/>
      <c r="ARX37" s="340"/>
      <c r="ARY37" s="340"/>
      <c r="ARZ37" s="340"/>
      <c r="ASA37" s="340"/>
      <c r="ASB37" s="340"/>
      <c r="ASC37" s="340"/>
      <c r="ASD37" s="340"/>
      <c r="ASE37" s="340"/>
      <c r="ASF37" s="340"/>
      <c r="ASG37" s="340"/>
      <c r="ASH37" s="340"/>
      <c r="ASI37" s="340"/>
      <c r="ASJ37" s="340"/>
      <c r="ASK37" s="340"/>
      <c r="ASL37" s="340"/>
      <c r="ASM37" s="340"/>
      <c r="ASN37" s="340"/>
      <c r="ASO37" s="340"/>
      <c r="ASP37" s="340"/>
      <c r="ASQ37" s="340"/>
      <c r="ASR37" s="340"/>
      <c r="ASS37" s="340"/>
      <c r="AST37" s="340"/>
      <c r="ASU37" s="340"/>
      <c r="ASV37" s="340"/>
      <c r="ASW37" s="340"/>
      <c r="ASX37" s="340"/>
      <c r="ASY37" s="340"/>
      <c r="ASZ37" s="340"/>
      <c r="ATA37" s="340"/>
      <c r="ATB37" s="340"/>
      <c r="ATC37" s="340"/>
      <c r="ATD37" s="340"/>
      <c r="ATE37" s="340"/>
      <c r="ATF37" s="340"/>
      <c r="ATG37" s="340"/>
      <c r="ATH37" s="340"/>
      <c r="ATI37" s="340"/>
      <c r="ATJ37" s="340"/>
      <c r="ATK37" s="340"/>
      <c r="ATL37" s="340"/>
      <c r="ATM37" s="340"/>
      <c r="ATN37" s="340"/>
      <c r="ATO37" s="340"/>
      <c r="ATP37" s="340"/>
      <c r="ATQ37" s="340"/>
      <c r="ATR37" s="340"/>
      <c r="ATS37" s="340"/>
      <c r="ATT37" s="340"/>
      <c r="ATU37" s="340"/>
      <c r="ATV37" s="340"/>
      <c r="ATW37" s="340"/>
      <c r="ATX37" s="340"/>
      <c r="ATY37" s="340"/>
      <c r="ATZ37" s="340"/>
      <c r="AUA37" s="340"/>
      <c r="AUB37" s="340"/>
      <c r="AUC37" s="340"/>
      <c r="AUD37" s="340"/>
      <c r="AUE37" s="340"/>
      <c r="AUF37" s="340"/>
      <c r="AUG37" s="340"/>
      <c r="AUH37" s="340"/>
      <c r="AUI37" s="340"/>
      <c r="AUJ37" s="340"/>
      <c r="AUK37" s="340"/>
      <c r="AUL37" s="340"/>
      <c r="AUM37" s="340"/>
      <c r="AUN37" s="340"/>
      <c r="AUO37" s="340"/>
      <c r="AUP37" s="340"/>
      <c r="AUQ37" s="340"/>
      <c r="AUR37" s="340"/>
      <c r="AUS37" s="340"/>
      <c r="AUT37" s="340"/>
      <c r="AUU37" s="340"/>
      <c r="AUV37" s="340"/>
      <c r="AUW37" s="340"/>
      <c r="AUX37" s="340"/>
      <c r="AUY37" s="340"/>
      <c r="AUZ37" s="340"/>
      <c r="AVA37" s="340"/>
      <c r="AVB37" s="340"/>
      <c r="AVC37" s="340"/>
      <c r="AVD37" s="340"/>
      <c r="AVE37" s="340"/>
      <c r="AVF37" s="340"/>
      <c r="AVG37" s="340"/>
      <c r="AVH37" s="340"/>
      <c r="AVI37" s="340"/>
      <c r="AVJ37" s="340"/>
      <c r="AVK37" s="340"/>
      <c r="AVL37" s="340"/>
      <c r="AVM37" s="340"/>
      <c r="AVN37" s="340"/>
      <c r="AVO37" s="340"/>
      <c r="AVP37" s="340"/>
      <c r="AVQ37" s="340"/>
      <c r="AVR37" s="340"/>
      <c r="AVS37" s="340"/>
      <c r="AVT37" s="340"/>
      <c r="AVU37" s="340"/>
      <c r="AVV37" s="340"/>
      <c r="AVW37" s="340"/>
      <c r="AVX37" s="340"/>
      <c r="AVY37" s="340"/>
      <c r="AVZ37" s="340"/>
      <c r="AWA37" s="340"/>
      <c r="AWB37" s="340"/>
      <c r="AWC37" s="340"/>
      <c r="AWD37" s="340"/>
      <c r="AWE37" s="340"/>
      <c r="AWF37" s="340"/>
      <c r="AWG37" s="340"/>
      <c r="AWH37" s="340"/>
      <c r="AWI37" s="340"/>
      <c r="AWJ37" s="340"/>
      <c r="AWK37" s="340"/>
      <c r="AWL37" s="340"/>
      <c r="AWM37" s="340"/>
      <c r="AWN37" s="340"/>
      <c r="AWO37" s="340"/>
      <c r="AWP37" s="340"/>
      <c r="AWQ37" s="340"/>
      <c r="AWR37" s="340"/>
      <c r="AWS37" s="340"/>
      <c r="AWT37" s="340"/>
      <c r="AWU37" s="340"/>
      <c r="AWV37" s="340"/>
      <c r="AWW37" s="340"/>
      <c r="AWX37" s="340"/>
      <c r="AWY37" s="340"/>
      <c r="AWZ37" s="340"/>
      <c r="AXA37" s="340"/>
      <c r="AXB37" s="340"/>
      <c r="AXC37" s="340"/>
      <c r="AXD37" s="340"/>
      <c r="AXE37" s="340"/>
      <c r="AXF37" s="340"/>
      <c r="AXG37" s="340"/>
      <c r="AXH37" s="340"/>
      <c r="AXI37" s="340"/>
      <c r="AXJ37" s="340"/>
      <c r="AXK37" s="340"/>
      <c r="AXL37" s="340"/>
      <c r="AXM37" s="340"/>
      <c r="AXN37" s="340"/>
      <c r="AXO37" s="340"/>
      <c r="AXP37" s="340"/>
      <c r="AXQ37" s="340"/>
      <c r="AXR37" s="340"/>
      <c r="AXS37" s="340"/>
      <c r="AXT37" s="340"/>
      <c r="AXU37" s="340"/>
      <c r="AXV37" s="340"/>
      <c r="AXW37" s="340"/>
      <c r="AXX37" s="340"/>
      <c r="AXY37" s="340"/>
      <c r="AXZ37" s="340"/>
      <c r="AYA37" s="340"/>
      <c r="AYB37" s="340"/>
      <c r="AYC37" s="340"/>
      <c r="AYD37" s="340"/>
      <c r="AYE37" s="340"/>
      <c r="AYF37" s="340"/>
      <c r="AYG37" s="340"/>
      <c r="AYH37" s="340"/>
      <c r="AYI37" s="340"/>
      <c r="AYJ37" s="340"/>
      <c r="AYK37" s="340"/>
      <c r="AYL37" s="340"/>
      <c r="AYM37" s="340"/>
      <c r="AYN37" s="340"/>
      <c r="AYO37" s="340"/>
      <c r="AYP37" s="340"/>
      <c r="AYQ37" s="340"/>
      <c r="AYR37" s="340"/>
      <c r="AYS37" s="340"/>
      <c r="AYT37" s="340"/>
      <c r="AYU37" s="340"/>
      <c r="AYV37" s="340"/>
      <c r="AYW37" s="340"/>
      <c r="AYX37" s="340"/>
      <c r="AYY37" s="340"/>
      <c r="AYZ37" s="340"/>
      <c r="AZA37" s="340"/>
      <c r="AZB37" s="340"/>
      <c r="AZC37" s="340"/>
      <c r="AZD37" s="340"/>
      <c r="AZE37" s="340"/>
      <c r="AZF37" s="340"/>
      <c r="AZG37" s="340"/>
      <c r="AZH37" s="340"/>
      <c r="AZI37" s="340"/>
      <c r="AZJ37" s="340"/>
      <c r="AZK37" s="340"/>
      <c r="AZL37" s="340"/>
      <c r="AZM37" s="340"/>
      <c r="AZN37" s="340"/>
      <c r="AZO37" s="340"/>
      <c r="AZP37" s="340"/>
      <c r="AZQ37" s="340"/>
      <c r="AZR37" s="340"/>
      <c r="AZS37" s="340"/>
      <c r="AZT37" s="340"/>
      <c r="AZU37" s="340"/>
      <c r="AZV37" s="340"/>
      <c r="AZW37" s="340"/>
      <c r="AZX37" s="340"/>
      <c r="AZY37" s="340"/>
      <c r="AZZ37" s="340"/>
      <c r="BAA37" s="340"/>
      <c r="BAB37" s="340"/>
      <c r="BAC37" s="340"/>
      <c r="BAD37" s="340"/>
      <c r="BAE37" s="340"/>
      <c r="BAF37" s="340"/>
      <c r="BAG37" s="340"/>
      <c r="BAH37" s="340"/>
      <c r="BAI37" s="340"/>
      <c r="BAJ37" s="340"/>
      <c r="BAK37" s="340"/>
      <c r="BAL37" s="340"/>
      <c r="BAM37" s="340"/>
      <c r="BAN37" s="340"/>
      <c r="BAO37" s="340"/>
      <c r="BAP37" s="340"/>
      <c r="BAQ37" s="340"/>
      <c r="BAR37" s="340"/>
      <c r="BAS37" s="340"/>
      <c r="BAT37" s="340"/>
      <c r="BAU37" s="340"/>
      <c r="BAV37" s="340"/>
      <c r="BAW37" s="340"/>
      <c r="BAX37" s="340"/>
      <c r="BAY37" s="340"/>
      <c r="BAZ37" s="340"/>
      <c r="BBA37" s="340"/>
      <c r="BBB37" s="340"/>
      <c r="BBC37" s="340"/>
      <c r="BBD37" s="340"/>
      <c r="BBE37" s="340"/>
      <c r="BBF37" s="340"/>
      <c r="BBG37" s="340"/>
      <c r="BBH37" s="340"/>
      <c r="BBI37" s="340"/>
      <c r="BBJ37" s="340"/>
      <c r="BBK37" s="340"/>
      <c r="BBL37" s="340"/>
      <c r="BBM37" s="340"/>
      <c r="BBN37" s="340"/>
      <c r="BBO37" s="340"/>
      <c r="BBP37" s="340"/>
      <c r="BBQ37" s="340"/>
      <c r="BBR37" s="340"/>
      <c r="BBS37" s="340"/>
      <c r="BBT37" s="340"/>
      <c r="BBU37" s="340"/>
      <c r="BBV37" s="340"/>
      <c r="BBW37" s="340"/>
      <c r="BBX37" s="340"/>
      <c r="BBY37" s="340"/>
      <c r="BBZ37" s="340"/>
      <c r="BCA37" s="340"/>
      <c r="BCB37" s="340"/>
      <c r="BCC37" s="340"/>
      <c r="BCD37" s="340"/>
      <c r="BCE37" s="340"/>
      <c r="BCF37" s="340"/>
      <c r="BCG37" s="340"/>
      <c r="BCH37" s="340"/>
      <c r="BCI37" s="340"/>
      <c r="BCJ37" s="340"/>
      <c r="BCK37" s="340"/>
      <c r="BCL37" s="340"/>
      <c r="BCM37" s="340"/>
      <c r="BCN37" s="340"/>
      <c r="BCO37" s="340"/>
      <c r="BCP37" s="340"/>
      <c r="BCQ37" s="340"/>
      <c r="BCR37" s="340"/>
      <c r="BCS37" s="340"/>
      <c r="BCT37" s="340"/>
      <c r="BCU37" s="340"/>
      <c r="BCV37" s="340"/>
      <c r="BCW37" s="340"/>
      <c r="BCX37" s="340"/>
      <c r="BCY37" s="340"/>
      <c r="BCZ37" s="340"/>
      <c r="BDA37" s="340"/>
      <c r="BDB37" s="340"/>
      <c r="BDC37" s="340"/>
      <c r="BDD37" s="340"/>
      <c r="BDE37" s="340"/>
      <c r="BDF37" s="340"/>
      <c r="BDG37" s="340"/>
      <c r="BDH37" s="340"/>
      <c r="BDI37" s="340"/>
      <c r="BDJ37" s="340"/>
      <c r="BDK37" s="340"/>
      <c r="BDL37" s="340"/>
      <c r="BDM37" s="340"/>
      <c r="BDN37" s="340"/>
      <c r="BDO37" s="340"/>
      <c r="BDP37" s="340"/>
      <c r="BDQ37" s="340"/>
      <c r="BDR37" s="340"/>
      <c r="BDS37" s="340"/>
      <c r="BDT37" s="340"/>
      <c r="BDU37" s="340"/>
      <c r="BDV37" s="340"/>
      <c r="BDW37" s="340"/>
      <c r="BDX37" s="340"/>
      <c r="BDY37" s="340"/>
      <c r="BDZ37" s="340"/>
      <c r="BEA37" s="340"/>
      <c r="BEB37" s="340"/>
      <c r="BEC37" s="340"/>
      <c r="BED37" s="340"/>
      <c r="BEE37" s="340"/>
      <c r="BEF37" s="340"/>
      <c r="BEG37" s="340"/>
      <c r="BEH37" s="340"/>
      <c r="BEI37" s="340"/>
      <c r="BEJ37" s="340"/>
      <c r="BEK37" s="340"/>
      <c r="BEL37" s="340"/>
      <c r="BEM37" s="340"/>
      <c r="BEN37" s="340"/>
      <c r="BEO37" s="340"/>
      <c r="BEP37" s="340"/>
      <c r="BEQ37" s="340"/>
      <c r="BER37" s="340"/>
      <c r="BES37" s="340"/>
      <c r="BET37" s="340"/>
      <c r="BEU37" s="340"/>
      <c r="BEV37" s="340"/>
      <c r="BEW37" s="340"/>
      <c r="BEX37" s="340"/>
      <c r="BEY37" s="340"/>
      <c r="BEZ37" s="340"/>
      <c r="BFA37" s="340"/>
      <c r="BFB37" s="340"/>
      <c r="BFC37" s="340"/>
      <c r="BFD37" s="340"/>
      <c r="BFE37" s="340"/>
      <c r="BFF37" s="340"/>
      <c r="BFG37" s="340"/>
      <c r="BFH37" s="340"/>
      <c r="BFI37" s="340"/>
      <c r="BFJ37" s="340"/>
      <c r="BFK37" s="340"/>
      <c r="BFL37" s="340"/>
      <c r="BFM37" s="340"/>
      <c r="BFN37" s="340"/>
      <c r="BFO37" s="340"/>
      <c r="BFP37" s="340"/>
      <c r="BFQ37" s="340"/>
      <c r="BFR37" s="340"/>
      <c r="BFS37" s="340"/>
      <c r="BFT37" s="340"/>
      <c r="BFU37" s="340"/>
      <c r="BFV37" s="340"/>
      <c r="BFW37" s="340"/>
      <c r="BFX37" s="340"/>
      <c r="BFY37" s="340"/>
      <c r="BFZ37" s="340"/>
      <c r="BGA37" s="340"/>
      <c r="BGB37" s="340"/>
      <c r="BGC37" s="340"/>
      <c r="BGD37" s="340"/>
      <c r="BGE37" s="340"/>
      <c r="BGF37" s="340"/>
      <c r="BGG37" s="340"/>
      <c r="BGH37" s="340"/>
      <c r="BGI37" s="340"/>
      <c r="BGJ37" s="340"/>
      <c r="BGK37" s="340"/>
      <c r="BGL37" s="340"/>
      <c r="BGM37" s="340"/>
      <c r="BGN37" s="340"/>
      <c r="BGO37" s="340"/>
      <c r="BGP37" s="340"/>
      <c r="BGQ37" s="340"/>
      <c r="BGR37" s="340"/>
      <c r="BGS37" s="340"/>
      <c r="BGT37" s="340"/>
      <c r="BGU37" s="340"/>
      <c r="BGV37" s="340"/>
      <c r="BGW37" s="340"/>
      <c r="BGX37" s="340"/>
      <c r="BGY37" s="340"/>
      <c r="BGZ37" s="340"/>
      <c r="BHA37" s="340"/>
      <c r="BHB37" s="340"/>
      <c r="BHC37" s="340"/>
      <c r="BHD37" s="340"/>
      <c r="BHE37" s="340"/>
      <c r="BHF37" s="340"/>
      <c r="BHG37" s="340"/>
      <c r="BHH37" s="340"/>
      <c r="BHI37" s="340"/>
      <c r="BHJ37" s="340"/>
      <c r="BHK37" s="340"/>
      <c r="BHL37" s="340"/>
      <c r="BHM37" s="340"/>
      <c r="BHN37" s="340"/>
      <c r="BHO37" s="340"/>
      <c r="BHP37" s="340"/>
      <c r="BHQ37" s="340"/>
      <c r="BHR37" s="340"/>
      <c r="BHS37" s="340"/>
      <c r="BHT37" s="340"/>
      <c r="BHU37" s="340"/>
      <c r="BHV37" s="340"/>
      <c r="BHW37" s="340"/>
      <c r="BHX37" s="340"/>
      <c r="BHY37" s="340"/>
      <c r="BHZ37" s="340"/>
      <c r="BIA37" s="340"/>
      <c r="BIB37" s="340"/>
      <c r="BIC37" s="340"/>
      <c r="BID37" s="340"/>
      <c r="BIE37" s="340"/>
      <c r="BIF37" s="340"/>
      <c r="BIG37" s="340"/>
      <c r="BIH37" s="340"/>
      <c r="BII37" s="340"/>
      <c r="BIJ37" s="340"/>
      <c r="BIK37" s="340"/>
      <c r="BIL37" s="340"/>
      <c r="BIM37" s="340"/>
      <c r="BIN37" s="340"/>
      <c r="BIO37" s="340"/>
      <c r="BIP37" s="340"/>
      <c r="BIQ37" s="340"/>
      <c r="BIR37" s="340"/>
      <c r="BIS37" s="340"/>
      <c r="BIT37" s="340"/>
      <c r="BIU37" s="340"/>
      <c r="BIV37" s="340"/>
      <c r="BIW37" s="340"/>
      <c r="BIX37" s="340"/>
      <c r="BIY37" s="340"/>
      <c r="BIZ37" s="340"/>
      <c r="BJA37" s="340"/>
      <c r="BJB37" s="340"/>
      <c r="BJC37" s="340"/>
      <c r="BJD37" s="340"/>
      <c r="BJE37" s="340"/>
      <c r="BJF37" s="340"/>
      <c r="BJG37" s="340"/>
      <c r="BJH37" s="340"/>
      <c r="BJI37" s="340"/>
      <c r="BJJ37" s="340"/>
      <c r="BJK37" s="340"/>
      <c r="BJL37" s="340"/>
      <c r="BJM37" s="340"/>
      <c r="BJN37" s="340"/>
      <c r="BJO37" s="340"/>
      <c r="BJP37" s="340"/>
      <c r="BJQ37" s="340"/>
      <c r="BJR37" s="340"/>
      <c r="BJS37" s="340"/>
      <c r="BJT37" s="340"/>
      <c r="BJU37" s="340"/>
      <c r="BJV37" s="340"/>
      <c r="BJW37" s="340"/>
      <c r="BJX37" s="340"/>
      <c r="BJY37" s="340"/>
      <c r="BJZ37" s="340"/>
      <c r="BKA37" s="340"/>
      <c r="BKB37" s="340"/>
      <c r="BKC37" s="340"/>
      <c r="BKD37" s="340"/>
      <c r="BKE37" s="340"/>
      <c r="BKF37" s="340"/>
      <c r="BKG37" s="340"/>
      <c r="BKH37" s="340"/>
      <c r="BKI37" s="340"/>
      <c r="BKJ37" s="340"/>
      <c r="BKK37" s="340"/>
      <c r="BKL37" s="340"/>
      <c r="BKM37" s="340"/>
      <c r="BKN37" s="340"/>
      <c r="BKO37" s="340"/>
      <c r="BKP37" s="340"/>
      <c r="BKQ37" s="340"/>
      <c r="BKR37" s="340"/>
      <c r="BKS37" s="340"/>
      <c r="BKT37" s="340"/>
      <c r="BKU37" s="340"/>
      <c r="BKV37" s="340"/>
      <c r="BKW37" s="340"/>
      <c r="BKX37" s="340"/>
      <c r="BKY37" s="340"/>
      <c r="BKZ37" s="340"/>
      <c r="BLA37" s="340"/>
      <c r="BLB37" s="340"/>
      <c r="BLC37" s="340"/>
      <c r="BLD37" s="340"/>
      <c r="BLE37" s="340"/>
      <c r="BLF37" s="340"/>
      <c r="BLG37" s="340"/>
      <c r="BLH37" s="340"/>
      <c r="BLI37" s="340"/>
      <c r="BLJ37" s="340"/>
      <c r="BLK37" s="340"/>
      <c r="BLL37" s="340"/>
      <c r="BLM37" s="340"/>
      <c r="BLN37" s="340"/>
      <c r="BLO37" s="340"/>
      <c r="BLP37" s="340"/>
      <c r="BLQ37" s="340"/>
      <c r="BLR37" s="340"/>
      <c r="BLS37" s="340"/>
      <c r="BLT37" s="340"/>
      <c r="BLU37" s="340"/>
      <c r="BLV37" s="340"/>
      <c r="BLW37" s="340"/>
      <c r="BLX37" s="340"/>
      <c r="BLY37" s="340"/>
      <c r="BLZ37" s="340"/>
      <c r="BMA37" s="340"/>
      <c r="BMB37" s="340"/>
      <c r="BMC37" s="340"/>
      <c r="BMD37" s="340"/>
      <c r="BME37" s="340"/>
      <c r="BMF37" s="340"/>
      <c r="BMG37" s="340"/>
      <c r="BMH37" s="340"/>
      <c r="BMI37" s="340"/>
      <c r="BMJ37" s="340"/>
      <c r="BMK37" s="340"/>
      <c r="BML37" s="340"/>
      <c r="BMM37" s="340"/>
      <c r="BMN37" s="340"/>
      <c r="BMO37" s="340"/>
      <c r="BMP37" s="340"/>
      <c r="BMQ37" s="340"/>
      <c r="BMR37" s="340"/>
      <c r="BMS37" s="340"/>
      <c r="BMT37" s="340"/>
      <c r="BMU37" s="340"/>
      <c r="BMV37" s="340"/>
      <c r="BMW37" s="340"/>
      <c r="BMX37" s="340"/>
      <c r="BMY37" s="340"/>
      <c r="BMZ37" s="340"/>
      <c r="BNA37" s="340"/>
      <c r="BNB37" s="340"/>
      <c r="BNC37" s="340"/>
      <c r="BND37" s="340"/>
      <c r="BNE37" s="340"/>
      <c r="BNF37" s="340"/>
      <c r="BNG37" s="340"/>
      <c r="BNH37" s="340"/>
      <c r="BNI37" s="340"/>
      <c r="BNJ37" s="340"/>
      <c r="BNK37" s="340"/>
      <c r="BNL37" s="340"/>
      <c r="BNM37" s="340"/>
      <c r="BNN37" s="340"/>
      <c r="BNO37" s="340"/>
      <c r="BNP37" s="340"/>
      <c r="BNQ37" s="340"/>
      <c r="BNR37" s="340"/>
      <c r="BNS37" s="340"/>
      <c r="BNT37" s="340"/>
      <c r="BNU37" s="340"/>
      <c r="BNV37" s="340"/>
      <c r="BNW37" s="340"/>
      <c r="BNX37" s="340"/>
      <c r="BNY37" s="340"/>
      <c r="BNZ37" s="340"/>
      <c r="BOA37" s="340"/>
      <c r="BOB37" s="340"/>
      <c r="BOC37" s="340"/>
      <c r="BOD37" s="340"/>
      <c r="BOE37" s="340"/>
      <c r="BOF37" s="340"/>
      <c r="BOG37" s="340"/>
      <c r="BOH37" s="340"/>
      <c r="BOI37" s="340"/>
      <c r="BOJ37" s="340"/>
      <c r="BOK37" s="340"/>
      <c r="BOL37" s="340"/>
      <c r="BOM37" s="340"/>
      <c r="BON37" s="340"/>
      <c r="BOO37" s="340"/>
      <c r="BOP37" s="340"/>
      <c r="BOQ37" s="340"/>
      <c r="BOR37" s="340"/>
      <c r="BOS37" s="340"/>
      <c r="BOT37" s="340"/>
      <c r="BOU37" s="340"/>
      <c r="BOV37" s="340"/>
      <c r="BOW37" s="340"/>
      <c r="BOX37" s="340"/>
      <c r="BOY37" s="340"/>
      <c r="BOZ37" s="340"/>
      <c r="BPA37" s="340"/>
      <c r="BPB37" s="340"/>
      <c r="BPC37" s="340"/>
      <c r="BPD37" s="340"/>
      <c r="BPE37" s="340"/>
      <c r="BPF37" s="340"/>
      <c r="BPG37" s="340"/>
      <c r="BPH37" s="340"/>
      <c r="BPI37" s="340"/>
      <c r="BPJ37" s="340"/>
      <c r="BPK37" s="340"/>
      <c r="BPL37" s="340"/>
      <c r="BPM37" s="340"/>
      <c r="BPN37" s="340"/>
      <c r="BPO37" s="340"/>
      <c r="BPP37" s="340"/>
      <c r="BPQ37" s="340"/>
      <c r="BPR37" s="340"/>
      <c r="BPS37" s="340"/>
      <c r="BPT37" s="340"/>
      <c r="BPU37" s="340"/>
      <c r="BPV37" s="340"/>
      <c r="BPW37" s="340"/>
      <c r="BPX37" s="340"/>
      <c r="BPY37" s="340"/>
      <c r="BPZ37" s="340"/>
      <c r="BQA37" s="340"/>
      <c r="BQB37" s="340"/>
      <c r="BQC37" s="340"/>
      <c r="BQD37" s="340"/>
      <c r="BQE37" s="340"/>
      <c r="BQF37" s="340"/>
      <c r="BQG37" s="340"/>
      <c r="BQH37" s="340"/>
      <c r="BQI37" s="340"/>
      <c r="BQJ37" s="340"/>
      <c r="BQK37" s="340"/>
      <c r="BQL37" s="340"/>
      <c r="BQM37" s="340"/>
      <c r="BQN37" s="340"/>
      <c r="BQO37" s="340"/>
      <c r="BQP37" s="340"/>
      <c r="BQQ37" s="340"/>
      <c r="BQR37" s="340"/>
      <c r="BQS37" s="340"/>
      <c r="BQT37" s="340"/>
      <c r="BQU37" s="340"/>
      <c r="BQV37" s="340"/>
      <c r="BQW37" s="340"/>
      <c r="BQX37" s="340"/>
      <c r="BQY37" s="340"/>
      <c r="BQZ37" s="340"/>
      <c r="BRA37" s="340"/>
      <c r="BRB37" s="340"/>
      <c r="BRC37" s="340"/>
      <c r="BRD37" s="340"/>
      <c r="BRE37" s="340"/>
      <c r="BRF37" s="340"/>
      <c r="BRG37" s="340"/>
      <c r="BRH37" s="340"/>
      <c r="BRI37" s="340"/>
      <c r="BRJ37" s="340"/>
      <c r="BRK37" s="340"/>
      <c r="BRL37" s="340"/>
      <c r="BRM37" s="340"/>
      <c r="BRN37" s="340"/>
      <c r="BRO37" s="340"/>
      <c r="BRP37" s="340"/>
      <c r="BRQ37" s="340"/>
      <c r="BRR37" s="340"/>
      <c r="BRS37" s="340"/>
      <c r="BRT37" s="340"/>
      <c r="BRU37" s="340"/>
      <c r="BRV37" s="340"/>
      <c r="BRW37" s="340"/>
      <c r="BRX37" s="340"/>
      <c r="BRY37" s="340"/>
      <c r="BRZ37" s="340"/>
      <c r="BSA37" s="340"/>
      <c r="BSB37" s="340"/>
      <c r="BSC37" s="340"/>
      <c r="BSD37" s="340"/>
      <c r="BSE37" s="340"/>
      <c r="BSF37" s="340"/>
      <c r="BSG37" s="340"/>
      <c r="BSH37" s="340"/>
      <c r="BSI37" s="340"/>
      <c r="BSJ37" s="340"/>
      <c r="BSK37" s="340"/>
      <c r="BSL37" s="340"/>
      <c r="BSM37" s="340"/>
      <c r="BSN37" s="340"/>
      <c r="BSO37" s="340"/>
      <c r="BSP37" s="340"/>
      <c r="BSQ37" s="340"/>
      <c r="BSR37" s="340"/>
      <c r="BSS37" s="340"/>
      <c r="BST37" s="340"/>
      <c r="BSU37" s="340"/>
      <c r="BSV37" s="340"/>
      <c r="BSW37" s="340"/>
      <c r="BSX37" s="340"/>
      <c r="BSY37" s="340"/>
      <c r="BSZ37" s="340"/>
      <c r="BTA37" s="340"/>
      <c r="BTB37" s="340"/>
      <c r="BTC37" s="340"/>
      <c r="BTD37" s="340"/>
      <c r="BTE37" s="340"/>
      <c r="BTF37" s="340"/>
      <c r="BTG37" s="340"/>
      <c r="BTH37" s="340"/>
      <c r="BTI37" s="340"/>
      <c r="BTJ37" s="340"/>
      <c r="BTK37" s="340"/>
      <c r="BTL37" s="340"/>
      <c r="BTM37" s="340"/>
      <c r="BTN37" s="340"/>
      <c r="BTO37" s="340"/>
      <c r="BTP37" s="340"/>
      <c r="BTQ37" s="340"/>
      <c r="BTR37" s="340"/>
      <c r="BTS37" s="340"/>
      <c r="BTT37" s="340"/>
      <c r="BTU37" s="340"/>
      <c r="BTV37" s="340"/>
      <c r="BTW37" s="340"/>
      <c r="BTX37" s="340"/>
      <c r="BTY37" s="340"/>
      <c r="BTZ37" s="340"/>
      <c r="BUA37" s="340"/>
      <c r="BUB37" s="340"/>
      <c r="BUC37" s="340"/>
      <c r="BUD37" s="340"/>
      <c r="BUE37" s="340"/>
      <c r="BUF37" s="340"/>
      <c r="BUG37" s="340"/>
      <c r="BUH37" s="340"/>
      <c r="BUI37" s="340"/>
      <c r="BUJ37" s="340"/>
      <c r="BUK37" s="340"/>
      <c r="BUL37" s="340"/>
      <c r="BUM37" s="340"/>
      <c r="BUN37" s="340"/>
      <c r="BUO37" s="340"/>
      <c r="BUP37" s="340"/>
      <c r="BUQ37" s="340"/>
      <c r="BUR37" s="340"/>
      <c r="BUS37" s="340"/>
      <c r="BUT37" s="340"/>
      <c r="BUU37" s="340"/>
      <c r="BUV37" s="340"/>
      <c r="BUW37" s="340"/>
      <c r="BUX37" s="340"/>
      <c r="BUY37" s="340"/>
      <c r="BUZ37" s="340"/>
      <c r="BVA37" s="340"/>
      <c r="BVB37" s="340"/>
      <c r="BVC37" s="340"/>
      <c r="BVD37" s="340"/>
      <c r="BVE37" s="340"/>
      <c r="BVF37" s="340"/>
      <c r="BVG37" s="340"/>
      <c r="BVH37" s="340"/>
      <c r="BVI37" s="340"/>
      <c r="BVJ37" s="340"/>
      <c r="BVK37" s="340"/>
      <c r="BVL37" s="340"/>
      <c r="BVM37" s="340"/>
      <c r="BVN37" s="340"/>
      <c r="BVO37" s="340"/>
      <c r="BVP37" s="340"/>
      <c r="BVQ37" s="340"/>
      <c r="BVR37" s="340"/>
      <c r="BVS37" s="340"/>
      <c r="BVT37" s="340"/>
      <c r="BVU37" s="340"/>
      <c r="BVV37" s="340"/>
      <c r="BVW37" s="340"/>
      <c r="BVX37" s="340"/>
      <c r="BVY37" s="340"/>
      <c r="BVZ37" s="340"/>
      <c r="BWA37" s="340"/>
      <c r="BWB37" s="340"/>
      <c r="BWC37" s="340"/>
      <c r="BWD37" s="340"/>
      <c r="BWE37" s="340"/>
      <c r="BWF37" s="340"/>
      <c r="BWG37" s="340"/>
      <c r="BWH37" s="340"/>
      <c r="BWI37" s="340"/>
      <c r="BWJ37" s="340"/>
      <c r="BWK37" s="340"/>
      <c r="BWL37" s="340"/>
      <c r="BWM37" s="340"/>
      <c r="BWN37" s="340"/>
      <c r="BWO37" s="340"/>
      <c r="BWP37" s="340"/>
      <c r="BWQ37" s="340"/>
      <c r="BWR37" s="340"/>
      <c r="BWS37" s="340"/>
      <c r="BWT37" s="340"/>
      <c r="BWU37" s="340"/>
      <c r="BWV37" s="340"/>
      <c r="BWW37" s="340"/>
      <c r="BWX37" s="340"/>
      <c r="BWY37" s="340"/>
      <c r="BWZ37" s="340"/>
      <c r="BXA37" s="340"/>
      <c r="BXB37" s="340"/>
      <c r="BXC37" s="340"/>
      <c r="BXD37" s="340"/>
      <c r="BXE37" s="340"/>
      <c r="BXF37" s="340"/>
      <c r="BXG37" s="340"/>
      <c r="BXH37" s="340"/>
      <c r="BXI37" s="340"/>
      <c r="BXJ37" s="340"/>
      <c r="BXK37" s="340"/>
      <c r="BXL37" s="340"/>
      <c r="BXM37" s="340"/>
      <c r="BXN37" s="340"/>
      <c r="BXO37" s="340"/>
      <c r="BXP37" s="340"/>
      <c r="BXQ37" s="340"/>
      <c r="BXR37" s="340"/>
      <c r="BXS37" s="340"/>
      <c r="BXT37" s="340"/>
      <c r="BXU37" s="340"/>
      <c r="BXV37" s="340"/>
      <c r="BXW37" s="340"/>
      <c r="BXX37" s="340"/>
      <c r="BXY37" s="340"/>
      <c r="BXZ37" s="340"/>
      <c r="BYA37" s="340"/>
      <c r="BYB37" s="340"/>
      <c r="BYC37" s="340"/>
      <c r="BYD37" s="340"/>
      <c r="BYE37" s="340"/>
      <c r="BYF37" s="340"/>
      <c r="BYG37" s="340"/>
      <c r="BYH37" s="340"/>
      <c r="BYI37" s="340"/>
      <c r="BYJ37" s="340"/>
      <c r="BYK37" s="340"/>
      <c r="BYL37" s="340"/>
      <c r="BYM37" s="340"/>
      <c r="BYN37" s="340"/>
      <c r="BYO37" s="340"/>
      <c r="BYP37" s="340"/>
      <c r="BYQ37" s="340"/>
      <c r="BYR37" s="340"/>
      <c r="BYS37" s="340"/>
      <c r="BYT37" s="340"/>
      <c r="BYU37" s="340"/>
      <c r="BYV37" s="340"/>
      <c r="BYW37" s="340"/>
      <c r="BYX37" s="340"/>
      <c r="BYY37" s="340"/>
      <c r="BYZ37" s="340"/>
      <c r="BZA37" s="340"/>
      <c r="BZB37" s="340"/>
      <c r="BZC37" s="340"/>
      <c r="BZD37" s="340"/>
      <c r="BZE37" s="340"/>
      <c r="BZF37" s="340"/>
      <c r="BZG37" s="340"/>
      <c r="BZH37" s="340"/>
      <c r="BZI37" s="340"/>
      <c r="BZJ37" s="340"/>
      <c r="BZK37" s="340"/>
      <c r="BZL37" s="340"/>
      <c r="BZM37" s="340"/>
      <c r="BZN37" s="340"/>
      <c r="BZO37" s="340"/>
      <c r="BZP37" s="340"/>
      <c r="BZQ37" s="340"/>
      <c r="BZR37" s="340"/>
      <c r="BZS37" s="340"/>
      <c r="BZT37" s="340"/>
      <c r="BZU37" s="340"/>
      <c r="BZV37" s="340"/>
      <c r="BZW37" s="340"/>
      <c r="BZX37" s="340"/>
      <c r="BZY37" s="340"/>
      <c r="BZZ37" s="340"/>
      <c r="CAA37" s="340"/>
      <c r="CAB37" s="340"/>
      <c r="CAC37" s="340"/>
      <c r="CAD37" s="340"/>
      <c r="CAE37" s="340"/>
      <c r="CAF37" s="340"/>
      <c r="CAG37" s="340"/>
      <c r="CAH37" s="340"/>
      <c r="CAI37" s="340"/>
      <c r="CAJ37" s="340"/>
      <c r="CAK37" s="340"/>
      <c r="CAL37" s="340"/>
      <c r="CAM37" s="340"/>
      <c r="CAN37" s="340"/>
      <c r="CAO37" s="340"/>
      <c r="CAP37" s="340"/>
      <c r="CAQ37" s="340"/>
      <c r="CAR37" s="340"/>
      <c r="CAS37" s="340"/>
      <c r="CAT37" s="340"/>
      <c r="CAU37" s="340"/>
      <c r="CAV37" s="340"/>
      <c r="CAW37" s="340"/>
      <c r="CAX37" s="340"/>
      <c r="CAY37" s="340"/>
      <c r="CAZ37" s="340"/>
      <c r="CBA37" s="340"/>
      <c r="CBB37" s="340"/>
      <c r="CBC37" s="340"/>
      <c r="CBD37" s="340"/>
      <c r="CBE37" s="340"/>
      <c r="CBF37" s="340"/>
      <c r="CBG37" s="340"/>
      <c r="CBH37" s="340"/>
      <c r="CBI37" s="340"/>
      <c r="CBJ37" s="340"/>
      <c r="CBK37" s="340"/>
      <c r="CBL37" s="340"/>
      <c r="CBM37" s="340"/>
      <c r="CBN37" s="340"/>
      <c r="CBO37" s="340"/>
      <c r="CBP37" s="340"/>
      <c r="CBQ37" s="340"/>
      <c r="CBR37" s="340"/>
      <c r="CBS37" s="340"/>
      <c r="CBT37" s="340"/>
      <c r="CBU37" s="340"/>
      <c r="CBV37" s="340"/>
      <c r="CBW37" s="340"/>
      <c r="CBX37" s="340"/>
      <c r="CBY37" s="340"/>
      <c r="CBZ37" s="340"/>
      <c r="CCA37" s="340"/>
      <c r="CCB37" s="340"/>
      <c r="CCC37" s="340"/>
      <c r="CCD37" s="340"/>
      <c r="CCE37" s="340"/>
      <c r="CCF37" s="340"/>
      <c r="CCG37" s="340"/>
      <c r="CCH37" s="340"/>
      <c r="CCI37" s="340"/>
      <c r="CCJ37" s="340"/>
      <c r="CCK37" s="340"/>
      <c r="CCL37" s="340"/>
      <c r="CCM37" s="340"/>
      <c r="CCN37" s="340"/>
      <c r="CCO37" s="340"/>
      <c r="CCP37" s="340"/>
      <c r="CCQ37" s="340"/>
      <c r="CCR37" s="340"/>
      <c r="CCS37" s="340"/>
      <c r="CCT37" s="340"/>
      <c r="CCU37" s="340"/>
      <c r="CCV37" s="340"/>
      <c r="CCW37" s="340"/>
      <c r="CCX37" s="340"/>
      <c r="CCY37" s="340"/>
      <c r="CCZ37" s="340"/>
      <c r="CDA37" s="340"/>
      <c r="CDB37" s="340"/>
      <c r="CDC37" s="340"/>
      <c r="CDD37" s="340"/>
      <c r="CDE37" s="340"/>
      <c r="CDF37" s="340"/>
      <c r="CDG37" s="340"/>
      <c r="CDH37" s="340"/>
      <c r="CDI37" s="340"/>
      <c r="CDJ37" s="340"/>
      <c r="CDK37" s="340"/>
      <c r="CDL37" s="340"/>
      <c r="CDM37" s="340"/>
      <c r="CDN37" s="340"/>
      <c r="CDO37" s="340"/>
      <c r="CDP37" s="340"/>
      <c r="CDQ37" s="340"/>
      <c r="CDR37" s="340"/>
      <c r="CDS37" s="340"/>
      <c r="CDT37" s="340"/>
      <c r="CDU37" s="340"/>
      <c r="CDV37" s="340"/>
      <c r="CDW37" s="340"/>
      <c r="CDX37" s="340"/>
      <c r="CDY37" s="340"/>
      <c r="CDZ37" s="340"/>
      <c r="CEA37" s="340"/>
      <c r="CEB37" s="340"/>
      <c r="CEC37" s="340"/>
      <c r="CED37" s="340"/>
      <c r="CEE37" s="340"/>
      <c r="CEF37" s="340"/>
      <c r="CEG37" s="340"/>
      <c r="CEH37" s="340"/>
      <c r="CEI37" s="340"/>
      <c r="CEJ37" s="340"/>
      <c r="CEK37" s="340"/>
      <c r="CEL37" s="340"/>
      <c r="CEM37" s="340"/>
      <c r="CEN37" s="340"/>
      <c r="CEO37" s="340"/>
      <c r="CEP37" s="340"/>
      <c r="CEQ37" s="340"/>
      <c r="CER37" s="340"/>
      <c r="CES37" s="340"/>
      <c r="CET37" s="340"/>
      <c r="CEU37" s="340"/>
      <c r="CEV37" s="340"/>
      <c r="CEW37" s="340"/>
      <c r="CEX37" s="340"/>
      <c r="CEY37" s="340"/>
      <c r="CEZ37" s="340"/>
      <c r="CFA37" s="340"/>
      <c r="CFB37" s="340"/>
      <c r="CFC37" s="340"/>
      <c r="CFD37" s="340"/>
      <c r="CFE37" s="340"/>
      <c r="CFF37" s="340"/>
      <c r="CFG37" s="340"/>
      <c r="CFH37" s="340"/>
      <c r="CFI37" s="340"/>
      <c r="CFJ37" s="340"/>
      <c r="CFK37" s="340"/>
      <c r="CFL37" s="340"/>
      <c r="CFM37" s="340"/>
      <c r="CFN37" s="340"/>
      <c r="CFO37" s="340"/>
      <c r="CFP37" s="340"/>
      <c r="CFQ37" s="340"/>
      <c r="CFR37" s="340"/>
      <c r="CFS37" s="340"/>
      <c r="CFT37" s="340"/>
      <c r="CFU37" s="340"/>
      <c r="CFV37" s="340"/>
      <c r="CFW37" s="340"/>
      <c r="CFX37" s="340"/>
      <c r="CFY37" s="340"/>
      <c r="CFZ37" s="340"/>
      <c r="CGA37" s="340"/>
      <c r="CGB37" s="340"/>
      <c r="CGC37" s="340"/>
      <c r="CGD37" s="340"/>
      <c r="CGE37" s="340"/>
      <c r="CGF37" s="340"/>
      <c r="CGG37" s="340"/>
      <c r="CGH37" s="340"/>
      <c r="CGI37" s="340"/>
      <c r="CGJ37" s="340"/>
      <c r="CGK37" s="340"/>
      <c r="CGL37" s="340"/>
      <c r="CGM37" s="340"/>
      <c r="CGN37" s="340"/>
      <c r="CGO37" s="340"/>
      <c r="CGP37" s="340"/>
      <c r="CGQ37" s="340"/>
      <c r="CGR37" s="340"/>
      <c r="CGS37" s="340"/>
      <c r="CGT37" s="340"/>
      <c r="CGU37" s="340"/>
      <c r="CGV37" s="340"/>
      <c r="CGW37" s="340"/>
      <c r="CGX37" s="340"/>
      <c r="CGY37" s="340"/>
      <c r="CGZ37" s="340"/>
      <c r="CHA37" s="340"/>
      <c r="CHB37" s="340"/>
      <c r="CHC37" s="340"/>
      <c r="CHD37" s="340"/>
      <c r="CHE37" s="340"/>
      <c r="CHF37" s="340"/>
      <c r="CHG37" s="340"/>
      <c r="CHH37" s="340"/>
      <c r="CHI37" s="340"/>
      <c r="CHJ37" s="340"/>
      <c r="CHK37" s="340"/>
      <c r="CHL37" s="340"/>
      <c r="CHM37" s="340"/>
      <c r="CHN37" s="340"/>
      <c r="CHO37" s="340"/>
      <c r="CHP37" s="340"/>
      <c r="CHQ37" s="340"/>
      <c r="CHR37" s="340"/>
      <c r="CHS37" s="340"/>
      <c r="CHT37" s="340"/>
      <c r="CHU37" s="340"/>
      <c r="CHV37" s="340"/>
      <c r="CHW37" s="340"/>
      <c r="CHX37" s="340"/>
      <c r="CHY37" s="340"/>
      <c r="CHZ37" s="340"/>
      <c r="CIA37" s="340"/>
      <c r="CIB37" s="340"/>
      <c r="CIC37" s="340"/>
      <c r="CID37" s="340"/>
      <c r="CIE37" s="340"/>
      <c r="CIF37" s="340"/>
      <c r="CIG37" s="340"/>
      <c r="CIH37" s="340"/>
      <c r="CII37" s="340"/>
      <c r="CIJ37" s="340"/>
      <c r="CIK37" s="340"/>
      <c r="CIL37" s="340"/>
      <c r="CIM37" s="340"/>
      <c r="CIN37" s="340"/>
      <c r="CIO37" s="340"/>
      <c r="CIP37" s="340"/>
      <c r="CIQ37" s="340"/>
      <c r="CIR37" s="340"/>
      <c r="CIS37" s="340"/>
      <c r="CIT37" s="340"/>
      <c r="CIU37" s="340"/>
      <c r="CIV37" s="340"/>
      <c r="CIW37" s="340"/>
      <c r="CIX37" s="340"/>
      <c r="CIY37" s="340"/>
      <c r="CIZ37" s="340"/>
      <c r="CJA37" s="340"/>
      <c r="CJB37" s="340"/>
      <c r="CJC37" s="340"/>
      <c r="CJD37" s="340"/>
      <c r="CJE37" s="340"/>
      <c r="CJF37" s="340"/>
      <c r="CJG37" s="340"/>
      <c r="CJH37" s="340"/>
      <c r="CJI37" s="340"/>
      <c r="CJJ37" s="340"/>
      <c r="CJK37" s="340"/>
      <c r="CJL37" s="340"/>
      <c r="CJM37" s="340"/>
      <c r="CJN37" s="340"/>
      <c r="CJO37" s="340"/>
      <c r="CJP37" s="340"/>
      <c r="CJQ37" s="340"/>
      <c r="CJR37" s="340"/>
      <c r="CJS37" s="340"/>
      <c r="CJT37" s="340"/>
      <c r="CJU37" s="340"/>
      <c r="CJV37" s="340"/>
      <c r="CJW37" s="340"/>
      <c r="CJX37" s="340"/>
      <c r="CJY37" s="340"/>
      <c r="CJZ37" s="340"/>
      <c r="CKA37" s="340"/>
      <c r="CKB37" s="340"/>
      <c r="CKC37" s="340"/>
      <c r="CKD37" s="340"/>
      <c r="CKE37" s="340"/>
      <c r="CKF37" s="340"/>
      <c r="CKG37" s="340"/>
      <c r="CKH37" s="340"/>
      <c r="CKI37" s="340"/>
      <c r="CKJ37" s="340"/>
      <c r="CKK37" s="340"/>
      <c r="CKL37" s="340"/>
      <c r="CKM37" s="340"/>
      <c r="CKN37" s="340"/>
      <c r="CKO37" s="340"/>
      <c r="CKP37" s="340"/>
      <c r="CKQ37" s="340"/>
      <c r="CKR37" s="340"/>
      <c r="CKS37" s="340"/>
      <c r="CKT37" s="340"/>
      <c r="CKU37" s="340"/>
      <c r="CKV37" s="340"/>
      <c r="CKW37" s="340"/>
      <c r="CKX37" s="340"/>
      <c r="CKY37" s="340"/>
      <c r="CKZ37" s="340"/>
      <c r="CLA37" s="340"/>
      <c r="CLB37" s="340"/>
      <c r="CLC37" s="340"/>
      <c r="CLD37" s="340"/>
      <c r="CLE37" s="340"/>
      <c r="CLF37" s="340"/>
      <c r="CLG37" s="340"/>
      <c r="CLH37" s="340"/>
      <c r="CLI37" s="340"/>
      <c r="CLJ37" s="340"/>
      <c r="CLK37" s="340"/>
      <c r="CLL37" s="340"/>
      <c r="CLM37" s="340"/>
      <c r="CLN37" s="340"/>
      <c r="CLO37" s="340"/>
      <c r="CLP37" s="340"/>
      <c r="CLQ37" s="340"/>
      <c r="CLR37" s="340"/>
      <c r="CLS37" s="340"/>
      <c r="CLT37" s="340"/>
      <c r="CLU37" s="340"/>
      <c r="CLV37" s="340"/>
      <c r="CLW37" s="340"/>
      <c r="CLX37" s="340"/>
      <c r="CLY37" s="340"/>
      <c r="CLZ37" s="340"/>
      <c r="CMA37" s="340"/>
      <c r="CMB37" s="340"/>
      <c r="CMC37" s="340"/>
      <c r="CMD37" s="340"/>
      <c r="CME37" s="340"/>
      <c r="CMF37" s="340"/>
      <c r="CMG37" s="340"/>
      <c r="CMH37" s="340"/>
      <c r="CMI37" s="340"/>
      <c r="CMJ37" s="340"/>
      <c r="CMK37" s="340"/>
      <c r="CML37" s="340"/>
      <c r="CMM37" s="340"/>
      <c r="CMN37" s="340"/>
      <c r="CMO37" s="340"/>
      <c r="CMP37" s="340"/>
      <c r="CMQ37" s="340"/>
      <c r="CMR37" s="340"/>
      <c r="CMS37" s="340"/>
      <c r="CMT37" s="340"/>
      <c r="CMU37" s="340"/>
      <c r="CMV37" s="340"/>
      <c r="CMW37" s="340"/>
      <c r="CMX37" s="340"/>
      <c r="CMY37" s="340"/>
      <c r="CMZ37" s="340"/>
      <c r="CNA37" s="340"/>
      <c r="CNB37" s="340"/>
      <c r="CNC37" s="340"/>
      <c r="CND37" s="340"/>
      <c r="CNE37" s="340"/>
      <c r="CNF37" s="340"/>
      <c r="CNG37" s="340"/>
      <c r="CNH37" s="340"/>
      <c r="CNI37" s="340"/>
      <c r="CNJ37" s="340"/>
      <c r="CNK37" s="340"/>
      <c r="CNL37" s="340"/>
      <c r="CNM37" s="340"/>
      <c r="CNN37" s="340"/>
      <c r="CNO37" s="340"/>
      <c r="CNP37" s="340"/>
      <c r="CNQ37" s="340"/>
      <c r="CNR37" s="340"/>
      <c r="CNS37" s="340"/>
      <c r="CNT37" s="340"/>
      <c r="CNU37" s="340"/>
      <c r="CNV37" s="340"/>
      <c r="CNW37" s="340"/>
      <c r="CNX37" s="340"/>
      <c r="CNY37" s="340"/>
      <c r="CNZ37" s="340"/>
      <c r="COA37" s="340"/>
      <c r="COB37" s="340"/>
      <c r="COC37" s="340"/>
      <c r="COD37" s="340"/>
      <c r="COE37" s="340"/>
      <c r="COF37" s="340"/>
      <c r="COG37" s="340"/>
      <c r="COH37" s="340"/>
      <c r="COI37" s="340"/>
      <c r="COJ37" s="340"/>
      <c r="COK37" s="340"/>
      <c r="COL37" s="340"/>
      <c r="COM37" s="340"/>
      <c r="CON37" s="340"/>
      <c r="COO37" s="340"/>
      <c r="COP37" s="340"/>
      <c r="COQ37" s="340"/>
      <c r="COR37" s="340"/>
      <c r="COS37" s="340"/>
      <c r="COT37" s="340"/>
      <c r="COU37" s="340"/>
      <c r="COV37" s="340"/>
      <c r="COW37" s="340"/>
      <c r="COX37" s="340"/>
      <c r="COY37" s="340"/>
      <c r="COZ37" s="340"/>
      <c r="CPA37" s="340"/>
      <c r="CPB37" s="340"/>
      <c r="CPC37" s="340"/>
      <c r="CPD37" s="340"/>
      <c r="CPE37" s="340"/>
      <c r="CPF37" s="340"/>
      <c r="CPG37" s="340"/>
      <c r="CPH37" s="340"/>
      <c r="CPI37" s="340"/>
      <c r="CPJ37" s="340"/>
      <c r="CPK37" s="340"/>
      <c r="CPL37" s="340"/>
      <c r="CPM37" s="340"/>
      <c r="CPN37" s="340"/>
      <c r="CPO37" s="340"/>
      <c r="CPP37" s="340"/>
      <c r="CPQ37" s="340"/>
      <c r="CPR37" s="340"/>
      <c r="CPS37" s="340"/>
      <c r="CPT37" s="340"/>
      <c r="CPU37" s="340"/>
      <c r="CPV37" s="340"/>
      <c r="CPW37" s="340"/>
      <c r="CPX37" s="340"/>
      <c r="CPY37" s="340"/>
      <c r="CPZ37" s="340"/>
      <c r="CQA37" s="340"/>
      <c r="CQB37" s="340"/>
      <c r="CQC37" s="340"/>
      <c r="CQD37" s="340"/>
      <c r="CQE37" s="340"/>
      <c r="CQF37" s="340"/>
      <c r="CQG37" s="340"/>
      <c r="CQH37" s="340"/>
      <c r="CQI37" s="340"/>
      <c r="CQJ37" s="340"/>
      <c r="CQK37" s="340"/>
      <c r="CQL37" s="340"/>
      <c r="CQM37" s="340"/>
      <c r="CQN37" s="340"/>
      <c r="CQO37" s="340"/>
      <c r="CQP37" s="340"/>
      <c r="CQQ37" s="340"/>
      <c r="CQR37" s="340"/>
      <c r="CQS37" s="340"/>
      <c r="CQT37" s="340"/>
      <c r="CQU37" s="340"/>
      <c r="CQV37" s="340"/>
      <c r="CQW37" s="340"/>
      <c r="CQX37" s="340"/>
      <c r="CQY37" s="340"/>
      <c r="CQZ37" s="340"/>
      <c r="CRA37" s="340"/>
      <c r="CRB37" s="340"/>
      <c r="CRC37" s="340"/>
      <c r="CRD37" s="340"/>
      <c r="CRE37" s="340"/>
      <c r="CRF37" s="340"/>
      <c r="CRG37" s="340"/>
      <c r="CRH37" s="340"/>
      <c r="CRI37" s="340"/>
      <c r="CRJ37" s="340"/>
      <c r="CRK37" s="340"/>
      <c r="CRL37" s="340"/>
      <c r="CRM37" s="340"/>
      <c r="CRN37" s="340"/>
      <c r="CRO37" s="340"/>
      <c r="CRP37" s="340"/>
      <c r="CRQ37" s="340"/>
      <c r="CRR37" s="340"/>
      <c r="CRS37" s="340"/>
      <c r="CRT37" s="340"/>
      <c r="CRU37" s="340"/>
      <c r="CRV37" s="340"/>
      <c r="CRW37" s="340"/>
      <c r="CRX37" s="340"/>
      <c r="CRY37" s="340"/>
      <c r="CRZ37" s="340"/>
      <c r="CSA37" s="340"/>
      <c r="CSB37" s="340"/>
      <c r="CSC37" s="340"/>
      <c r="CSD37" s="340"/>
      <c r="CSE37" s="340"/>
      <c r="CSF37" s="340"/>
      <c r="CSG37" s="340"/>
      <c r="CSH37" s="340"/>
      <c r="CSI37" s="340"/>
      <c r="CSJ37" s="340"/>
      <c r="CSK37" s="340"/>
      <c r="CSL37" s="340"/>
      <c r="CSM37" s="340"/>
      <c r="CSN37" s="340"/>
      <c r="CSO37" s="340"/>
      <c r="CSP37" s="340"/>
      <c r="CSQ37" s="340"/>
      <c r="CSR37" s="340"/>
      <c r="CSS37" s="340"/>
      <c r="CST37" s="340"/>
      <c r="CSU37" s="340"/>
      <c r="CSV37" s="340"/>
      <c r="CSW37" s="340"/>
      <c r="CSX37" s="340"/>
      <c r="CSY37" s="340"/>
      <c r="CSZ37" s="340"/>
      <c r="CTA37" s="340"/>
      <c r="CTB37" s="340"/>
      <c r="CTC37" s="340"/>
      <c r="CTD37" s="340"/>
      <c r="CTE37" s="340"/>
      <c r="CTF37" s="340"/>
      <c r="CTG37" s="340"/>
      <c r="CTH37" s="340"/>
      <c r="CTI37" s="340"/>
      <c r="CTJ37" s="340"/>
      <c r="CTK37" s="340"/>
      <c r="CTL37" s="340"/>
      <c r="CTM37" s="340"/>
      <c r="CTN37" s="340"/>
      <c r="CTO37" s="340"/>
      <c r="CTP37" s="340"/>
      <c r="CTQ37" s="340"/>
      <c r="CTR37" s="340"/>
      <c r="CTS37" s="340"/>
      <c r="CTT37" s="340"/>
      <c r="CTU37" s="340"/>
      <c r="CTV37" s="340"/>
      <c r="CTW37" s="340"/>
      <c r="CTX37" s="340"/>
      <c r="CTY37" s="340"/>
      <c r="CTZ37" s="340"/>
      <c r="CUA37" s="340"/>
      <c r="CUB37" s="340"/>
      <c r="CUC37" s="340"/>
      <c r="CUD37" s="340"/>
      <c r="CUE37" s="340"/>
      <c r="CUF37" s="340"/>
      <c r="CUG37" s="340"/>
      <c r="CUH37" s="340"/>
      <c r="CUI37" s="340"/>
      <c r="CUJ37" s="340"/>
      <c r="CUK37" s="340"/>
      <c r="CUL37" s="340"/>
      <c r="CUM37" s="340"/>
      <c r="CUN37" s="340"/>
      <c r="CUO37" s="340"/>
      <c r="CUP37" s="340"/>
      <c r="CUQ37" s="340"/>
      <c r="CUR37" s="340"/>
      <c r="CUS37" s="340"/>
      <c r="CUT37" s="340"/>
      <c r="CUU37" s="340"/>
      <c r="CUV37" s="340"/>
      <c r="CUW37" s="340"/>
      <c r="CUX37" s="340"/>
      <c r="CUY37" s="340"/>
      <c r="CUZ37" s="340"/>
      <c r="CVA37" s="340"/>
      <c r="CVB37" s="340"/>
      <c r="CVC37" s="340"/>
      <c r="CVD37" s="340"/>
      <c r="CVE37" s="340"/>
      <c r="CVF37" s="340"/>
      <c r="CVG37" s="340"/>
      <c r="CVH37" s="340"/>
      <c r="CVI37" s="340"/>
      <c r="CVJ37" s="340"/>
      <c r="CVK37" s="340"/>
      <c r="CVL37" s="340"/>
      <c r="CVM37" s="340"/>
      <c r="CVN37" s="340"/>
      <c r="CVO37" s="340"/>
      <c r="CVP37" s="340"/>
      <c r="CVQ37" s="340"/>
      <c r="CVR37" s="340"/>
      <c r="CVS37" s="340"/>
      <c r="CVT37" s="340"/>
      <c r="CVU37" s="340"/>
      <c r="CVV37" s="340"/>
      <c r="CVW37" s="340"/>
      <c r="CVX37" s="340"/>
      <c r="CVY37" s="340"/>
      <c r="CVZ37" s="340"/>
      <c r="CWA37" s="340"/>
      <c r="CWB37" s="340"/>
      <c r="CWC37" s="340"/>
      <c r="CWD37" s="340"/>
      <c r="CWE37" s="340"/>
      <c r="CWF37" s="340"/>
      <c r="CWG37" s="340"/>
      <c r="CWH37" s="340"/>
      <c r="CWI37" s="340"/>
      <c r="CWJ37" s="340"/>
      <c r="CWK37" s="340"/>
      <c r="CWL37" s="340"/>
      <c r="CWM37" s="340"/>
      <c r="CWN37" s="340"/>
      <c r="CWO37" s="340"/>
      <c r="CWP37" s="340"/>
      <c r="CWQ37" s="340"/>
      <c r="CWR37" s="340"/>
      <c r="CWS37" s="340"/>
      <c r="CWT37" s="340"/>
      <c r="CWU37" s="340"/>
      <c r="CWV37" s="340"/>
      <c r="CWW37" s="340"/>
      <c r="CWX37" s="340"/>
      <c r="CWY37" s="340"/>
      <c r="CWZ37" s="340"/>
      <c r="CXA37" s="340"/>
      <c r="CXB37" s="340"/>
      <c r="CXC37" s="340"/>
      <c r="CXD37" s="340"/>
      <c r="CXE37" s="340"/>
      <c r="CXF37" s="340"/>
      <c r="CXG37" s="340"/>
      <c r="CXH37" s="340"/>
      <c r="CXI37" s="340"/>
      <c r="CXJ37" s="340"/>
      <c r="CXK37" s="340"/>
      <c r="CXL37" s="340"/>
      <c r="CXM37" s="340"/>
      <c r="CXN37" s="340"/>
      <c r="CXO37" s="340"/>
      <c r="CXP37" s="340"/>
      <c r="CXQ37" s="340"/>
      <c r="CXR37" s="340"/>
      <c r="CXS37" s="340"/>
      <c r="CXT37" s="340"/>
      <c r="CXU37" s="340"/>
      <c r="CXV37" s="340"/>
      <c r="CXW37" s="340"/>
      <c r="CXX37" s="340"/>
      <c r="CXY37" s="340"/>
      <c r="CXZ37" s="340"/>
      <c r="CYA37" s="340"/>
      <c r="CYB37" s="340"/>
      <c r="CYC37" s="340"/>
      <c r="CYD37" s="340"/>
      <c r="CYE37" s="340"/>
      <c r="CYF37" s="340"/>
      <c r="CYG37" s="340"/>
      <c r="CYH37" s="340"/>
      <c r="CYI37" s="340"/>
      <c r="CYJ37" s="340"/>
      <c r="CYK37" s="340"/>
      <c r="CYL37" s="340"/>
      <c r="CYM37" s="340"/>
      <c r="CYN37" s="340"/>
      <c r="CYO37" s="340"/>
      <c r="CYP37" s="340"/>
      <c r="CYQ37" s="340"/>
      <c r="CYR37" s="340"/>
      <c r="CYS37" s="340"/>
      <c r="CYT37" s="340"/>
      <c r="CYU37" s="340"/>
      <c r="CYV37" s="340"/>
      <c r="CYW37" s="340"/>
      <c r="CYX37" s="340"/>
      <c r="CYY37" s="340"/>
      <c r="CYZ37" s="340"/>
      <c r="CZA37" s="340"/>
      <c r="CZB37" s="340"/>
      <c r="CZC37" s="340"/>
      <c r="CZD37" s="340"/>
      <c r="CZE37" s="340"/>
      <c r="CZF37" s="340"/>
      <c r="CZG37" s="340"/>
      <c r="CZH37" s="340"/>
      <c r="CZI37" s="340"/>
      <c r="CZJ37" s="340"/>
      <c r="CZK37" s="340"/>
      <c r="CZL37" s="340"/>
      <c r="CZM37" s="340"/>
      <c r="CZN37" s="340"/>
      <c r="CZO37" s="340"/>
      <c r="CZP37" s="340"/>
      <c r="CZQ37" s="340"/>
      <c r="CZR37" s="340"/>
      <c r="CZS37" s="340"/>
      <c r="CZT37" s="340"/>
      <c r="CZU37" s="340"/>
      <c r="CZV37" s="340"/>
      <c r="CZW37" s="340"/>
      <c r="CZX37" s="340"/>
      <c r="CZY37" s="340"/>
      <c r="CZZ37" s="340"/>
      <c r="DAA37" s="340"/>
      <c r="DAB37" s="340"/>
      <c r="DAC37" s="340"/>
      <c r="DAD37" s="340"/>
      <c r="DAE37" s="340"/>
      <c r="DAF37" s="340"/>
      <c r="DAG37" s="340"/>
      <c r="DAH37" s="340"/>
      <c r="DAI37" s="340"/>
      <c r="DAJ37" s="340"/>
      <c r="DAK37" s="340"/>
      <c r="DAL37" s="340"/>
      <c r="DAM37" s="340"/>
      <c r="DAN37" s="340"/>
      <c r="DAO37" s="340"/>
      <c r="DAP37" s="340"/>
      <c r="DAQ37" s="340"/>
      <c r="DAR37" s="340"/>
      <c r="DAS37" s="340"/>
      <c r="DAT37" s="340"/>
      <c r="DAU37" s="340"/>
      <c r="DAV37" s="340"/>
      <c r="DAW37" s="340"/>
      <c r="DAX37" s="340"/>
      <c r="DAY37" s="340"/>
      <c r="DAZ37" s="340"/>
      <c r="DBA37" s="340"/>
      <c r="DBB37" s="340"/>
      <c r="DBC37" s="340"/>
      <c r="DBD37" s="340"/>
      <c r="DBE37" s="340"/>
      <c r="DBF37" s="340"/>
      <c r="DBG37" s="340"/>
      <c r="DBH37" s="340"/>
      <c r="DBI37" s="340"/>
      <c r="DBJ37" s="340"/>
      <c r="DBK37" s="340"/>
      <c r="DBL37" s="340"/>
      <c r="DBM37" s="340"/>
      <c r="DBN37" s="340"/>
      <c r="DBO37" s="340"/>
      <c r="DBP37" s="340"/>
      <c r="DBQ37" s="340"/>
      <c r="DBR37" s="340"/>
      <c r="DBS37" s="340"/>
      <c r="DBT37" s="340"/>
      <c r="DBU37" s="340"/>
      <c r="DBV37" s="340"/>
      <c r="DBW37" s="340"/>
      <c r="DBX37" s="340"/>
      <c r="DBY37" s="340"/>
      <c r="DBZ37" s="340"/>
      <c r="DCA37" s="340"/>
      <c r="DCB37" s="340"/>
      <c r="DCC37" s="340"/>
      <c r="DCD37" s="340"/>
      <c r="DCE37" s="340"/>
      <c r="DCF37" s="340"/>
      <c r="DCG37" s="340"/>
      <c r="DCH37" s="340"/>
      <c r="DCI37" s="340"/>
      <c r="DCJ37" s="340"/>
      <c r="DCK37" s="340"/>
      <c r="DCL37" s="340"/>
      <c r="DCM37" s="340"/>
      <c r="DCN37" s="340"/>
      <c r="DCO37" s="340"/>
      <c r="DCP37" s="340"/>
      <c r="DCQ37" s="340"/>
      <c r="DCR37" s="340"/>
      <c r="DCS37" s="340"/>
      <c r="DCT37" s="340"/>
      <c r="DCU37" s="340"/>
      <c r="DCV37" s="340"/>
      <c r="DCW37" s="340"/>
      <c r="DCX37" s="340"/>
      <c r="DCY37" s="340"/>
      <c r="DCZ37" s="340"/>
      <c r="DDA37" s="340"/>
      <c r="DDB37" s="340"/>
      <c r="DDC37" s="340"/>
      <c r="DDD37" s="340"/>
      <c r="DDE37" s="340"/>
      <c r="DDF37" s="340"/>
      <c r="DDG37" s="340"/>
      <c r="DDH37" s="340"/>
      <c r="DDI37" s="340"/>
      <c r="DDJ37" s="340"/>
      <c r="DDK37" s="340"/>
      <c r="DDL37" s="340"/>
      <c r="DDM37" s="340"/>
      <c r="DDN37" s="340"/>
      <c r="DDO37" s="340"/>
      <c r="DDP37" s="340"/>
      <c r="DDQ37" s="340"/>
      <c r="DDR37" s="340"/>
      <c r="DDS37" s="340"/>
      <c r="DDT37" s="340"/>
      <c r="DDU37" s="340"/>
      <c r="DDV37" s="340"/>
      <c r="DDW37" s="340"/>
      <c r="DDX37" s="340"/>
      <c r="DDY37" s="340"/>
      <c r="DDZ37" s="340"/>
      <c r="DEA37" s="340"/>
      <c r="DEB37" s="340"/>
      <c r="DEC37" s="340"/>
      <c r="DED37" s="340"/>
      <c r="DEE37" s="340"/>
      <c r="DEF37" s="340"/>
      <c r="DEG37" s="340"/>
      <c r="DEH37" s="340"/>
      <c r="DEI37" s="340"/>
      <c r="DEJ37" s="340"/>
      <c r="DEK37" s="340"/>
      <c r="DEL37" s="340"/>
      <c r="DEM37" s="340"/>
      <c r="DEN37" s="340"/>
      <c r="DEO37" s="340"/>
      <c r="DEP37" s="340"/>
      <c r="DEQ37" s="340"/>
      <c r="DER37" s="340"/>
      <c r="DES37" s="340"/>
      <c r="DET37" s="340"/>
      <c r="DEU37" s="340"/>
      <c r="DEV37" s="340"/>
      <c r="DEW37" s="340"/>
      <c r="DEX37" s="340"/>
      <c r="DEY37" s="340"/>
      <c r="DEZ37" s="340"/>
      <c r="DFA37" s="340"/>
      <c r="DFB37" s="340"/>
      <c r="DFC37" s="340"/>
      <c r="DFD37" s="340"/>
      <c r="DFE37" s="340"/>
      <c r="DFF37" s="340"/>
      <c r="DFG37" s="340"/>
      <c r="DFH37" s="340"/>
      <c r="DFI37" s="340"/>
      <c r="DFJ37" s="340"/>
      <c r="DFK37" s="340"/>
      <c r="DFL37" s="340"/>
      <c r="DFM37" s="340"/>
      <c r="DFN37" s="340"/>
      <c r="DFO37" s="340"/>
      <c r="DFP37" s="340"/>
      <c r="DFQ37" s="340"/>
      <c r="DFR37" s="340"/>
      <c r="DFS37" s="340"/>
      <c r="DFT37" s="340"/>
      <c r="DFU37" s="340"/>
      <c r="DFV37" s="340"/>
      <c r="DFW37" s="340"/>
      <c r="DFX37" s="340"/>
      <c r="DFY37" s="340"/>
      <c r="DFZ37" s="340"/>
      <c r="DGA37" s="340"/>
      <c r="DGB37" s="340"/>
      <c r="DGC37" s="340"/>
      <c r="DGD37" s="340"/>
      <c r="DGE37" s="340"/>
      <c r="DGF37" s="340"/>
      <c r="DGG37" s="340"/>
      <c r="DGH37" s="340"/>
      <c r="DGI37" s="340"/>
      <c r="DGJ37" s="340"/>
      <c r="DGK37" s="340"/>
      <c r="DGL37" s="340"/>
      <c r="DGM37" s="340"/>
      <c r="DGN37" s="340"/>
      <c r="DGO37" s="340"/>
      <c r="DGP37" s="340"/>
      <c r="DGQ37" s="340"/>
      <c r="DGR37" s="340"/>
      <c r="DGS37" s="340"/>
      <c r="DGT37" s="340"/>
      <c r="DGU37" s="340"/>
      <c r="DGV37" s="340"/>
      <c r="DGW37" s="340"/>
      <c r="DGX37" s="340"/>
      <c r="DGY37" s="340"/>
      <c r="DGZ37" s="340"/>
      <c r="DHA37" s="340"/>
      <c r="DHB37" s="340"/>
      <c r="DHC37" s="340"/>
      <c r="DHD37" s="340"/>
      <c r="DHE37" s="340"/>
      <c r="DHF37" s="340"/>
      <c r="DHG37" s="340"/>
      <c r="DHH37" s="340"/>
      <c r="DHI37" s="340"/>
      <c r="DHJ37" s="340"/>
      <c r="DHK37" s="340"/>
      <c r="DHL37" s="340"/>
      <c r="DHM37" s="340"/>
      <c r="DHN37" s="340"/>
      <c r="DHO37" s="340"/>
      <c r="DHP37" s="340"/>
      <c r="DHQ37" s="340"/>
      <c r="DHR37" s="340"/>
      <c r="DHS37" s="340"/>
      <c r="DHT37" s="340"/>
      <c r="DHU37" s="340"/>
      <c r="DHV37" s="340"/>
      <c r="DHW37" s="340"/>
      <c r="DHX37" s="340"/>
      <c r="DHY37" s="340"/>
      <c r="DHZ37" s="340"/>
      <c r="DIA37" s="340"/>
      <c r="DIB37" s="340"/>
      <c r="DIC37" s="340"/>
      <c r="DID37" s="340"/>
      <c r="DIE37" s="340"/>
      <c r="DIF37" s="340"/>
      <c r="DIG37" s="340"/>
      <c r="DIH37" s="340"/>
      <c r="DII37" s="340"/>
      <c r="DIJ37" s="340"/>
      <c r="DIK37" s="340"/>
      <c r="DIL37" s="340"/>
      <c r="DIM37" s="340"/>
      <c r="DIN37" s="340"/>
      <c r="DIO37" s="340"/>
      <c r="DIP37" s="340"/>
      <c r="DIQ37" s="340"/>
      <c r="DIR37" s="340"/>
      <c r="DIS37" s="340"/>
      <c r="DIT37" s="340"/>
      <c r="DIU37" s="340"/>
      <c r="DIV37" s="340"/>
      <c r="DIW37" s="340"/>
      <c r="DIX37" s="340"/>
      <c r="DIY37" s="340"/>
      <c r="DIZ37" s="340"/>
      <c r="DJA37" s="340"/>
      <c r="DJB37" s="340"/>
      <c r="DJC37" s="340"/>
      <c r="DJD37" s="340"/>
      <c r="DJE37" s="340"/>
      <c r="DJF37" s="340"/>
      <c r="DJG37" s="340"/>
      <c r="DJH37" s="340"/>
      <c r="DJI37" s="340"/>
      <c r="DJJ37" s="340"/>
      <c r="DJK37" s="340"/>
      <c r="DJL37" s="340"/>
      <c r="DJM37" s="340"/>
      <c r="DJN37" s="340"/>
      <c r="DJO37" s="340"/>
      <c r="DJP37" s="340"/>
      <c r="DJQ37" s="340"/>
      <c r="DJR37" s="340"/>
      <c r="DJS37" s="340"/>
      <c r="DJT37" s="340"/>
      <c r="DJU37" s="340"/>
      <c r="DJV37" s="340"/>
      <c r="DJW37" s="340"/>
      <c r="DJX37" s="340"/>
      <c r="DJY37" s="340"/>
      <c r="DJZ37" s="340"/>
      <c r="DKA37" s="340"/>
      <c r="DKB37" s="340"/>
      <c r="DKC37" s="340"/>
      <c r="DKD37" s="340"/>
      <c r="DKE37" s="340"/>
      <c r="DKF37" s="340"/>
      <c r="DKG37" s="340"/>
      <c r="DKH37" s="340"/>
      <c r="DKI37" s="340"/>
      <c r="DKJ37" s="340"/>
      <c r="DKK37" s="340"/>
      <c r="DKL37" s="340"/>
      <c r="DKM37" s="340"/>
      <c r="DKN37" s="340"/>
      <c r="DKO37" s="340"/>
      <c r="DKP37" s="340"/>
      <c r="DKQ37" s="340"/>
      <c r="DKR37" s="340"/>
      <c r="DKS37" s="340"/>
      <c r="DKT37" s="340"/>
      <c r="DKU37" s="340"/>
      <c r="DKV37" s="340"/>
      <c r="DKW37" s="340"/>
      <c r="DKX37" s="340"/>
      <c r="DKY37" s="340"/>
      <c r="DKZ37" s="340"/>
      <c r="DLA37" s="340"/>
      <c r="DLB37" s="340"/>
      <c r="DLC37" s="340"/>
      <c r="DLD37" s="340"/>
      <c r="DLE37" s="340"/>
      <c r="DLF37" s="340"/>
      <c r="DLG37" s="340"/>
      <c r="DLH37" s="340"/>
      <c r="DLI37" s="340"/>
      <c r="DLJ37" s="340"/>
      <c r="DLK37" s="340"/>
      <c r="DLL37" s="340"/>
      <c r="DLM37" s="340"/>
      <c r="DLN37" s="340"/>
      <c r="DLO37" s="340"/>
      <c r="DLP37" s="340"/>
      <c r="DLQ37" s="340"/>
      <c r="DLR37" s="340"/>
      <c r="DLS37" s="340"/>
      <c r="DLT37" s="340"/>
      <c r="DLU37" s="340"/>
      <c r="DLV37" s="340"/>
      <c r="DLW37" s="340"/>
      <c r="DLX37" s="340"/>
      <c r="DLY37" s="340"/>
      <c r="DLZ37" s="340"/>
      <c r="DMA37" s="340"/>
      <c r="DMB37" s="340"/>
      <c r="DMC37" s="340"/>
      <c r="DMD37" s="340"/>
      <c r="DME37" s="340"/>
      <c r="DMF37" s="340"/>
      <c r="DMG37" s="340"/>
      <c r="DMH37" s="340"/>
      <c r="DMI37" s="340"/>
      <c r="DMJ37" s="340"/>
      <c r="DMK37" s="340"/>
      <c r="DML37" s="340"/>
      <c r="DMM37" s="340"/>
      <c r="DMN37" s="340"/>
      <c r="DMO37" s="340"/>
      <c r="DMP37" s="340"/>
      <c r="DMQ37" s="340"/>
      <c r="DMR37" s="340"/>
      <c r="DMS37" s="340"/>
      <c r="DMT37" s="340"/>
      <c r="DMU37" s="340"/>
      <c r="DMV37" s="340"/>
      <c r="DMW37" s="340"/>
      <c r="DMX37" s="340"/>
      <c r="DMY37" s="340"/>
      <c r="DMZ37" s="340"/>
      <c r="DNA37" s="340"/>
      <c r="DNB37" s="340"/>
      <c r="DNC37" s="340"/>
      <c r="DND37" s="340"/>
      <c r="DNE37" s="340"/>
      <c r="DNF37" s="340"/>
      <c r="DNG37" s="340"/>
      <c r="DNH37" s="340"/>
      <c r="DNI37" s="340"/>
      <c r="DNJ37" s="340"/>
      <c r="DNK37" s="340"/>
      <c r="DNL37" s="340"/>
      <c r="DNM37" s="340"/>
      <c r="DNN37" s="340"/>
      <c r="DNO37" s="340"/>
      <c r="DNP37" s="340"/>
      <c r="DNQ37" s="340"/>
      <c r="DNR37" s="340"/>
      <c r="DNS37" s="340"/>
      <c r="DNT37" s="340"/>
      <c r="DNU37" s="340"/>
      <c r="DNV37" s="340"/>
      <c r="DNW37" s="340"/>
      <c r="DNX37" s="340"/>
      <c r="DNY37" s="340"/>
      <c r="DNZ37" s="340"/>
      <c r="DOA37" s="340"/>
      <c r="DOB37" s="340"/>
      <c r="DOC37" s="340"/>
      <c r="DOD37" s="340"/>
      <c r="DOE37" s="340"/>
      <c r="DOF37" s="340"/>
      <c r="DOG37" s="340"/>
      <c r="DOH37" s="340"/>
      <c r="DOI37" s="340"/>
      <c r="DOJ37" s="340"/>
      <c r="DOK37" s="340"/>
      <c r="DOL37" s="340"/>
      <c r="DOM37" s="340"/>
      <c r="DON37" s="340"/>
      <c r="DOO37" s="340"/>
      <c r="DOP37" s="340"/>
      <c r="DOQ37" s="340"/>
      <c r="DOR37" s="340"/>
      <c r="DOS37" s="340"/>
      <c r="DOT37" s="340"/>
      <c r="DOU37" s="340"/>
      <c r="DOV37" s="340"/>
      <c r="DOW37" s="340"/>
      <c r="DOX37" s="340"/>
      <c r="DOY37" s="340"/>
      <c r="DOZ37" s="340"/>
      <c r="DPA37" s="340"/>
      <c r="DPB37" s="340"/>
      <c r="DPC37" s="340"/>
      <c r="DPD37" s="340"/>
      <c r="DPE37" s="340"/>
      <c r="DPF37" s="340"/>
      <c r="DPG37" s="340"/>
      <c r="DPH37" s="340"/>
      <c r="DPI37" s="340"/>
      <c r="DPJ37" s="340"/>
      <c r="DPK37" s="340"/>
      <c r="DPL37" s="340"/>
      <c r="DPM37" s="340"/>
      <c r="DPN37" s="340"/>
      <c r="DPO37" s="340"/>
      <c r="DPP37" s="340"/>
      <c r="DPQ37" s="340"/>
      <c r="DPR37" s="340"/>
      <c r="DPS37" s="340"/>
      <c r="DPT37" s="340"/>
      <c r="DPU37" s="340"/>
      <c r="DPV37" s="340"/>
      <c r="DPW37" s="340"/>
      <c r="DPX37" s="340"/>
      <c r="DPY37" s="340"/>
      <c r="DPZ37" s="340"/>
      <c r="DQA37" s="340"/>
      <c r="DQB37" s="340"/>
      <c r="DQC37" s="340"/>
      <c r="DQD37" s="340"/>
      <c r="DQE37" s="340"/>
      <c r="DQF37" s="340"/>
      <c r="DQG37" s="340"/>
      <c r="DQH37" s="340"/>
      <c r="DQI37" s="340"/>
      <c r="DQJ37" s="340"/>
      <c r="DQK37" s="340"/>
      <c r="DQL37" s="340"/>
      <c r="DQM37" s="340"/>
      <c r="DQN37" s="340"/>
      <c r="DQO37" s="340"/>
      <c r="DQP37" s="340"/>
      <c r="DQQ37" s="340"/>
      <c r="DQR37" s="340"/>
      <c r="DQS37" s="340"/>
      <c r="DQT37" s="340"/>
      <c r="DQU37" s="340"/>
      <c r="DQV37" s="340"/>
      <c r="DQW37" s="340"/>
      <c r="DQX37" s="340"/>
      <c r="DQY37" s="340"/>
      <c r="DQZ37" s="340"/>
      <c r="DRA37" s="340"/>
      <c r="DRB37" s="340"/>
      <c r="DRC37" s="340"/>
      <c r="DRD37" s="340"/>
      <c r="DRE37" s="340"/>
      <c r="DRF37" s="340"/>
      <c r="DRG37" s="340"/>
      <c r="DRH37" s="340"/>
      <c r="DRI37" s="340"/>
      <c r="DRJ37" s="340"/>
      <c r="DRK37" s="340"/>
      <c r="DRL37" s="340"/>
      <c r="DRM37" s="340"/>
      <c r="DRN37" s="340"/>
      <c r="DRO37" s="340"/>
      <c r="DRP37" s="340"/>
      <c r="DRQ37" s="340"/>
      <c r="DRR37" s="340"/>
      <c r="DRS37" s="340"/>
      <c r="DRT37" s="340"/>
      <c r="DRU37" s="340"/>
      <c r="DRV37" s="340"/>
      <c r="DRW37" s="340"/>
      <c r="DRX37" s="340"/>
      <c r="DRY37" s="340"/>
      <c r="DRZ37" s="340"/>
      <c r="DSA37" s="340"/>
      <c r="DSB37" s="340"/>
      <c r="DSC37" s="340"/>
      <c r="DSD37" s="340"/>
      <c r="DSE37" s="340"/>
      <c r="DSF37" s="340"/>
      <c r="DSG37" s="340"/>
      <c r="DSH37" s="340"/>
      <c r="DSI37" s="340"/>
      <c r="DSJ37" s="340"/>
      <c r="DSK37" s="340"/>
      <c r="DSL37" s="340"/>
      <c r="DSM37" s="340"/>
      <c r="DSN37" s="340"/>
      <c r="DSO37" s="340"/>
      <c r="DSP37" s="340"/>
      <c r="DSQ37" s="340"/>
      <c r="DSR37" s="340"/>
      <c r="DSS37" s="340"/>
      <c r="DST37" s="340"/>
      <c r="DSU37" s="340"/>
      <c r="DSV37" s="340"/>
      <c r="DSW37" s="340"/>
      <c r="DSX37" s="340"/>
      <c r="DSY37" s="340"/>
      <c r="DSZ37" s="340"/>
      <c r="DTA37" s="340"/>
      <c r="DTB37" s="340"/>
      <c r="DTC37" s="340"/>
      <c r="DTD37" s="340"/>
      <c r="DTE37" s="340"/>
      <c r="DTF37" s="340"/>
      <c r="DTG37" s="340"/>
      <c r="DTH37" s="340"/>
      <c r="DTI37" s="340"/>
      <c r="DTJ37" s="340"/>
      <c r="DTK37" s="340"/>
      <c r="DTL37" s="340"/>
      <c r="DTM37" s="340"/>
      <c r="DTN37" s="340"/>
      <c r="DTO37" s="340"/>
      <c r="DTP37" s="340"/>
      <c r="DTQ37" s="340"/>
      <c r="DTR37" s="340"/>
      <c r="DTS37" s="340"/>
      <c r="DTT37" s="340"/>
      <c r="DTU37" s="340"/>
      <c r="DTV37" s="340"/>
      <c r="DTW37" s="340"/>
      <c r="DTX37" s="340"/>
      <c r="DTY37" s="340"/>
      <c r="DTZ37" s="340"/>
      <c r="DUA37" s="340"/>
      <c r="DUB37" s="340"/>
      <c r="DUC37" s="340"/>
      <c r="DUD37" s="340"/>
      <c r="DUE37" s="340"/>
      <c r="DUF37" s="340"/>
      <c r="DUG37" s="340"/>
      <c r="DUH37" s="340"/>
      <c r="DUI37" s="340"/>
      <c r="DUJ37" s="340"/>
      <c r="DUK37" s="340"/>
      <c r="DUL37" s="340"/>
      <c r="DUM37" s="340"/>
      <c r="DUN37" s="340"/>
      <c r="DUO37" s="340"/>
      <c r="DUP37" s="340"/>
      <c r="DUQ37" s="340"/>
      <c r="DUR37" s="340"/>
      <c r="DUS37" s="340"/>
      <c r="DUT37" s="340"/>
      <c r="DUU37" s="340"/>
      <c r="DUV37" s="340"/>
      <c r="DUW37" s="340"/>
      <c r="DUX37" s="340"/>
      <c r="DUY37" s="340"/>
      <c r="DUZ37" s="340"/>
      <c r="DVA37" s="340"/>
      <c r="DVB37" s="340"/>
      <c r="DVC37" s="340"/>
      <c r="DVD37" s="340"/>
      <c r="DVE37" s="340"/>
      <c r="DVF37" s="340"/>
      <c r="DVG37" s="340"/>
      <c r="DVH37" s="340"/>
      <c r="DVI37" s="340"/>
      <c r="DVJ37" s="340"/>
      <c r="DVK37" s="340"/>
      <c r="DVL37" s="340"/>
      <c r="DVM37" s="340"/>
      <c r="DVN37" s="340"/>
      <c r="DVO37" s="340"/>
      <c r="DVP37" s="340"/>
      <c r="DVQ37" s="340"/>
      <c r="DVR37" s="340"/>
      <c r="DVS37" s="340"/>
      <c r="DVT37" s="340"/>
      <c r="DVU37" s="340"/>
      <c r="DVV37" s="340"/>
      <c r="DVW37" s="340"/>
      <c r="DVX37" s="340"/>
      <c r="DVY37" s="340"/>
      <c r="DVZ37" s="340"/>
      <c r="DWA37" s="340"/>
      <c r="DWB37" s="340"/>
      <c r="DWC37" s="340"/>
      <c r="DWD37" s="340"/>
      <c r="DWE37" s="340"/>
      <c r="DWF37" s="340"/>
      <c r="DWG37" s="340"/>
      <c r="DWH37" s="340"/>
      <c r="DWI37" s="340"/>
      <c r="DWJ37" s="340"/>
      <c r="DWK37" s="340"/>
      <c r="DWL37" s="340"/>
      <c r="DWM37" s="340"/>
      <c r="DWN37" s="340"/>
      <c r="DWO37" s="340"/>
      <c r="DWP37" s="340"/>
      <c r="DWQ37" s="340"/>
      <c r="DWR37" s="340"/>
      <c r="DWS37" s="340"/>
      <c r="DWT37" s="340"/>
      <c r="DWU37" s="340"/>
      <c r="DWV37" s="340"/>
      <c r="DWW37" s="340"/>
      <c r="DWX37" s="340"/>
      <c r="DWY37" s="340"/>
      <c r="DWZ37" s="340"/>
      <c r="DXA37" s="340"/>
      <c r="DXB37" s="340"/>
      <c r="DXC37" s="340"/>
      <c r="DXD37" s="340"/>
      <c r="DXE37" s="340"/>
      <c r="DXF37" s="340"/>
      <c r="DXG37" s="340"/>
      <c r="DXH37" s="340"/>
      <c r="DXI37" s="340"/>
      <c r="DXJ37" s="340"/>
      <c r="DXK37" s="340"/>
      <c r="DXL37" s="340"/>
      <c r="DXM37" s="340"/>
      <c r="DXN37" s="340"/>
      <c r="DXO37" s="340"/>
      <c r="DXP37" s="340"/>
      <c r="DXQ37" s="340"/>
      <c r="DXR37" s="340"/>
      <c r="DXS37" s="340"/>
      <c r="DXT37" s="340"/>
      <c r="DXU37" s="340"/>
      <c r="DXV37" s="340"/>
      <c r="DXW37" s="340"/>
      <c r="DXX37" s="340"/>
      <c r="DXY37" s="340"/>
      <c r="DXZ37" s="340"/>
      <c r="DYA37" s="340"/>
      <c r="DYB37" s="340"/>
      <c r="DYC37" s="340"/>
      <c r="DYD37" s="340"/>
      <c r="DYE37" s="340"/>
      <c r="DYF37" s="340"/>
      <c r="DYG37" s="340"/>
      <c r="DYH37" s="340"/>
      <c r="DYI37" s="340"/>
      <c r="DYJ37" s="340"/>
      <c r="DYK37" s="340"/>
      <c r="DYL37" s="340"/>
      <c r="DYM37" s="340"/>
      <c r="DYN37" s="340"/>
      <c r="DYO37" s="340"/>
      <c r="DYP37" s="340"/>
      <c r="DYQ37" s="340"/>
      <c r="DYR37" s="340"/>
      <c r="DYS37" s="340"/>
      <c r="DYT37" s="340"/>
      <c r="DYU37" s="340"/>
      <c r="DYV37" s="340"/>
      <c r="DYW37" s="340"/>
      <c r="DYX37" s="340"/>
      <c r="DYY37" s="340"/>
      <c r="DYZ37" s="340"/>
      <c r="DZA37" s="340"/>
      <c r="DZB37" s="340"/>
      <c r="DZC37" s="340"/>
      <c r="DZD37" s="340"/>
      <c r="DZE37" s="340"/>
      <c r="DZF37" s="340"/>
      <c r="DZG37" s="340"/>
      <c r="DZH37" s="340"/>
      <c r="DZI37" s="340"/>
      <c r="DZJ37" s="340"/>
      <c r="DZK37" s="340"/>
      <c r="DZL37" s="340"/>
      <c r="DZM37" s="340"/>
      <c r="DZN37" s="340"/>
      <c r="DZO37" s="340"/>
      <c r="DZP37" s="340"/>
      <c r="DZQ37" s="340"/>
      <c r="DZR37" s="340"/>
      <c r="DZS37" s="340"/>
      <c r="DZT37" s="340"/>
      <c r="DZU37" s="340"/>
      <c r="DZV37" s="340"/>
      <c r="DZW37" s="340"/>
      <c r="DZX37" s="340"/>
      <c r="DZY37" s="340"/>
      <c r="DZZ37" s="340"/>
      <c r="EAA37" s="340"/>
      <c r="EAB37" s="340"/>
      <c r="EAC37" s="340"/>
      <c r="EAD37" s="340"/>
      <c r="EAE37" s="340"/>
      <c r="EAF37" s="340"/>
      <c r="EAG37" s="340"/>
      <c r="EAH37" s="340"/>
      <c r="EAI37" s="340"/>
      <c r="EAJ37" s="340"/>
      <c r="EAK37" s="340"/>
      <c r="EAL37" s="340"/>
      <c r="EAM37" s="340"/>
      <c r="EAN37" s="340"/>
      <c r="EAO37" s="340"/>
      <c r="EAP37" s="340"/>
      <c r="EAQ37" s="340"/>
      <c r="EAR37" s="340"/>
      <c r="EAS37" s="340"/>
      <c r="EAT37" s="340"/>
      <c r="EAU37" s="340"/>
      <c r="EAV37" s="340"/>
      <c r="EAW37" s="340"/>
      <c r="EAX37" s="340"/>
      <c r="EAY37" s="340"/>
      <c r="EAZ37" s="340"/>
      <c r="EBA37" s="340"/>
      <c r="EBB37" s="340"/>
      <c r="EBC37" s="340"/>
      <c r="EBD37" s="340"/>
      <c r="EBE37" s="340"/>
      <c r="EBF37" s="340"/>
      <c r="EBG37" s="340"/>
      <c r="EBH37" s="340"/>
      <c r="EBI37" s="340"/>
      <c r="EBJ37" s="340"/>
      <c r="EBK37" s="340"/>
      <c r="EBL37" s="340"/>
      <c r="EBM37" s="340"/>
      <c r="EBN37" s="340"/>
      <c r="EBO37" s="340"/>
      <c r="EBP37" s="340"/>
      <c r="EBQ37" s="340"/>
      <c r="EBR37" s="340"/>
      <c r="EBS37" s="340"/>
      <c r="EBT37" s="340"/>
      <c r="EBU37" s="340"/>
      <c r="EBV37" s="340"/>
      <c r="EBW37" s="340"/>
      <c r="EBX37" s="340"/>
      <c r="EBY37" s="340"/>
      <c r="EBZ37" s="340"/>
      <c r="ECA37" s="340"/>
      <c r="ECB37" s="340"/>
      <c r="ECC37" s="340"/>
      <c r="ECD37" s="340"/>
      <c r="ECE37" s="340"/>
      <c r="ECF37" s="340"/>
      <c r="ECG37" s="340"/>
      <c r="ECH37" s="340"/>
      <c r="ECI37" s="340"/>
      <c r="ECJ37" s="340"/>
      <c r="ECK37" s="340"/>
      <c r="ECL37" s="340"/>
      <c r="ECM37" s="340"/>
      <c r="ECN37" s="340"/>
      <c r="ECO37" s="340"/>
      <c r="ECP37" s="340"/>
      <c r="ECQ37" s="340"/>
      <c r="ECR37" s="340"/>
      <c r="ECS37" s="340"/>
      <c r="ECT37" s="340"/>
      <c r="ECU37" s="340"/>
      <c r="ECV37" s="340"/>
      <c r="ECW37" s="340"/>
      <c r="ECX37" s="340"/>
      <c r="ECY37" s="340"/>
      <c r="ECZ37" s="340"/>
      <c r="EDA37" s="340"/>
      <c r="EDB37" s="340"/>
      <c r="EDC37" s="340"/>
      <c r="EDD37" s="340"/>
      <c r="EDE37" s="340"/>
      <c r="EDF37" s="340"/>
      <c r="EDG37" s="340"/>
      <c r="EDH37" s="340"/>
      <c r="EDI37" s="340"/>
      <c r="EDJ37" s="340"/>
      <c r="EDK37" s="340"/>
      <c r="EDL37" s="340"/>
      <c r="EDM37" s="340"/>
      <c r="EDN37" s="340"/>
      <c r="EDO37" s="340"/>
      <c r="EDP37" s="340"/>
      <c r="EDQ37" s="340"/>
      <c r="EDR37" s="340"/>
      <c r="EDS37" s="340"/>
      <c r="EDT37" s="340"/>
      <c r="EDU37" s="340"/>
      <c r="EDV37" s="340"/>
      <c r="EDW37" s="340"/>
      <c r="EDX37" s="340"/>
      <c r="EDY37" s="340"/>
      <c r="EDZ37" s="340"/>
      <c r="EEA37" s="340"/>
      <c r="EEB37" s="340"/>
      <c r="EEC37" s="340"/>
      <c r="EED37" s="340"/>
      <c r="EEE37" s="340"/>
      <c r="EEF37" s="340"/>
      <c r="EEG37" s="340"/>
      <c r="EEH37" s="340"/>
      <c r="EEI37" s="340"/>
      <c r="EEJ37" s="340"/>
      <c r="EEK37" s="340"/>
      <c r="EEL37" s="340"/>
      <c r="EEM37" s="340"/>
      <c r="EEN37" s="340"/>
      <c r="EEO37" s="340"/>
      <c r="EEP37" s="340"/>
      <c r="EEQ37" s="340"/>
      <c r="EER37" s="340"/>
      <c r="EES37" s="340"/>
      <c r="EET37" s="340"/>
      <c r="EEU37" s="340"/>
      <c r="EEV37" s="340"/>
      <c r="EEW37" s="340"/>
      <c r="EEX37" s="340"/>
      <c r="EEY37" s="340"/>
      <c r="EEZ37" s="340"/>
      <c r="EFA37" s="340"/>
      <c r="EFB37" s="340"/>
      <c r="EFC37" s="340"/>
      <c r="EFD37" s="340"/>
      <c r="EFE37" s="340"/>
      <c r="EFF37" s="340"/>
      <c r="EFG37" s="340"/>
      <c r="EFH37" s="340"/>
      <c r="EFI37" s="340"/>
      <c r="EFJ37" s="340"/>
      <c r="EFK37" s="340"/>
      <c r="EFL37" s="340"/>
      <c r="EFM37" s="340"/>
      <c r="EFN37" s="340"/>
      <c r="EFO37" s="340"/>
      <c r="EFP37" s="340"/>
      <c r="EFQ37" s="340"/>
      <c r="EFR37" s="340"/>
      <c r="EFS37" s="340"/>
      <c r="EFT37" s="340"/>
      <c r="EFU37" s="340"/>
      <c r="EFV37" s="340"/>
      <c r="EFW37" s="340"/>
      <c r="EFX37" s="340"/>
      <c r="EFY37" s="340"/>
      <c r="EFZ37" s="340"/>
      <c r="EGA37" s="340"/>
      <c r="EGB37" s="340"/>
      <c r="EGC37" s="340"/>
      <c r="EGD37" s="340"/>
      <c r="EGE37" s="340"/>
      <c r="EGF37" s="340"/>
      <c r="EGG37" s="340"/>
      <c r="EGH37" s="340"/>
      <c r="EGI37" s="340"/>
      <c r="EGJ37" s="340"/>
      <c r="EGK37" s="340"/>
      <c r="EGL37" s="340"/>
      <c r="EGM37" s="340"/>
      <c r="EGN37" s="340"/>
      <c r="EGO37" s="340"/>
      <c r="EGP37" s="340"/>
      <c r="EGQ37" s="340"/>
      <c r="EGR37" s="340"/>
      <c r="EGS37" s="340"/>
      <c r="EGT37" s="340"/>
      <c r="EGU37" s="340"/>
      <c r="EGV37" s="340"/>
      <c r="EGW37" s="340"/>
      <c r="EGX37" s="340"/>
      <c r="EGY37" s="340"/>
      <c r="EGZ37" s="340"/>
      <c r="EHA37" s="340"/>
      <c r="EHB37" s="340"/>
      <c r="EHC37" s="340"/>
      <c r="EHD37" s="340"/>
      <c r="EHE37" s="340"/>
      <c r="EHF37" s="340"/>
      <c r="EHG37" s="340"/>
      <c r="EHH37" s="340"/>
      <c r="EHI37" s="340"/>
      <c r="EHJ37" s="340"/>
      <c r="EHK37" s="340"/>
      <c r="EHL37" s="340"/>
      <c r="EHM37" s="340"/>
      <c r="EHN37" s="340"/>
      <c r="EHO37" s="340"/>
      <c r="EHP37" s="340"/>
      <c r="EHQ37" s="340"/>
      <c r="EHR37" s="340"/>
      <c r="EHS37" s="340"/>
      <c r="EHT37" s="340"/>
      <c r="EHU37" s="340"/>
      <c r="EHV37" s="340"/>
      <c r="EHW37" s="340"/>
      <c r="EHX37" s="340"/>
      <c r="EHY37" s="340"/>
      <c r="EHZ37" s="340"/>
      <c r="EIA37" s="340"/>
      <c r="EIB37" s="340"/>
      <c r="EIC37" s="340"/>
      <c r="EID37" s="340"/>
      <c r="EIE37" s="340"/>
      <c r="EIF37" s="340"/>
      <c r="EIG37" s="340"/>
      <c r="EIH37" s="340"/>
      <c r="EII37" s="340"/>
      <c r="EIJ37" s="340"/>
      <c r="EIK37" s="340"/>
      <c r="EIL37" s="340"/>
      <c r="EIM37" s="340"/>
      <c r="EIN37" s="340"/>
      <c r="EIO37" s="340"/>
      <c r="EIP37" s="340"/>
      <c r="EIQ37" s="340"/>
      <c r="EIR37" s="340"/>
      <c r="EIS37" s="340"/>
      <c r="EIT37" s="340"/>
      <c r="EIU37" s="340"/>
      <c r="EIV37" s="340"/>
      <c r="EIW37" s="340"/>
      <c r="EIX37" s="340"/>
      <c r="EIY37" s="340"/>
      <c r="EIZ37" s="340"/>
      <c r="EJA37" s="340"/>
      <c r="EJB37" s="340"/>
      <c r="EJC37" s="340"/>
      <c r="EJD37" s="340"/>
      <c r="EJE37" s="340"/>
      <c r="EJF37" s="340"/>
      <c r="EJG37" s="340"/>
      <c r="EJH37" s="340"/>
      <c r="EJI37" s="340"/>
      <c r="EJJ37" s="340"/>
      <c r="EJK37" s="340"/>
      <c r="EJL37" s="340"/>
      <c r="EJM37" s="340"/>
      <c r="EJN37" s="340"/>
      <c r="EJO37" s="340"/>
      <c r="EJP37" s="340"/>
      <c r="EJQ37" s="340"/>
      <c r="EJR37" s="340"/>
      <c r="EJS37" s="340"/>
      <c r="EJT37" s="340"/>
      <c r="EJU37" s="340"/>
      <c r="EJV37" s="340"/>
      <c r="EJW37" s="340"/>
      <c r="EJX37" s="340"/>
      <c r="EJY37" s="340"/>
      <c r="EJZ37" s="340"/>
      <c r="EKA37" s="340"/>
      <c r="EKB37" s="340"/>
      <c r="EKC37" s="340"/>
      <c r="EKD37" s="340"/>
      <c r="EKE37" s="340"/>
      <c r="EKF37" s="340"/>
      <c r="EKG37" s="340"/>
      <c r="EKH37" s="340"/>
      <c r="EKI37" s="340"/>
      <c r="EKJ37" s="340"/>
      <c r="EKK37" s="340"/>
      <c r="EKL37" s="340"/>
      <c r="EKM37" s="340"/>
      <c r="EKN37" s="340"/>
      <c r="EKO37" s="340"/>
      <c r="EKP37" s="340"/>
      <c r="EKQ37" s="340"/>
      <c r="EKR37" s="340"/>
      <c r="EKS37" s="340"/>
      <c r="EKT37" s="340"/>
      <c r="EKU37" s="340"/>
      <c r="EKV37" s="340"/>
      <c r="EKW37" s="340"/>
      <c r="EKX37" s="340"/>
      <c r="EKY37" s="340"/>
      <c r="EKZ37" s="340"/>
      <c r="ELA37" s="340"/>
      <c r="ELB37" s="340"/>
      <c r="ELC37" s="340"/>
      <c r="ELD37" s="340"/>
      <c r="ELE37" s="340"/>
      <c r="ELF37" s="340"/>
      <c r="ELG37" s="340"/>
      <c r="ELH37" s="340"/>
      <c r="ELI37" s="340"/>
      <c r="ELJ37" s="340"/>
      <c r="ELK37" s="340"/>
      <c r="ELL37" s="340"/>
      <c r="ELM37" s="340"/>
      <c r="ELN37" s="340"/>
      <c r="ELO37" s="340"/>
      <c r="ELP37" s="340"/>
      <c r="ELQ37" s="340"/>
      <c r="ELR37" s="340"/>
      <c r="ELS37" s="340"/>
      <c r="ELT37" s="340"/>
      <c r="ELU37" s="340"/>
      <c r="ELV37" s="340"/>
      <c r="ELW37" s="340"/>
      <c r="ELX37" s="340"/>
      <c r="ELY37" s="340"/>
      <c r="ELZ37" s="340"/>
      <c r="EMA37" s="340"/>
      <c r="EMB37" s="340"/>
      <c r="EMC37" s="340"/>
      <c r="EMD37" s="340"/>
      <c r="EME37" s="340"/>
      <c r="EMF37" s="340"/>
      <c r="EMG37" s="340"/>
      <c r="EMH37" s="340"/>
      <c r="EMI37" s="340"/>
      <c r="EMJ37" s="340"/>
      <c r="EMK37" s="340"/>
      <c r="EML37" s="340"/>
      <c r="EMM37" s="340"/>
      <c r="EMN37" s="340"/>
      <c r="EMO37" s="340"/>
      <c r="EMP37" s="340"/>
      <c r="EMQ37" s="340"/>
      <c r="EMR37" s="340"/>
      <c r="EMS37" s="340"/>
      <c r="EMT37" s="340"/>
      <c r="EMU37" s="340"/>
      <c r="EMV37" s="340"/>
      <c r="EMW37" s="340"/>
      <c r="EMX37" s="340"/>
      <c r="EMY37" s="340"/>
      <c r="EMZ37" s="340"/>
      <c r="ENA37" s="340"/>
      <c r="ENB37" s="340"/>
      <c r="ENC37" s="340"/>
      <c r="END37" s="340"/>
      <c r="ENE37" s="340"/>
      <c r="ENF37" s="340"/>
      <c r="ENG37" s="340"/>
      <c r="ENH37" s="340"/>
      <c r="ENI37" s="340"/>
      <c r="ENJ37" s="340"/>
      <c r="ENK37" s="340"/>
      <c r="ENL37" s="340"/>
      <c r="ENM37" s="340"/>
      <c r="ENN37" s="340"/>
      <c r="ENO37" s="340"/>
      <c r="ENP37" s="340"/>
      <c r="ENQ37" s="340"/>
      <c r="ENR37" s="340"/>
      <c r="ENS37" s="340"/>
      <c r="ENT37" s="340"/>
      <c r="ENU37" s="340"/>
      <c r="ENV37" s="340"/>
      <c r="ENW37" s="340"/>
      <c r="ENX37" s="340"/>
      <c r="ENY37" s="340"/>
      <c r="ENZ37" s="340"/>
      <c r="EOA37" s="340"/>
      <c r="EOB37" s="340"/>
      <c r="EOC37" s="340"/>
      <c r="EOD37" s="340"/>
      <c r="EOE37" s="340"/>
      <c r="EOF37" s="340"/>
      <c r="EOG37" s="340"/>
      <c r="EOH37" s="340"/>
      <c r="EOI37" s="340"/>
      <c r="EOJ37" s="340"/>
      <c r="EOK37" s="340"/>
      <c r="EOL37" s="340"/>
      <c r="EOM37" s="340"/>
      <c r="EON37" s="340"/>
      <c r="EOO37" s="340"/>
      <c r="EOP37" s="340"/>
      <c r="EOQ37" s="340"/>
      <c r="EOR37" s="340"/>
      <c r="EOS37" s="340"/>
      <c r="EOT37" s="340"/>
      <c r="EOU37" s="340"/>
      <c r="EOV37" s="340"/>
      <c r="EOW37" s="340"/>
      <c r="EOX37" s="340"/>
      <c r="EOY37" s="340"/>
      <c r="EOZ37" s="340"/>
      <c r="EPA37" s="340"/>
      <c r="EPB37" s="340"/>
      <c r="EPC37" s="340"/>
      <c r="EPD37" s="340"/>
      <c r="EPE37" s="340"/>
      <c r="EPF37" s="340"/>
      <c r="EPG37" s="340"/>
      <c r="EPH37" s="340"/>
      <c r="EPI37" s="340"/>
      <c r="EPJ37" s="340"/>
      <c r="EPK37" s="340"/>
      <c r="EPL37" s="340"/>
      <c r="EPM37" s="340"/>
      <c r="EPN37" s="340"/>
      <c r="EPO37" s="340"/>
      <c r="EPP37" s="340"/>
      <c r="EPQ37" s="340"/>
      <c r="EPR37" s="340"/>
      <c r="EPS37" s="340"/>
      <c r="EPT37" s="340"/>
      <c r="EPU37" s="340"/>
      <c r="EPV37" s="340"/>
      <c r="EPW37" s="340"/>
      <c r="EPX37" s="340"/>
      <c r="EPY37" s="340"/>
      <c r="EPZ37" s="340"/>
      <c r="EQA37" s="340"/>
      <c r="EQB37" s="340"/>
      <c r="EQC37" s="340"/>
      <c r="EQD37" s="340"/>
      <c r="EQE37" s="340"/>
      <c r="EQF37" s="340"/>
      <c r="EQG37" s="340"/>
      <c r="EQH37" s="340"/>
      <c r="EQI37" s="340"/>
      <c r="EQJ37" s="340"/>
      <c r="EQK37" s="340"/>
      <c r="EQL37" s="340"/>
      <c r="EQM37" s="340"/>
      <c r="EQN37" s="340"/>
      <c r="EQO37" s="340"/>
      <c r="EQP37" s="340"/>
      <c r="EQQ37" s="340"/>
      <c r="EQR37" s="340"/>
      <c r="EQS37" s="340"/>
      <c r="EQT37" s="340"/>
      <c r="EQU37" s="340"/>
      <c r="EQV37" s="340"/>
      <c r="EQW37" s="340"/>
      <c r="EQX37" s="340"/>
      <c r="EQY37" s="340"/>
      <c r="EQZ37" s="340"/>
      <c r="ERA37" s="340"/>
      <c r="ERB37" s="340"/>
      <c r="ERC37" s="340"/>
      <c r="ERD37" s="340"/>
      <c r="ERE37" s="340"/>
      <c r="ERF37" s="340"/>
      <c r="ERG37" s="340"/>
      <c r="ERH37" s="340"/>
      <c r="ERI37" s="340"/>
      <c r="ERJ37" s="340"/>
      <c r="ERK37" s="340"/>
      <c r="ERL37" s="340"/>
      <c r="ERM37" s="340"/>
      <c r="ERN37" s="340"/>
      <c r="ERO37" s="340"/>
      <c r="ERP37" s="340"/>
      <c r="ERQ37" s="340"/>
      <c r="ERR37" s="340"/>
      <c r="ERS37" s="340"/>
      <c r="ERT37" s="340"/>
      <c r="ERU37" s="340"/>
      <c r="ERV37" s="340"/>
      <c r="ERW37" s="340"/>
      <c r="ERX37" s="340"/>
      <c r="ERY37" s="340"/>
      <c r="ERZ37" s="340"/>
      <c r="ESA37" s="340"/>
      <c r="ESB37" s="340"/>
      <c r="ESC37" s="340"/>
      <c r="ESD37" s="340"/>
      <c r="ESE37" s="340"/>
      <c r="ESF37" s="340"/>
      <c r="ESG37" s="340"/>
      <c r="ESH37" s="340"/>
      <c r="ESI37" s="340"/>
      <c r="ESJ37" s="340"/>
      <c r="ESK37" s="340"/>
      <c r="ESL37" s="340"/>
      <c r="ESM37" s="340"/>
      <c r="ESN37" s="340"/>
      <c r="ESO37" s="340"/>
      <c r="ESP37" s="340"/>
      <c r="ESQ37" s="340"/>
      <c r="ESR37" s="340"/>
      <c r="ESS37" s="340"/>
      <c r="EST37" s="340"/>
      <c r="ESU37" s="340"/>
      <c r="ESV37" s="340"/>
      <c r="ESW37" s="340"/>
      <c r="ESX37" s="340"/>
      <c r="ESY37" s="340"/>
      <c r="ESZ37" s="340"/>
      <c r="ETA37" s="340"/>
      <c r="ETB37" s="340"/>
      <c r="ETC37" s="340"/>
      <c r="ETD37" s="340"/>
      <c r="ETE37" s="340"/>
      <c r="ETF37" s="340"/>
      <c r="ETG37" s="340"/>
      <c r="ETH37" s="340"/>
      <c r="ETI37" s="340"/>
      <c r="ETJ37" s="340"/>
      <c r="ETK37" s="340"/>
      <c r="ETL37" s="340"/>
      <c r="ETM37" s="340"/>
      <c r="ETN37" s="340"/>
      <c r="ETO37" s="340"/>
      <c r="ETP37" s="340"/>
      <c r="ETQ37" s="340"/>
      <c r="ETR37" s="340"/>
      <c r="ETS37" s="340"/>
      <c r="ETT37" s="340"/>
      <c r="ETU37" s="340"/>
      <c r="ETV37" s="340"/>
      <c r="ETW37" s="340"/>
      <c r="ETX37" s="340"/>
      <c r="ETY37" s="340"/>
      <c r="ETZ37" s="340"/>
      <c r="EUA37" s="340"/>
      <c r="EUB37" s="340"/>
      <c r="EUC37" s="340"/>
      <c r="EUD37" s="340"/>
      <c r="EUE37" s="340"/>
      <c r="EUF37" s="340"/>
      <c r="EUG37" s="340"/>
      <c r="EUH37" s="340"/>
      <c r="EUI37" s="340"/>
      <c r="EUJ37" s="340"/>
      <c r="EUK37" s="340"/>
      <c r="EUL37" s="340"/>
      <c r="EUM37" s="340"/>
      <c r="EUN37" s="340"/>
      <c r="EUO37" s="340"/>
      <c r="EUP37" s="340"/>
      <c r="EUQ37" s="340"/>
      <c r="EUR37" s="340"/>
      <c r="EUS37" s="340"/>
      <c r="EUT37" s="340"/>
      <c r="EUU37" s="340"/>
      <c r="EUV37" s="340"/>
      <c r="EUW37" s="340"/>
      <c r="EUX37" s="340"/>
      <c r="EUY37" s="340"/>
      <c r="EUZ37" s="340"/>
      <c r="EVA37" s="340"/>
      <c r="EVB37" s="340"/>
      <c r="EVC37" s="340"/>
      <c r="EVD37" s="340"/>
      <c r="EVE37" s="340"/>
      <c r="EVF37" s="340"/>
      <c r="EVG37" s="340"/>
      <c r="EVH37" s="340"/>
      <c r="EVI37" s="340"/>
      <c r="EVJ37" s="340"/>
      <c r="EVK37" s="340"/>
      <c r="EVL37" s="340"/>
      <c r="EVM37" s="340"/>
      <c r="EVN37" s="340"/>
      <c r="EVO37" s="340"/>
      <c r="EVP37" s="340"/>
      <c r="EVQ37" s="340"/>
      <c r="EVR37" s="340"/>
      <c r="EVS37" s="340"/>
      <c r="EVT37" s="340"/>
      <c r="EVU37" s="340"/>
      <c r="EVV37" s="340"/>
      <c r="EVW37" s="340"/>
      <c r="EVX37" s="340"/>
      <c r="EVY37" s="340"/>
      <c r="EVZ37" s="340"/>
      <c r="EWA37" s="340"/>
      <c r="EWB37" s="340"/>
      <c r="EWC37" s="340"/>
      <c r="EWD37" s="340"/>
      <c r="EWE37" s="340"/>
      <c r="EWF37" s="340"/>
      <c r="EWG37" s="340"/>
      <c r="EWH37" s="340"/>
      <c r="EWI37" s="340"/>
      <c r="EWJ37" s="340"/>
      <c r="EWK37" s="340"/>
      <c r="EWL37" s="340"/>
      <c r="EWM37" s="340"/>
      <c r="EWN37" s="340"/>
      <c r="EWO37" s="340"/>
      <c r="EWP37" s="340"/>
      <c r="EWQ37" s="340"/>
      <c r="EWR37" s="340"/>
      <c r="EWS37" s="340"/>
      <c r="EWT37" s="340"/>
      <c r="EWU37" s="340"/>
      <c r="EWV37" s="340"/>
      <c r="EWW37" s="340"/>
      <c r="EWX37" s="340"/>
      <c r="EWY37" s="340"/>
      <c r="EWZ37" s="340"/>
      <c r="EXA37" s="340"/>
      <c r="EXB37" s="340"/>
      <c r="EXC37" s="340"/>
      <c r="EXD37" s="340"/>
      <c r="EXE37" s="340"/>
      <c r="EXF37" s="340"/>
      <c r="EXG37" s="340"/>
      <c r="EXH37" s="340"/>
      <c r="EXI37" s="340"/>
      <c r="EXJ37" s="340"/>
      <c r="EXK37" s="340"/>
      <c r="EXL37" s="340"/>
      <c r="EXM37" s="340"/>
      <c r="EXN37" s="340"/>
      <c r="EXO37" s="340"/>
      <c r="EXP37" s="340"/>
      <c r="EXQ37" s="340"/>
      <c r="EXR37" s="340"/>
      <c r="EXS37" s="340"/>
      <c r="EXT37" s="340"/>
      <c r="EXU37" s="340"/>
      <c r="EXV37" s="340"/>
      <c r="EXW37" s="340"/>
      <c r="EXX37" s="340"/>
      <c r="EXY37" s="340"/>
      <c r="EXZ37" s="340"/>
      <c r="EYA37" s="340"/>
      <c r="EYB37" s="340"/>
      <c r="EYC37" s="340"/>
      <c r="EYD37" s="340"/>
      <c r="EYE37" s="340"/>
      <c r="EYF37" s="340"/>
      <c r="EYG37" s="340"/>
      <c r="EYH37" s="340"/>
      <c r="EYI37" s="340"/>
      <c r="EYJ37" s="340"/>
      <c r="EYK37" s="340"/>
      <c r="EYL37" s="340"/>
      <c r="EYM37" s="340"/>
      <c r="EYN37" s="340"/>
      <c r="EYO37" s="340"/>
      <c r="EYP37" s="340"/>
      <c r="EYQ37" s="340"/>
      <c r="EYR37" s="340"/>
      <c r="EYS37" s="340"/>
      <c r="EYT37" s="340"/>
      <c r="EYU37" s="340"/>
      <c r="EYV37" s="340"/>
      <c r="EYW37" s="340"/>
      <c r="EYX37" s="340"/>
      <c r="EYY37" s="340"/>
      <c r="EYZ37" s="340"/>
      <c r="EZA37" s="340"/>
      <c r="EZB37" s="340"/>
      <c r="EZC37" s="340"/>
      <c r="EZD37" s="340"/>
      <c r="EZE37" s="340"/>
      <c r="EZF37" s="340"/>
      <c r="EZG37" s="340"/>
      <c r="EZH37" s="340"/>
      <c r="EZI37" s="340"/>
      <c r="EZJ37" s="340"/>
      <c r="EZK37" s="340"/>
      <c r="EZL37" s="340"/>
      <c r="EZM37" s="340"/>
      <c r="EZN37" s="340"/>
      <c r="EZO37" s="340"/>
      <c r="EZP37" s="340"/>
      <c r="EZQ37" s="340"/>
      <c r="EZR37" s="340"/>
      <c r="EZS37" s="340"/>
      <c r="EZT37" s="340"/>
      <c r="EZU37" s="340"/>
      <c r="EZV37" s="340"/>
      <c r="EZW37" s="340"/>
      <c r="EZX37" s="340"/>
      <c r="EZY37" s="340"/>
      <c r="EZZ37" s="340"/>
      <c r="FAA37" s="340"/>
      <c r="FAB37" s="340"/>
      <c r="FAC37" s="340"/>
      <c r="FAD37" s="340"/>
      <c r="FAE37" s="340"/>
      <c r="FAF37" s="340"/>
      <c r="FAG37" s="340"/>
      <c r="FAH37" s="340"/>
      <c r="FAI37" s="340"/>
      <c r="FAJ37" s="340"/>
      <c r="FAK37" s="340"/>
      <c r="FAL37" s="340"/>
      <c r="FAM37" s="340"/>
    </row>
    <row r="38" spans="1:4095" ht="23.25">
      <c r="A38" s="289"/>
      <c r="B38" s="258"/>
      <c r="C38" s="344"/>
      <c r="D38" s="287"/>
      <c r="E38" s="169" t="s">
        <v>8</v>
      </c>
      <c r="F38" s="200"/>
      <c r="G38" s="200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8"/>
      <c r="S38" s="198"/>
      <c r="T38" s="201"/>
      <c r="U38" s="201"/>
      <c r="V38" s="340"/>
      <c r="W38" s="340"/>
      <c r="X38" s="340"/>
      <c r="Y38" s="340"/>
      <c r="Z38" s="340"/>
      <c r="AA38" s="340"/>
      <c r="AB38" s="340"/>
      <c r="AC38" s="340"/>
      <c r="AD38" s="340"/>
      <c r="AE38" s="340"/>
      <c r="AF38" s="340"/>
      <c r="AG38" s="340"/>
      <c r="AH38" s="340"/>
      <c r="AI38" s="340"/>
      <c r="AJ38" s="340"/>
      <c r="AK38" s="340"/>
      <c r="AL38" s="340"/>
      <c r="AM38" s="340"/>
      <c r="AN38" s="340"/>
      <c r="AO38" s="340"/>
      <c r="AP38" s="340"/>
      <c r="AQ38" s="340"/>
      <c r="AR38" s="340"/>
      <c r="AS38" s="340"/>
      <c r="AT38" s="340"/>
      <c r="AU38" s="340"/>
      <c r="AV38" s="340"/>
      <c r="AW38" s="340"/>
      <c r="AX38" s="340"/>
      <c r="AY38" s="340"/>
      <c r="AZ38" s="340"/>
      <c r="BA38" s="340"/>
      <c r="BB38" s="340"/>
      <c r="BC38" s="340"/>
      <c r="BD38" s="340"/>
      <c r="BE38" s="340"/>
      <c r="BF38" s="340"/>
      <c r="BG38" s="340"/>
      <c r="BH38" s="340"/>
      <c r="BI38" s="340"/>
      <c r="BJ38" s="340"/>
      <c r="BK38" s="340"/>
      <c r="BL38" s="340"/>
      <c r="BM38" s="340"/>
      <c r="BN38" s="340"/>
      <c r="BO38" s="340"/>
      <c r="BP38" s="340"/>
      <c r="BQ38" s="340"/>
      <c r="BR38" s="340"/>
      <c r="BS38" s="340"/>
      <c r="BT38" s="340"/>
      <c r="BU38" s="340"/>
      <c r="BV38" s="340"/>
      <c r="BW38" s="340"/>
      <c r="BX38" s="340"/>
      <c r="BY38" s="340"/>
      <c r="BZ38" s="340"/>
      <c r="CA38" s="340"/>
      <c r="CB38" s="340"/>
      <c r="CC38" s="340"/>
      <c r="CD38" s="340"/>
      <c r="CE38" s="340"/>
      <c r="CF38" s="340"/>
      <c r="CG38" s="340"/>
      <c r="CH38" s="340"/>
      <c r="CI38" s="340"/>
      <c r="CJ38" s="340"/>
      <c r="CK38" s="340"/>
      <c r="CL38" s="340"/>
      <c r="CM38" s="340"/>
      <c r="CN38" s="340"/>
      <c r="CO38" s="340"/>
      <c r="CP38" s="340"/>
      <c r="CQ38" s="340"/>
      <c r="CR38" s="340"/>
      <c r="CS38" s="340"/>
      <c r="CT38" s="340"/>
      <c r="CU38" s="340"/>
      <c r="CV38" s="340"/>
      <c r="CW38" s="340"/>
      <c r="CX38" s="340"/>
      <c r="CY38" s="340"/>
      <c r="CZ38" s="340"/>
      <c r="DA38" s="340"/>
      <c r="DB38" s="340"/>
      <c r="DC38" s="340"/>
      <c r="DD38" s="340"/>
      <c r="DE38" s="340"/>
      <c r="DF38" s="340"/>
      <c r="DG38" s="340"/>
      <c r="DH38" s="340"/>
      <c r="DI38" s="340"/>
      <c r="DJ38" s="340"/>
      <c r="DK38" s="340"/>
      <c r="DL38" s="340"/>
      <c r="DM38" s="340"/>
      <c r="DN38" s="340"/>
      <c r="DO38" s="340"/>
      <c r="DP38" s="340"/>
      <c r="DQ38" s="340"/>
      <c r="DR38" s="340"/>
      <c r="DS38" s="340"/>
      <c r="DT38" s="340"/>
      <c r="DU38" s="340"/>
      <c r="DV38" s="340"/>
      <c r="DW38" s="340"/>
      <c r="DX38" s="340"/>
      <c r="DY38" s="340"/>
      <c r="DZ38" s="340"/>
      <c r="EA38" s="340"/>
      <c r="EB38" s="340"/>
      <c r="EC38" s="340"/>
      <c r="ED38" s="340"/>
      <c r="EE38" s="340"/>
      <c r="EF38" s="340"/>
      <c r="EG38" s="340"/>
      <c r="EH38" s="340"/>
      <c r="EI38" s="340"/>
      <c r="EJ38" s="340"/>
      <c r="EK38" s="340"/>
      <c r="EL38" s="340"/>
      <c r="EM38" s="340"/>
      <c r="EN38" s="340"/>
      <c r="EO38" s="340"/>
      <c r="EP38" s="340"/>
      <c r="EQ38" s="340"/>
      <c r="ER38" s="340"/>
      <c r="ES38" s="340"/>
      <c r="ET38" s="340"/>
      <c r="EU38" s="340"/>
      <c r="EV38" s="340"/>
      <c r="EW38" s="340"/>
      <c r="EX38" s="340"/>
      <c r="EY38" s="340"/>
      <c r="EZ38" s="340"/>
      <c r="FA38" s="340"/>
      <c r="FB38" s="340"/>
      <c r="FC38" s="340"/>
      <c r="FD38" s="340"/>
      <c r="FE38" s="340"/>
      <c r="FF38" s="340"/>
      <c r="FG38" s="340"/>
      <c r="FH38" s="340"/>
      <c r="FI38" s="340"/>
      <c r="FJ38" s="340"/>
      <c r="FK38" s="340"/>
      <c r="FL38" s="340"/>
      <c r="FM38" s="340"/>
      <c r="FN38" s="340"/>
      <c r="FO38" s="340"/>
      <c r="FP38" s="340"/>
      <c r="FQ38" s="340"/>
      <c r="FR38" s="340"/>
      <c r="FS38" s="340"/>
      <c r="FT38" s="340"/>
      <c r="FU38" s="340"/>
      <c r="FV38" s="340"/>
      <c r="FW38" s="340"/>
      <c r="FX38" s="340"/>
      <c r="FY38" s="340"/>
      <c r="FZ38" s="340"/>
      <c r="GA38" s="340"/>
      <c r="GB38" s="340"/>
      <c r="GC38" s="340"/>
      <c r="GD38" s="340"/>
      <c r="GE38" s="340"/>
      <c r="GF38" s="340"/>
      <c r="GG38" s="340"/>
      <c r="GH38" s="340"/>
      <c r="GI38" s="340"/>
      <c r="GJ38" s="340"/>
      <c r="GK38" s="340"/>
      <c r="GL38" s="340"/>
      <c r="GM38" s="340"/>
      <c r="GN38" s="340"/>
      <c r="GO38" s="340"/>
      <c r="GP38" s="340"/>
      <c r="GQ38" s="340"/>
      <c r="GR38" s="340"/>
      <c r="GS38" s="340"/>
      <c r="GT38" s="340"/>
      <c r="GU38" s="340"/>
      <c r="GV38" s="340"/>
      <c r="GW38" s="340"/>
      <c r="GX38" s="340"/>
      <c r="GY38" s="340"/>
      <c r="GZ38" s="340"/>
      <c r="HA38" s="340"/>
      <c r="HB38" s="340"/>
      <c r="HC38" s="340"/>
      <c r="HD38" s="340"/>
      <c r="HE38" s="340"/>
      <c r="HF38" s="340"/>
      <c r="HG38" s="340"/>
      <c r="HH38" s="340"/>
      <c r="HI38" s="340"/>
      <c r="HJ38" s="340"/>
      <c r="HK38" s="340"/>
      <c r="HL38" s="340"/>
      <c r="HM38" s="340"/>
      <c r="HN38" s="340"/>
      <c r="HO38" s="340"/>
      <c r="HP38" s="340"/>
      <c r="HQ38" s="340"/>
      <c r="HR38" s="340"/>
      <c r="HS38" s="340"/>
      <c r="HT38" s="340"/>
      <c r="HU38" s="340"/>
      <c r="HV38" s="340"/>
      <c r="HW38" s="340"/>
      <c r="HX38" s="340"/>
      <c r="HY38" s="340"/>
      <c r="HZ38" s="340"/>
      <c r="IA38" s="340"/>
      <c r="IB38" s="340"/>
      <c r="IC38" s="340"/>
      <c r="ID38" s="340"/>
      <c r="IE38" s="340"/>
      <c r="IF38" s="340"/>
      <c r="IG38" s="340"/>
      <c r="IH38" s="340"/>
      <c r="II38" s="340"/>
      <c r="IJ38" s="340"/>
      <c r="IK38" s="340"/>
      <c r="IL38" s="340"/>
      <c r="IM38" s="340"/>
      <c r="IN38" s="340"/>
      <c r="IO38" s="340"/>
      <c r="IP38" s="340"/>
      <c r="IQ38" s="340"/>
      <c r="IR38" s="340"/>
      <c r="IS38" s="340"/>
      <c r="IT38" s="340"/>
      <c r="IU38" s="340"/>
      <c r="IV38" s="340"/>
      <c r="IW38" s="340"/>
      <c r="IX38" s="340"/>
      <c r="IY38" s="340"/>
      <c r="IZ38" s="340"/>
      <c r="JA38" s="340"/>
      <c r="JB38" s="340"/>
      <c r="JC38" s="340"/>
      <c r="JD38" s="340"/>
      <c r="JE38" s="340"/>
      <c r="JF38" s="340"/>
      <c r="JG38" s="340"/>
      <c r="JH38" s="340"/>
      <c r="JI38" s="340"/>
      <c r="JJ38" s="340"/>
      <c r="JK38" s="340"/>
      <c r="JL38" s="340"/>
      <c r="JM38" s="340"/>
      <c r="JN38" s="340"/>
      <c r="JO38" s="340"/>
      <c r="JP38" s="340"/>
      <c r="JQ38" s="340"/>
      <c r="JR38" s="340"/>
      <c r="JS38" s="340"/>
      <c r="JT38" s="340"/>
      <c r="JU38" s="340"/>
      <c r="JV38" s="340"/>
      <c r="JW38" s="340"/>
      <c r="JX38" s="340"/>
      <c r="JY38" s="340"/>
      <c r="JZ38" s="340"/>
      <c r="KA38" s="340"/>
      <c r="KB38" s="340"/>
      <c r="KC38" s="340"/>
      <c r="KD38" s="340"/>
      <c r="KE38" s="340"/>
      <c r="KF38" s="340"/>
      <c r="KG38" s="340"/>
      <c r="KH38" s="340"/>
      <c r="KI38" s="340"/>
      <c r="KJ38" s="340"/>
      <c r="KK38" s="340"/>
      <c r="KL38" s="340"/>
      <c r="KM38" s="340"/>
      <c r="KN38" s="340"/>
      <c r="KO38" s="340"/>
      <c r="KP38" s="340"/>
      <c r="KQ38" s="340"/>
      <c r="KR38" s="340"/>
      <c r="KS38" s="340"/>
      <c r="KT38" s="340"/>
      <c r="KU38" s="340"/>
      <c r="KV38" s="340"/>
      <c r="KW38" s="340"/>
      <c r="KX38" s="340"/>
      <c r="KY38" s="340"/>
      <c r="KZ38" s="340"/>
      <c r="LA38" s="340"/>
      <c r="LB38" s="340"/>
      <c r="LC38" s="340"/>
      <c r="LD38" s="340"/>
      <c r="LE38" s="340"/>
      <c r="LF38" s="340"/>
      <c r="LG38" s="340"/>
      <c r="LH38" s="340"/>
      <c r="LI38" s="340"/>
      <c r="LJ38" s="340"/>
      <c r="LK38" s="340"/>
      <c r="LL38" s="340"/>
      <c r="LM38" s="340"/>
      <c r="LN38" s="340"/>
      <c r="LO38" s="340"/>
      <c r="LP38" s="340"/>
      <c r="LQ38" s="340"/>
      <c r="LR38" s="340"/>
      <c r="LS38" s="340"/>
      <c r="LT38" s="340"/>
      <c r="LU38" s="340"/>
      <c r="LV38" s="340"/>
      <c r="LW38" s="340"/>
      <c r="LX38" s="340"/>
      <c r="LY38" s="340"/>
      <c r="LZ38" s="340"/>
      <c r="MA38" s="340"/>
      <c r="MB38" s="340"/>
      <c r="MC38" s="340"/>
      <c r="MD38" s="340"/>
      <c r="ME38" s="340"/>
      <c r="MF38" s="340"/>
      <c r="MG38" s="340"/>
      <c r="MH38" s="340"/>
      <c r="MI38" s="340"/>
      <c r="MJ38" s="340"/>
      <c r="MK38" s="340"/>
      <c r="ML38" s="340"/>
      <c r="MM38" s="340"/>
      <c r="MN38" s="340"/>
      <c r="MO38" s="340"/>
      <c r="MP38" s="340"/>
      <c r="MQ38" s="340"/>
      <c r="MR38" s="340"/>
      <c r="MS38" s="340"/>
      <c r="MT38" s="340"/>
      <c r="MU38" s="340"/>
      <c r="MV38" s="340"/>
      <c r="MW38" s="340"/>
      <c r="MX38" s="340"/>
      <c r="MY38" s="340"/>
      <c r="MZ38" s="340"/>
      <c r="NA38" s="340"/>
      <c r="NB38" s="340"/>
      <c r="NC38" s="340"/>
      <c r="ND38" s="340"/>
      <c r="NE38" s="340"/>
      <c r="NF38" s="340"/>
      <c r="NG38" s="340"/>
      <c r="NH38" s="340"/>
      <c r="NI38" s="340"/>
      <c r="NJ38" s="340"/>
      <c r="NK38" s="340"/>
      <c r="NL38" s="340"/>
      <c r="NM38" s="340"/>
      <c r="NN38" s="340"/>
      <c r="NO38" s="340"/>
      <c r="NP38" s="340"/>
      <c r="NQ38" s="340"/>
      <c r="NR38" s="340"/>
      <c r="NS38" s="340"/>
      <c r="NT38" s="340"/>
      <c r="NU38" s="340"/>
      <c r="NV38" s="340"/>
      <c r="NW38" s="340"/>
      <c r="NX38" s="340"/>
      <c r="NY38" s="340"/>
      <c r="NZ38" s="340"/>
      <c r="OA38" s="340"/>
      <c r="OB38" s="340"/>
      <c r="OC38" s="340"/>
      <c r="OD38" s="340"/>
      <c r="OE38" s="340"/>
      <c r="OF38" s="340"/>
      <c r="OG38" s="340"/>
      <c r="OH38" s="340"/>
      <c r="OI38" s="340"/>
      <c r="OJ38" s="340"/>
      <c r="OK38" s="340"/>
      <c r="OL38" s="340"/>
      <c r="OM38" s="340"/>
      <c r="ON38" s="340"/>
      <c r="OO38" s="340"/>
      <c r="OP38" s="340"/>
      <c r="OQ38" s="340"/>
      <c r="OR38" s="340"/>
      <c r="OS38" s="340"/>
      <c r="OT38" s="340"/>
      <c r="OU38" s="340"/>
      <c r="OV38" s="340"/>
      <c r="OW38" s="340"/>
      <c r="OX38" s="340"/>
      <c r="OY38" s="340"/>
      <c r="OZ38" s="340"/>
      <c r="PA38" s="340"/>
      <c r="PB38" s="340"/>
      <c r="PC38" s="340"/>
      <c r="PD38" s="340"/>
      <c r="PE38" s="340"/>
      <c r="PF38" s="340"/>
      <c r="PG38" s="340"/>
      <c r="PH38" s="340"/>
      <c r="PI38" s="340"/>
      <c r="PJ38" s="340"/>
      <c r="PK38" s="340"/>
      <c r="PL38" s="340"/>
      <c r="PM38" s="340"/>
      <c r="PN38" s="340"/>
      <c r="PO38" s="340"/>
      <c r="PP38" s="340"/>
      <c r="PQ38" s="340"/>
      <c r="PR38" s="340"/>
      <c r="PS38" s="340"/>
      <c r="PT38" s="340"/>
      <c r="PU38" s="340"/>
      <c r="PV38" s="340"/>
      <c r="PW38" s="340"/>
      <c r="PX38" s="340"/>
      <c r="PY38" s="340"/>
      <c r="PZ38" s="340"/>
      <c r="QA38" s="340"/>
      <c r="QB38" s="340"/>
      <c r="QC38" s="340"/>
      <c r="QD38" s="340"/>
      <c r="QE38" s="340"/>
      <c r="QF38" s="340"/>
      <c r="QG38" s="340"/>
      <c r="QH38" s="340"/>
      <c r="QI38" s="340"/>
      <c r="QJ38" s="340"/>
      <c r="QK38" s="340"/>
      <c r="QL38" s="340"/>
      <c r="QM38" s="340"/>
      <c r="QN38" s="340"/>
      <c r="QO38" s="340"/>
      <c r="QP38" s="340"/>
      <c r="QQ38" s="340"/>
      <c r="QR38" s="340"/>
      <c r="QS38" s="340"/>
      <c r="QT38" s="340"/>
      <c r="QU38" s="340"/>
      <c r="QV38" s="340"/>
      <c r="QW38" s="340"/>
      <c r="QX38" s="340"/>
      <c r="QY38" s="340"/>
      <c r="QZ38" s="340"/>
      <c r="RA38" s="340"/>
      <c r="RB38" s="340"/>
      <c r="RC38" s="340"/>
      <c r="RD38" s="340"/>
      <c r="RE38" s="340"/>
      <c r="RF38" s="340"/>
      <c r="RG38" s="340"/>
      <c r="RH38" s="340"/>
      <c r="RI38" s="340"/>
      <c r="RJ38" s="340"/>
      <c r="RK38" s="340"/>
      <c r="RL38" s="340"/>
      <c r="RM38" s="340"/>
      <c r="RN38" s="340"/>
      <c r="RO38" s="340"/>
      <c r="RP38" s="340"/>
      <c r="RQ38" s="340"/>
      <c r="RR38" s="340"/>
      <c r="RS38" s="340"/>
      <c r="RT38" s="340"/>
      <c r="RU38" s="340"/>
      <c r="RV38" s="340"/>
      <c r="RW38" s="340"/>
      <c r="RX38" s="340"/>
      <c r="RY38" s="340"/>
      <c r="RZ38" s="340"/>
      <c r="SA38" s="340"/>
      <c r="SB38" s="340"/>
      <c r="SC38" s="340"/>
      <c r="SD38" s="340"/>
      <c r="SE38" s="340"/>
      <c r="SF38" s="340"/>
      <c r="SG38" s="340"/>
      <c r="SH38" s="340"/>
      <c r="SI38" s="340"/>
      <c r="SJ38" s="340"/>
      <c r="SK38" s="340"/>
      <c r="SL38" s="340"/>
      <c r="SM38" s="340"/>
      <c r="SN38" s="340"/>
      <c r="SO38" s="340"/>
      <c r="SP38" s="340"/>
      <c r="SQ38" s="340"/>
      <c r="SR38" s="340"/>
      <c r="SS38" s="340"/>
      <c r="ST38" s="340"/>
      <c r="SU38" s="340"/>
      <c r="SV38" s="340"/>
      <c r="SW38" s="340"/>
      <c r="SX38" s="340"/>
      <c r="SY38" s="340"/>
      <c r="SZ38" s="340"/>
      <c r="TA38" s="340"/>
      <c r="TB38" s="340"/>
      <c r="TC38" s="340"/>
      <c r="TD38" s="340"/>
      <c r="TE38" s="340"/>
      <c r="TF38" s="340"/>
      <c r="TG38" s="340"/>
      <c r="TH38" s="340"/>
      <c r="TI38" s="340"/>
      <c r="TJ38" s="340"/>
      <c r="TK38" s="340"/>
      <c r="TL38" s="340"/>
      <c r="TM38" s="340"/>
      <c r="TN38" s="340"/>
      <c r="TO38" s="340"/>
      <c r="TP38" s="340"/>
      <c r="TQ38" s="340"/>
      <c r="TR38" s="340"/>
      <c r="TS38" s="340"/>
      <c r="TT38" s="340"/>
      <c r="TU38" s="340"/>
      <c r="TV38" s="340"/>
      <c r="TW38" s="340"/>
      <c r="TX38" s="340"/>
      <c r="TY38" s="340"/>
      <c r="TZ38" s="340"/>
      <c r="UA38" s="340"/>
      <c r="UB38" s="340"/>
      <c r="UC38" s="340"/>
      <c r="UD38" s="340"/>
      <c r="UE38" s="340"/>
      <c r="UF38" s="340"/>
      <c r="UG38" s="340"/>
      <c r="UH38" s="340"/>
      <c r="UI38" s="340"/>
      <c r="UJ38" s="340"/>
      <c r="UK38" s="340"/>
      <c r="UL38" s="340"/>
      <c r="UM38" s="340"/>
      <c r="UN38" s="340"/>
      <c r="UO38" s="340"/>
      <c r="UP38" s="340"/>
      <c r="UQ38" s="340"/>
      <c r="UR38" s="340"/>
      <c r="US38" s="340"/>
      <c r="UT38" s="340"/>
      <c r="UU38" s="340"/>
      <c r="UV38" s="340"/>
      <c r="UW38" s="340"/>
      <c r="UX38" s="340"/>
      <c r="UY38" s="340"/>
      <c r="UZ38" s="340"/>
      <c r="VA38" s="340"/>
      <c r="VB38" s="340"/>
      <c r="VC38" s="340"/>
      <c r="VD38" s="340"/>
      <c r="VE38" s="340"/>
      <c r="VF38" s="340"/>
      <c r="VG38" s="340"/>
      <c r="VH38" s="340"/>
      <c r="VI38" s="340"/>
      <c r="VJ38" s="340"/>
      <c r="VK38" s="340"/>
      <c r="VL38" s="340"/>
      <c r="VM38" s="340"/>
      <c r="VN38" s="340"/>
      <c r="VO38" s="340"/>
      <c r="VP38" s="340"/>
      <c r="VQ38" s="340"/>
      <c r="VR38" s="340"/>
      <c r="VS38" s="340"/>
      <c r="VT38" s="340"/>
      <c r="VU38" s="340"/>
      <c r="VV38" s="340"/>
      <c r="VW38" s="340"/>
      <c r="VX38" s="340"/>
      <c r="VY38" s="340"/>
      <c r="VZ38" s="340"/>
      <c r="WA38" s="340"/>
      <c r="WB38" s="340"/>
      <c r="WC38" s="340"/>
      <c r="WD38" s="340"/>
      <c r="WE38" s="340"/>
      <c r="WF38" s="340"/>
      <c r="WG38" s="340"/>
      <c r="WH38" s="340"/>
      <c r="WI38" s="340"/>
      <c r="WJ38" s="340"/>
      <c r="WK38" s="340"/>
      <c r="WL38" s="340"/>
      <c r="WM38" s="340"/>
      <c r="WN38" s="340"/>
      <c r="WO38" s="340"/>
      <c r="WP38" s="340"/>
      <c r="WQ38" s="340"/>
      <c r="WR38" s="340"/>
      <c r="WS38" s="340"/>
      <c r="WT38" s="340"/>
      <c r="WU38" s="340"/>
      <c r="WV38" s="340"/>
      <c r="WW38" s="340"/>
      <c r="WX38" s="340"/>
      <c r="WY38" s="340"/>
      <c r="WZ38" s="340"/>
      <c r="XA38" s="340"/>
      <c r="XB38" s="340"/>
      <c r="XC38" s="340"/>
      <c r="XD38" s="340"/>
      <c r="XE38" s="340"/>
      <c r="XF38" s="340"/>
      <c r="XG38" s="340"/>
      <c r="XH38" s="340"/>
      <c r="XI38" s="340"/>
      <c r="XJ38" s="340"/>
      <c r="XK38" s="340"/>
      <c r="XL38" s="340"/>
      <c r="XM38" s="340"/>
      <c r="XN38" s="340"/>
      <c r="XO38" s="340"/>
      <c r="XP38" s="340"/>
      <c r="XQ38" s="340"/>
      <c r="XR38" s="340"/>
      <c r="XS38" s="340"/>
      <c r="XT38" s="340"/>
      <c r="XU38" s="340"/>
      <c r="XV38" s="340"/>
      <c r="XW38" s="340"/>
      <c r="XX38" s="340"/>
      <c r="XY38" s="340"/>
      <c r="XZ38" s="340"/>
      <c r="YA38" s="340"/>
      <c r="YB38" s="340"/>
      <c r="YC38" s="340"/>
      <c r="YD38" s="340"/>
      <c r="YE38" s="340"/>
      <c r="YF38" s="340"/>
      <c r="YG38" s="340"/>
      <c r="YH38" s="340"/>
      <c r="YI38" s="340"/>
      <c r="YJ38" s="340"/>
      <c r="YK38" s="340"/>
      <c r="YL38" s="340"/>
      <c r="YM38" s="340"/>
      <c r="YN38" s="340"/>
      <c r="YO38" s="340"/>
      <c r="YP38" s="340"/>
      <c r="YQ38" s="340"/>
      <c r="YR38" s="340"/>
      <c r="YS38" s="340"/>
      <c r="YT38" s="340"/>
      <c r="YU38" s="340"/>
      <c r="YV38" s="340"/>
      <c r="YW38" s="340"/>
      <c r="YX38" s="340"/>
      <c r="YY38" s="340"/>
      <c r="YZ38" s="340"/>
      <c r="ZA38" s="340"/>
      <c r="ZB38" s="340"/>
      <c r="ZC38" s="340"/>
      <c r="ZD38" s="340"/>
      <c r="ZE38" s="340"/>
      <c r="ZF38" s="340"/>
      <c r="ZG38" s="340"/>
      <c r="ZH38" s="340"/>
      <c r="ZI38" s="340"/>
      <c r="ZJ38" s="340"/>
      <c r="ZK38" s="340"/>
      <c r="ZL38" s="340"/>
      <c r="ZM38" s="340"/>
      <c r="ZN38" s="340"/>
      <c r="ZO38" s="340"/>
      <c r="ZP38" s="340"/>
      <c r="ZQ38" s="340"/>
      <c r="ZR38" s="340"/>
      <c r="ZS38" s="340"/>
      <c r="ZT38" s="340"/>
      <c r="ZU38" s="340"/>
      <c r="ZV38" s="340"/>
      <c r="ZW38" s="340"/>
      <c r="ZX38" s="340"/>
      <c r="ZY38" s="340"/>
      <c r="ZZ38" s="340"/>
      <c r="AAA38" s="340"/>
      <c r="AAB38" s="340"/>
      <c r="AAC38" s="340"/>
      <c r="AAD38" s="340"/>
      <c r="AAE38" s="340"/>
      <c r="AAF38" s="340"/>
      <c r="AAG38" s="340"/>
      <c r="AAH38" s="340"/>
      <c r="AAI38" s="340"/>
      <c r="AAJ38" s="340"/>
      <c r="AAK38" s="340"/>
      <c r="AAL38" s="340"/>
      <c r="AAM38" s="340"/>
      <c r="AAN38" s="340"/>
      <c r="AAO38" s="340"/>
      <c r="AAP38" s="340"/>
      <c r="AAQ38" s="340"/>
      <c r="AAR38" s="340"/>
      <c r="AAS38" s="340"/>
      <c r="AAT38" s="340"/>
      <c r="AAU38" s="340"/>
      <c r="AAV38" s="340"/>
      <c r="AAW38" s="340"/>
      <c r="AAX38" s="340"/>
      <c r="AAY38" s="340"/>
      <c r="AAZ38" s="340"/>
      <c r="ABA38" s="340"/>
      <c r="ABB38" s="340"/>
      <c r="ABC38" s="340"/>
      <c r="ABD38" s="340"/>
      <c r="ABE38" s="340"/>
      <c r="ABF38" s="340"/>
      <c r="ABG38" s="340"/>
      <c r="ABH38" s="340"/>
      <c r="ABI38" s="340"/>
      <c r="ABJ38" s="340"/>
      <c r="ABK38" s="340"/>
      <c r="ABL38" s="340"/>
      <c r="ABM38" s="340"/>
      <c r="ABN38" s="340"/>
      <c r="ABO38" s="340"/>
      <c r="ABP38" s="340"/>
      <c r="ABQ38" s="340"/>
      <c r="ABR38" s="340"/>
      <c r="ABS38" s="340"/>
      <c r="ABT38" s="340"/>
      <c r="ABU38" s="340"/>
      <c r="ABV38" s="340"/>
      <c r="ABW38" s="340"/>
      <c r="ABX38" s="340"/>
      <c r="ABY38" s="340"/>
      <c r="ABZ38" s="340"/>
      <c r="ACA38" s="340"/>
      <c r="ACB38" s="340"/>
      <c r="ACC38" s="340"/>
      <c r="ACD38" s="340"/>
      <c r="ACE38" s="340"/>
      <c r="ACF38" s="340"/>
      <c r="ACG38" s="340"/>
      <c r="ACH38" s="340"/>
      <c r="ACI38" s="340"/>
      <c r="ACJ38" s="340"/>
      <c r="ACK38" s="340"/>
      <c r="ACL38" s="340"/>
      <c r="ACM38" s="340"/>
      <c r="ACN38" s="340"/>
      <c r="ACO38" s="340"/>
      <c r="ACP38" s="340"/>
      <c r="ACQ38" s="340"/>
      <c r="ACR38" s="340"/>
      <c r="ACS38" s="340"/>
      <c r="ACT38" s="340"/>
      <c r="ACU38" s="340"/>
      <c r="ACV38" s="340"/>
      <c r="ACW38" s="340"/>
      <c r="ACX38" s="340"/>
      <c r="ACY38" s="340"/>
      <c r="ACZ38" s="340"/>
      <c r="ADA38" s="340"/>
      <c r="ADB38" s="340"/>
      <c r="ADC38" s="340"/>
      <c r="ADD38" s="340"/>
      <c r="ADE38" s="340"/>
      <c r="ADF38" s="340"/>
      <c r="ADG38" s="340"/>
      <c r="ADH38" s="340"/>
      <c r="ADI38" s="340"/>
      <c r="ADJ38" s="340"/>
      <c r="ADK38" s="340"/>
      <c r="ADL38" s="340"/>
      <c r="ADM38" s="340"/>
      <c r="ADN38" s="340"/>
      <c r="ADO38" s="340"/>
      <c r="ADP38" s="340"/>
      <c r="ADQ38" s="340"/>
      <c r="ADR38" s="340"/>
      <c r="ADS38" s="340"/>
      <c r="ADT38" s="340"/>
      <c r="ADU38" s="340"/>
      <c r="ADV38" s="340"/>
      <c r="ADW38" s="340"/>
      <c r="ADX38" s="340"/>
      <c r="ADY38" s="340"/>
      <c r="ADZ38" s="340"/>
      <c r="AEA38" s="340"/>
      <c r="AEB38" s="340"/>
      <c r="AEC38" s="340"/>
      <c r="AED38" s="340"/>
      <c r="AEE38" s="340"/>
      <c r="AEF38" s="340"/>
      <c r="AEG38" s="340"/>
      <c r="AEH38" s="340"/>
      <c r="AEI38" s="340"/>
      <c r="AEJ38" s="340"/>
      <c r="AEK38" s="340"/>
      <c r="AEL38" s="340"/>
      <c r="AEM38" s="340"/>
      <c r="AEN38" s="340"/>
      <c r="AEO38" s="340"/>
      <c r="AEP38" s="340"/>
      <c r="AEQ38" s="340"/>
      <c r="AER38" s="340"/>
      <c r="AES38" s="340"/>
      <c r="AET38" s="340"/>
      <c r="AEU38" s="340"/>
      <c r="AEV38" s="340"/>
      <c r="AEW38" s="340"/>
      <c r="AEX38" s="340"/>
      <c r="AEY38" s="340"/>
      <c r="AEZ38" s="340"/>
      <c r="AFA38" s="340"/>
      <c r="AFB38" s="340"/>
      <c r="AFC38" s="340"/>
      <c r="AFD38" s="340"/>
      <c r="AFE38" s="340"/>
      <c r="AFF38" s="340"/>
      <c r="AFG38" s="340"/>
      <c r="AFH38" s="340"/>
      <c r="AFI38" s="340"/>
      <c r="AFJ38" s="340"/>
      <c r="AFK38" s="340"/>
      <c r="AFL38" s="340"/>
      <c r="AFM38" s="340"/>
      <c r="AFN38" s="340"/>
      <c r="AFO38" s="340"/>
      <c r="AFP38" s="340"/>
      <c r="AFQ38" s="340"/>
      <c r="AFR38" s="340"/>
      <c r="AFS38" s="340"/>
      <c r="AFT38" s="340"/>
      <c r="AFU38" s="340"/>
      <c r="AFV38" s="340"/>
      <c r="AFW38" s="340"/>
      <c r="AFX38" s="340"/>
      <c r="AFY38" s="340"/>
      <c r="AFZ38" s="340"/>
      <c r="AGA38" s="340"/>
      <c r="AGB38" s="340"/>
      <c r="AGC38" s="340"/>
      <c r="AGD38" s="340"/>
      <c r="AGE38" s="340"/>
      <c r="AGF38" s="340"/>
      <c r="AGG38" s="340"/>
      <c r="AGH38" s="340"/>
      <c r="AGI38" s="340"/>
      <c r="AGJ38" s="340"/>
      <c r="AGK38" s="340"/>
      <c r="AGL38" s="340"/>
      <c r="AGM38" s="340"/>
      <c r="AGN38" s="340"/>
      <c r="AGO38" s="340"/>
      <c r="AGP38" s="340"/>
      <c r="AGQ38" s="340"/>
      <c r="AGR38" s="340"/>
      <c r="AGS38" s="340"/>
      <c r="AGT38" s="340"/>
      <c r="AGU38" s="340"/>
      <c r="AGV38" s="340"/>
      <c r="AGW38" s="340"/>
      <c r="AGX38" s="340"/>
      <c r="AGY38" s="340"/>
      <c r="AGZ38" s="340"/>
      <c r="AHA38" s="340"/>
      <c r="AHB38" s="340"/>
      <c r="AHC38" s="340"/>
      <c r="AHD38" s="340"/>
      <c r="AHE38" s="340"/>
      <c r="AHF38" s="340"/>
      <c r="AHG38" s="340"/>
      <c r="AHH38" s="340"/>
      <c r="AHI38" s="340"/>
      <c r="AHJ38" s="340"/>
      <c r="AHK38" s="340"/>
      <c r="AHL38" s="340"/>
      <c r="AHM38" s="340"/>
      <c r="AHN38" s="340"/>
      <c r="AHO38" s="340"/>
      <c r="AHP38" s="340"/>
      <c r="AHQ38" s="340"/>
      <c r="AHR38" s="340"/>
      <c r="AHS38" s="340"/>
      <c r="AHT38" s="340"/>
      <c r="AHU38" s="340"/>
      <c r="AHV38" s="340"/>
      <c r="AHW38" s="340"/>
      <c r="AHX38" s="340"/>
      <c r="AHY38" s="340"/>
      <c r="AHZ38" s="340"/>
      <c r="AIA38" s="340"/>
      <c r="AIB38" s="340"/>
      <c r="AIC38" s="340"/>
      <c r="AID38" s="340"/>
      <c r="AIE38" s="340"/>
      <c r="AIF38" s="340"/>
      <c r="AIG38" s="340"/>
      <c r="AIH38" s="340"/>
      <c r="AII38" s="340"/>
      <c r="AIJ38" s="340"/>
      <c r="AIK38" s="340"/>
      <c r="AIL38" s="340"/>
      <c r="AIM38" s="340"/>
      <c r="AIN38" s="340"/>
      <c r="AIO38" s="340"/>
      <c r="AIP38" s="340"/>
      <c r="AIQ38" s="340"/>
      <c r="AIR38" s="340"/>
      <c r="AIS38" s="340"/>
      <c r="AIT38" s="340"/>
      <c r="AIU38" s="340"/>
      <c r="AIV38" s="340"/>
      <c r="AIW38" s="340"/>
      <c r="AIX38" s="340"/>
      <c r="AIY38" s="340"/>
      <c r="AIZ38" s="340"/>
      <c r="AJA38" s="340"/>
      <c r="AJB38" s="340"/>
      <c r="AJC38" s="340"/>
      <c r="AJD38" s="340"/>
      <c r="AJE38" s="340"/>
      <c r="AJF38" s="340"/>
      <c r="AJG38" s="340"/>
      <c r="AJH38" s="340"/>
      <c r="AJI38" s="340"/>
      <c r="AJJ38" s="340"/>
      <c r="AJK38" s="340"/>
      <c r="AJL38" s="340"/>
      <c r="AJM38" s="340"/>
      <c r="AJN38" s="340"/>
      <c r="AJO38" s="340"/>
      <c r="AJP38" s="340"/>
      <c r="AJQ38" s="340"/>
      <c r="AJR38" s="340"/>
      <c r="AJS38" s="340"/>
      <c r="AJT38" s="340"/>
      <c r="AJU38" s="340"/>
      <c r="AJV38" s="340"/>
      <c r="AJW38" s="340"/>
      <c r="AJX38" s="340"/>
      <c r="AJY38" s="340"/>
      <c r="AJZ38" s="340"/>
      <c r="AKA38" s="340"/>
      <c r="AKB38" s="340"/>
      <c r="AKC38" s="340"/>
      <c r="AKD38" s="340"/>
      <c r="AKE38" s="340"/>
      <c r="AKF38" s="340"/>
      <c r="AKG38" s="340"/>
      <c r="AKH38" s="340"/>
      <c r="AKI38" s="340"/>
      <c r="AKJ38" s="340"/>
      <c r="AKK38" s="340"/>
      <c r="AKL38" s="340"/>
      <c r="AKM38" s="340"/>
      <c r="AKN38" s="340"/>
      <c r="AKO38" s="340"/>
      <c r="AKP38" s="340"/>
      <c r="AKQ38" s="340"/>
      <c r="AKR38" s="340"/>
      <c r="AKS38" s="340"/>
      <c r="AKT38" s="340"/>
      <c r="AKU38" s="340"/>
      <c r="AKV38" s="340"/>
      <c r="AKW38" s="340"/>
      <c r="AKX38" s="340"/>
      <c r="AKY38" s="340"/>
      <c r="AKZ38" s="340"/>
      <c r="ALA38" s="340"/>
      <c r="ALB38" s="340"/>
      <c r="ALC38" s="340"/>
      <c r="ALD38" s="340"/>
      <c r="ALE38" s="340"/>
      <c r="ALF38" s="340"/>
      <c r="ALG38" s="340"/>
      <c r="ALH38" s="340"/>
      <c r="ALI38" s="340"/>
      <c r="ALJ38" s="340"/>
      <c r="ALK38" s="340"/>
      <c r="ALL38" s="340"/>
      <c r="ALM38" s="340"/>
      <c r="ALN38" s="340"/>
      <c r="ALO38" s="340"/>
      <c r="ALP38" s="340"/>
      <c r="ALQ38" s="340"/>
      <c r="ALR38" s="340"/>
      <c r="ALS38" s="340"/>
      <c r="ALT38" s="340"/>
      <c r="ALU38" s="340"/>
      <c r="ALV38" s="340"/>
      <c r="ALW38" s="340"/>
      <c r="ALX38" s="340"/>
      <c r="ALY38" s="340"/>
      <c r="ALZ38" s="340"/>
      <c r="AMA38" s="340"/>
      <c r="AMB38" s="340"/>
      <c r="AMC38" s="340"/>
      <c r="AMD38" s="340"/>
      <c r="AME38" s="340"/>
      <c r="AMF38" s="340"/>
      <c r="AMG38" s="340"/>
      <c r="AMH38" s="340"/>
      <c r="AMI38" s="340"/>
      <c r="AMJ38" s="340"/>
      <c r="AMK38" s="340"/>
      <c r="AML38" s="340"/>
      <c r="AMM38" s="340"/>
      <c r="AMN38" s="340"/>
      <c r="AMO38" s="340"/>
      <c r="AMP38" s="340"/>
      <c r="AMQ38" s="340"/>
      <c r="AMR38" s="340"/>
      <c r="AMS38" s="340"/>
      <c r="AMT38" s="340"/>
      <c r="AMU38" s="340"/>
      <c r="AMV38" s="340"/>
      <c r="AMW38" s="340"/>
      <c r="AMX38" s="340"/>
      <c r="AMY38" s="340"/>
      <c r="AMZ38" s="340"/>
      <c r="ANA38" s="340"/>
      <c r="ANB38" s="340"/>
      <c r="ANC38" s="340"/>
      <c r="AND38" s="340"/>
      <c r="ANE38" s="340"/>
      <c r="ANF38" s="340"/>
      <c r="ANG38" s="340"/>
      <c r="ANH38" s="340"/>
      <c r="ANI38" s="340"/>
      <c r="ANJ38" s="340"/>
      <c r="ANK38" s="340"/>
      <c r="ANL38" s="340"/>
      <c r="ANM38" s="340"/>
      <c r="ANN38" s="340"/>
      <c r="ANO38" s="340"/>
      <c r="ANP38" s="340"/>
      <c r="ANQ38" s="340"/>
      <c r="ANR38" s="340"/>
      <c r="ANS38" s="340"/>
      <c r="ANT38" s="340"/>
      <c r="ANU38" s="340"/>
      <c r="ANV38" s="340"/>
      <c r="ANW38" s="340"/>
      <c r="ANX38" s="340"/>
      <c r="ANY38" s="340"/>
      <c r="ANZ38" s="340"/>
      <c r="AOA38" s="340"/>
      <c r="AOB38" s="340"/>
      <c r="AOC38" s="340"/>
      <c r="AOD38" s="340"/>
      <c r="AOE38" s="340"/>
      <c r="AOF38" s="340"/>
      <c r="AOG38" s="340"/>
      <c r="AOH38" s="340"/>
      <c r="AOI38" s="340"/>
      <c r="AOJ38" s="340"/>
      <c r="AOK38" s="340"/>
      <c r="AOL38" s="340"/>
      <c r="AOM38" s="340"/>
      <c r="AON38" s="340"/>
      <c r="AOO38" s="340"/>
      <c r="AOP38" s="340"/>
      <c r="AOQ38" s="340"/>
      <c r="AOR38" s="340"/>
      <c r="AOS38" s="340"/>
      <c r="AOT38" s="340"/>
      <c r="AOU38" s="340"/>
      <c r="AOV38" s="340"/>
      <c r="AOW38" s="340"/>
      <c r="AOX38" s="340"/>
      <c r="AOY38" s="340"/>
      <c r="AOZ38" s="340"/>
      <c r="APA38" s="340"/>
      <c r="APB38" s="340"/>
      <c r="APC38" s="340"/>
      <c r="APD38" s="340"/>
      <c r="APE38" s="340"/>
      <c r="APF38" s="340"/>
      <c r="APG38" s="340"/>
      <c r="APH38" s="340"/>
      <c r="API38" s="340"/>
      <c r="APJ38" s="340"/>
      <c r="APK38" s="340"/>
      <c r="APL38" s="340"/>
      <c r="APM38" s="340"/>
      <c r="APN38" s="340"/>
      <c r="APO38" s="340"/>
      <c r="APP38" s="340"/>
      <c r="APQ38" s="340"/>
      <c r="APR38" s="340"/>
      <c r="APS38" s="340"/>
      <c r="APT38" s="340"/>
      <c r="APU38" s="340"/>
      <c r="APV38" s="340"/>
      <c r="APW38" s="340"/>
      <c r="APX38" s="340"/>
      <c r="APY38" s="340"/>
      <c r="APZ38" s="340"/>
      <c r="AQA38" s="340"/>
      <c r="AQB38" s="340"/>
      <c r="AQC38" s="340"/>
      <c r="AQD38" s="340"/>
      <c r="AQE38" s="340"/>
      <c r="AQF38" s="340"/>
      <c r="AQG38" s="340"/>
      <c r="AQH38" s="340"/>
      <c r="AQI38" s="340"/>
      <c r="AQJ38" s="340"/>
      <c r="AQK38" s="340"/>
      <c r="AQL38" s="340"/>
      <c r="AQM38" s="340"/>
      <c r="AQN38" s="340"/>
      <c r="AQO38" s="340"/>
      <c r="AQP38" s="340"/>
      <c r="AQQ38" s="340"/>
      <c r="AQR38" s="340"/>
      <c r="AQS38" s="340"/>
      <c r="AQT38" s="340"/>
      <c r="AQU38" s="340"/>
      <c r="AQV38" s="340"/>
      <c r="AQW38" s="340"/>
      <c r="AQX38" s="340"/>
      <c r="AQY38" s="340"/>
      <c r="AQZ38" s="340"/>
      <c r="ARA38" s="340"/>
      <c r="ARB38" s="340"/>
      <c r="ARC38" s="340"/>
      <c r="ARD38" s="340"/>
      <c r="ARE38" s="340"/>
      <c r="ARF38" s="340"/>
      <c r="ARG38" s="340"/>
      <c r="ARH38" s="340"/>
      <c r="ARI38" s="340"/>
      <c r="ARJ38" s="340"/>
      <c r="ARK38" s="340"/>
      <c r="ARL38" s="340"/>
      <c r="ARM38" s="340"/>
      <c r="ARN38" s="340"/>
      <c r="ARO38" s="340"/>
      <c r="ARP38" s="340"/>
      <c r="ARQ38" s="340"/>
      <c r="ARR38" s="340"/>
      <c r="ARS38" s="340"/>
      <c r="ART38" s="340"/>
      <c r="ARU38" s="340"/>
      <c r="ARV38" s="340"/>
      <c r="ARW38" s="340"/>
      <c r="ARX38" s="340"/>
      <c r="ARY38" s="340"/>
      <c r="ARZ38" s="340"/>
      <c r="ASA38" s="340"/>
      <c r="ASB38" s="340"/>
      <c r="ASC38" s="340"/>
      <c r="ASD38" s="340"/>
      <c r="ASE38" s="340"/>
      <c r="ASF38" s="340"/>
      <c r="ASG38" s="340"/>
      <c r="ASH38" s="340"/>
      <c r="ASI38" s="340"/>
      <c r="ASJ38" s="340"/>
      <c r="ASK38" s="340"/>
      <c r="ASL38" s="340"/>
      <c r="ASM38" s="340"/>
      <c r="ASN38" s="340"/>
      <c r="ASO38" s="340"/>
      <c r="ASP38" s="340"/>
      <c r="ASQ38" s="340"/>
      <c r="ASR38" s="340"/>
      <c r="ASS38" s="340"/>
      <c r="AST38" s="340"/>
      <c r="ASU38" s="340"/>
      <c r="ASV38" s="340"/>
      <c r="ASW38" s="340"/>
      <c r="ASX38" s="340"/>
      <c r="ASY38" s="340"/>
      <c r="ASZ38" s="340"/>
      <c r="ATA38" s="340"/>
      <c r="ATB38" s="340"/>
      <c r="ATC38" s="340"/>
      <c r="ATD38" s="340"/>
      <c r="ATE38" s="340"/>
      <c r="ATF38" s="340"/>
      <c r="ATG38" s="340"/>
      <c r="ATH38" s="340"/>
      <c r="ATI38" s="340"/>
      <c r="ATJ38" s="340"/>
      <c r="ATK38" s="340"/>
      <c r="ATL38" s="340"/>
      <c r="ATM38" s="340"/>
      <c r="ATN38" s="340"/>
      <c r="ATO38" s="340"/>
      <c r="ATP38" s="340"/>
      <c r="ATQ38" s="340"/>
      <c r="ATR38" s="340"/>
      <c r="ATS38" s="340"/>
      <c r="ATT38" s="340"/>
      <c r="ATU38" s="340"/>
      <c r="ATV38" s="340"/>
      <c r="ATW38" s="340"/>
      <c r="ATX38" s="340"/>
      <c r="ATY38" s="340"/>
      <c r="ATZ38" s="340"/>
      <c r="AUA38" s="340"/>
      <c r="AUB38" s="340"/>
      <c r="AUC38" s="340"/>
      <c r="AUD38" s="340"/>
      <c r="AUE38" s="340"/>
      <c r="AUF38" s="340"/>
      <c r="AUG38" s="340"/>
      <c r="AUH38" s="340"/>
      <c r="AUI38" s="340"/>
      <c r="AUJ38" s="340"/>
      <c r="AUK38" s="340"/>
      <c r="AUL38" s="340"/>
      <c r="AUM38" s="340"/>
      <c r="AUN38" s="340"/>
      <c r="AUO38" s="340"/>
      <c r="AUP38" s="340"/>
      <c r="AUQ38" s="340"/>
      <c r="AUR38" s="340"/>
      <c r="AUS38" s="340"/>
      <c r="AUT38" s="340"/>
      <c r="AUU38" s="340"/>
      <c r="AUV38" s="340"/>
      <c r="AUW38" s="340"/>
      <c r="AUX38" s="340"/>
      <c r="AUY38" s="340"/>
      <c r="AUZ38" s="340"/>
      <c r="AVA38" s="340"/>
      <c r="AVB38" s="340"/>
      <c r="AVC38" s="340"/>
      <c r="AVD38" s="340"/>
      <c r="AVE38" s="340"/>
      <c r="AVF38" s="340"/>
      <c r="AVG38" s="340"/>
      <c r="AVH38" s="340"/>
      <c r="AVI38" s="340"/>
      <c r="AVJ38" s="340"/>
      <c r="AVK38" s="340"/>
      <c r="AVL38" s="340"/>
      <c r="AVM38" s="340"/>
      <c r="AVN38" s="340"/>
      <c r="AVO38" s="340"/>
      <c r="AVP38" s="340"/>
      <c r="AVQ38" s="340"/>
      <c r="AVR38" s="340"/>
      <c r="AVS38" s="340"/>
      <c r="AVT38" s="340"/>
      <c r="AVU38" s="340"/>
      <c r="AVV38" s="340"/>
      <c r="AVW38" s="340"/>
      <c r="AVX38" s="340"/>
      <c r="AVY38" s="340"/>
      <c r="AVZ38" s="340"/>
      <c r="AWA38" s="340"/>
      <c r="AWB38" s="340"/>
      <c r="AWC38" s="340"/>
      <c r="AWD38" s="340"/>
      <c r="AWE38" s="340"/>
      <c r="AWF38" s="340"/>
      <c r="AWG38" s="340"/>
      <c r="AWH38" s="340"/>
      <c r="AWI38" s="340"/>
      <c r="AWJ38" s="340"/>
      <c r="AWK38" s="340"/>
      <c r="AWL38" s="340"/>
      <c r="AWM38" s="340"/>
      <c r="AWN38" s="340"/>
      <c r="AWO38" s="340"/>
      <c r="AWP38" s="340"/>
      <c r="AWQ38" s="340"/>
      <c r="AWR38" s="340"/>
      <c r="AWS38" s="340"/>
      <c r="AWT38" s="340"/>
      <c r="AWU38" s="340"/>
      <c r="AWV38" s="340"/>
      <c r="AWW38" s="340"/>
      <c r="AWX38" s="340"/>
      <c r="AWY38" s="340"/>
      <c r="AWZ38" s="340"/>
      <c r="AXA38" s="340"/>
      <c r="AXB38" s="340"/>
      <c r="AXC38" s="340"/>
      <c r="AXD38" s="340"/>
      <c r="AXE38" s="340"/>
      <c r="AXF38" s="340"/>
      <c r="AXG38" s="340"/>
      <c r="AXH38" s="340"/>
      <c r="AXI38" s="340"/>
      <c r="AXJ38" s="340"/>
      <c r="AXK38" s="340"/>
      <c r="AXL38" s="340"/>
      <c r="AXM38" s="340"/>
      <c r="AXN38" s="340"/>
      <c r="AXO38" s="340"/>
      <c r="AXP38" s="340"/>
      <c r="AXQ38" s="340"/>
      <c r="AXR38" s="340"/>
      <c r="AXS38" s="340"/>
      <c r="AXT38" s="340"/>
      <c r="AXU38" s="340"/>
      <c r="AXV38" s="340"/>
      <c r="AXW38" s="340"/>
      <c r="AXX38" s="340"/>
      <c r="AXY38" s="340"/>
      <c r="AXZ38" s="340"/>
      <c r="AYA38" s="340"/>
      <c r="AYB38" s="340"/>
      <c r="AYC38" s="340"/>
      <c r="AYD38" s="340"/>
      <c r="AYE38" s="340"/>
      <c r="AYF38" s="340"/>
      <c r="AYG38" s="340"/>
      <c r="AYH38" s="340"/>
      <c r="AYI38" s="340"/>
      <c r="AYJ38" s="340"/>
      <c r="AYK38" s="340"/>
      <c r="AYL38" s="340"/>
      <c r="AYM38" s="340"/>
      <c r="AYN38" s="340"/>
      <c r="AYO38" s="340"/>
      <c r="AYP38" s="340"/>
      <c r="AYQ38" s="340"/>
      <c r="AYR38" s="340"/>
      <c r="AYS38" s="340"/>
      <c r="AYT38" s="340"/>
      <c r="AYU38" s="340"/>
      <c r="AYV38" s="340"/>
      <c r="AYW38" s="340"/>
      <c r="AYX38" s="340"/>
      <c r="AYY38" s="340"/>
      <c r="AYZ38" s="340"/>
      <c r="AZA38" s="340"/>
      <c r="AZB38" s="340"/>
      <c r="AZC38" s="340"/>
      <c r="AZD38" s="340"/>
      <c r="AZE38" s="340"/>
      <c r="AZF38" s="340"/>
      <c r="AZG38" s="340"/>
      <c r="AZH38" s="340"/>
      <c r="AZI38" s="340"/>
      <c r="AZJ38" s="340"/>
      <c r="AZK38" s="340"/>
      <c r="AZL38" s="340"/>
      <c r="AZM38" s="340"/>
      <c r="AZN38" s="340"/>
      <c r="AZO38" s="340"/>
      <c r="AZP38" s="340"/>
      <c r="AZQ38" s="340"/>
      <c r="AZR38" s="340"/>
      <c r="AZS38" s="340"/>
      <c r="AZT38" s="340"/>
      <c r="AZU38" s="340"/>
      <c r="AZV38" s="340"/>
      <c r="AZW38" s="340"/>
      <c r="AZX38" s="340"/>
      <c r="AZY38" s="340"/>
      <c r="AZZ38" s="340"/>
      <c r="BAA38" s="340"/>
      <c r="BAB38" s="340"/>
      <c r="BAC38" s="340"/>
      <c r="BAD38" s="340"/>
      <c r="BAE38" s="340"/>
      <c r="BAF38" s="340"/>
      <c r="BAG38" s="340"/>
      <c r="BAH38" s="340"/>
      <c r="BAI38" s="340"/>
      <c r="BAJ38" s="340"/>
      <c r="BAK38" s="340"/>
      <c r="BAL38" s="340"/>
      <c r="BAM38" s="340"/>
      <c r="BAN38" s="340"/>
      <c r="BAO38" s="340"/>
      <c r="BAP38" s="340"/>
      <c r="BAQ38" s="340"/>
      <c r="BAR38" s="340"/>
      <c r="BAS38" s="340"/>
      <c r="BAT38" s="340"/>
      <c r="BAU38" s="340"/>
      <c r="BAV38" s="340"/>
      <c r="BAW38" s="340"/>
      <c r="BAX38" s="340"/>
      <c r="BAY38" s="340"/>
      <c r="BAZ38" s="340"/>
      <c r="BBA38" s="340"/>
      <c r="BBB38" s="340"/>
      <c r="BBC38" s="340"/>
      <c r="BBD38" s="340"/>
      <c r="BBE38" s="340"/>
      <c r="BBF38" s="340"/>
      <c r="BBG38" s="340"/>
      <c r="BBH38" s="340"/>
      <c r="BBI38" s="340"/>
      <c r="BBJ38" s="340"/>
      <c r="BBK38" s="340"/>
      <c r="BBL38" s="340"/>
      <c r="BBM38" s="340"/>
      <c r="BBN38" s="340"/>
      <c r="BBO38" s="340"/>
      <c r="BBP38" s="340"/>
      <c r="BBQ38" s="340"/>
      <c r="BBR38" s="340"/>
      <c r="BBS38" s="340"/>
      <c r="BBT38" s="340"/>
      <c r="BBU38" s="340"/>
      <c r="BBV38" s="340"/>
      <c r="BBW38" s="340"/>
      <c r="BBX38" s="340"/>
      <c r="BBY38" s="340"/>
      <c r="BBZ38" s="340"/>
      <c r="BCA38" s="340"/>
      <c r="BCB38" s="340"/>
      <c r="BCC38" s="340"/>
      <c r="BCD38" s="340"/>
      <c r="BCE38" s="340"/>
      <c r="BCF38" s="340"/>
      <c r="BCG38" s="340"/>
      <c r="BCH38" s="340"/>
      <c r="BCI38" s="340"/>
      <c r="BCJ38" s="340"/>
      <c r="BCK38" s="340"/>
      <c r="BCL38" s="340"/>
      <c r="BCM38" s="340"/>
      <c r="BCN38" s="340"/>
      <c r="BCO38" s="340"/>
      <c r="BCP38" s="340"/>
      <c r="BCQ38" s="340"/>
      <c r="BCR38" s="340"/>
      <c r="BCS38" s="340"/>
      <c r="BCT38" s="340"/>
      <c r="BCU38" s="340"/>
      <c r="BCV38" s="340"/>
      <c r="BCW38" s="340"/>
      <c r="BCX38" s="340"/>
      <c r="BCY38" s="340"/>
      <c r="BCZ38" s="340"/>
      <c r="BDA38" s="340"/>
      <c r="BDB38" s="340"/>
      <c r="BDC38" s="340"/>
      <c r="BDD38" s="340"/>
      <c r="BDE38" s="340"/>
      <c r="BDF38" s="340"/>
      <c r="BDG38" s="340"/>
      <c r="BDH38" s="340"/>
      <c r="BDI38" s="340"/>
      <c r="BDJ38" s="340"/>
      <c r="BDK38" s="340"/>
      <c r="BDL38" s="340"/>
      <c r="BDM38" s="340"/>
      <c r="BDN38" s="340"/>
      <c r="BDO38" s="340"/>
      <c r="BDP38" s="340"/>
      <c r="BDQ38" s="340"/>
      <c r="BDR38" s="340"/>
      <c r="BDS38" s="340"/>
      <c r="BDT38" s="340"/>
      <c r="BDU38" s="340"/>
      <c r="BDV38" s="340"/>
      <c r="BDW38" s="340"/>
      <c r="BDX38" s="340"/>
      <c r="BDY38" s="340"/>
      <c r="BDZ38" s="340"/>
      <c r="BEA38" s="340"/>
      <c r="BEB38" s="340"/>
      <c r="BEC38" s="340"/>
      <c r="BED38" s="340"/>
      <c r="BEE38" s="340"/>
      <c r="BEF38" s="340"/>
      <c r="BEG38" s="340"/>
      <c r="BEH38" s="340"/>
      <c r="BEI38" s="340"/>
      <c r="BEJ38" s="340"/>
      <c r="BEK38" s="340"/>
      <c r="BEL38" s="340"/>
      <c r="BEM38" s="340"/>
      <c r="BEN38" s="340"/>
      <c r="BEO38" s="340"/>
      <c r="BEP38" s="340"/>
      <c r="BEQ38" s="340"/>
      <c r="BER38" s="340"/>
      <c r="BES38" s="340"/>
      <c r="BET38" s="340"/>
      <c r="BEU38" s="340"/>
      <c r="BEV38" s="340"/>
      <c r="BEW38" s="340"/>
      <c r="BEX38" s="340"/>
      <c r="BEY38" s="340"/>
      <c r="BEZ38" s="340"/>
      <c r="BFA38" s="340"/>
      <c r="BFB38" s="340"/>
      <c r="BFC38" s="340"/>
      <c r="BFD38" s="340"/>
      <c r="BFE38" s="340"/>
      <c r="BFF38" s="340"/>
      <c r="BFG38" s="340"/>
      <c r="BFH38" s="340"/>
      <c r="BFI38" s="340"/>
      <c r="BFJ38" s="340"/>
      <c r="BFK38" s="340"/>
      <c r="BFL38" s="340"/>
      <c r="BFM38" s="340"/>
      <c r="BFN38" s="340"/>
      <c r="BFO38" s="340"/>
      <c r="BFP38" s="340"/>
      <c r="BFQ38" s="340"/>
      <c r="BFR38" s="340"/>
      <c r="BFS38" s="340"/>
      <c r="BFT38" s="340"/>
      <c r="BFU38" s="340"/>
      <c r="BFV38" s="340"/>
      <c r="BFW38" s="340"/>
      <c r="BFX38" s="340"/>
      <c r="BFY38" s="340"/>
      <c r="BFZ38" s="340"/>
      <c r="BGA38" s="340"/>
      <c r="BGB38" s="340"/>
      <c r="BGC38" s="340"/>
      <c r="BGD38" s="340"/>
      <c r="BGE38" s="340"/>
      <c r="BGF38" s="340"/>
      <c r="BGG38" s="340"/>
      <c r="BGH38" s="340"/>
      <c r="BGI38" s="340"/>
      <c r="BGJ38" s="340"/>
      <c r="BGK38" s="340"/>
      <c r="BGL38" s="340"/>
      <c r="BGM38" s="340"/>
      <c r="BGN38" s="340"/>
      <c r="BGO38" s="340"/>
      <c r="BGP38" s="340"/>
      <c r="BGQ38" s="340"/>
      <c r="BGR38" s="340"/>
      <c r="BGS38" s="340"/>
      <c r="BGT38" s="340"/>
      <c r="BGU38" s="340"/>
      <c r="BGV38" s="340"/>
      <c r="BGW38" s="340"/>
      <c r="BGX38" s="340"/>
      <c r="BGY38" s="340"/>
      <c r="BGZ38" s="340"/>
      <c r="BHA38" s="340"/>
      <c r="BHB38" s="340"/>
      <c r="BHC38" s="340"/>
      <c r="BHD38" s="340"/>
      <c r="BHE38" s="340"/>
      <c r="BHF38" s="340"/>
      <c r="BHG38" s="340"/>
      <c r="BHH38" s="340"/>
      <c r="BHI38" s="340"/>
      <c r="BHJ38" s="340"/>
      <c r="BHK38" s="340"/>
      <c r="BHL38" s="340"/>
      <c r="BHM38" s="340"/>
      <c r="BHN38" s="340"/>
      <c r="BHO38" s="340"/>
      <c r="BHP38" s="340"/>
      <c r="BHQ38" s="340"/>
      <c r="BHR38" s="340"/>
      <c r="BHS38" s="340"/>
      <c r="BHT38" s="340"/>
      <c r="BHU38" s="340"/>
      <c r="BHV38" s="340"/>
      <c r="BHW38" s="340"/>
      <c r="BHX38" s="340"/>
      <c r="BHY38" s="340"/>
      <c r="BHZ38" s="340"/>
      <c r="BIA38" s="340"/>
      <c r="BIB38" s="340"/>
      <c r="BIC38" s="340"/>
      <c r="BID38" s="340"/>
      <c r="BIE38" s="340"/>
      <c r="BIF38" s="340"/>
      <c r="BIG38" s="340"/>
      <c r="BIH38" s="340"/>
      <c r="BII38" s="340"/>
      <c r="BIJ38" s="340"/>
      <c r="BIK38" s="340"/>
      <c r="BIL38" s="340"/>
      <c r="BIM38" s="340"/>
      <c r="BIN38" s="340"/>
      <c r="BIO38" s="340"/>
      <c r="BIP38" s="340"/>
      <c r="BIQ38" s="340"/>
      <c r="BIR38" s="340"/>
      <c r="BIS38" s="340"/>
      <c r="BIT38" s="340"/>
      <c r="BIU38" s="340"/>
      <c r="BIV38" s="340"/>
      <c r="BIW38" s="340"/>
      <c r="BIX38" s="340"/>
      <c r="BIY38" s="340"/>
      <c r="BIZ38" s="340"/>
      <c r="BJA38" s="340"/>
      <c r="BJB38" s="340"/>
      <c r="BJC38" s="340"/>
      <c r="BJD38" s="340"/>
      <c r="BJE38" s="340"/>
      <c r="BJF38" s="340"/>
      <c r="BJG38" s="340"/>
      <c r="BJH38" s="340"/>
      <c r="BJI38" s="340"/>
      <c r="BJJ38" s="340"/>
      <c r="BJK38" s="340"/>
      <c r="BJL38" s="340"/>
      <c r="BJM38" s="340"/>
      <c r="BJN38" s="340"/>
      <c r="BJO38" s="340"/>
      <c r="BJP38" s="340"/>
      <c r="BJQ38" s="340"/>
      <c r="BJR38" s="340"/>
      <c r="BJS38" s="340"/>
      <c r="BJT38" s="340"/>
      <c r="BJU38" s="340"/>
      <c r="BJV38" s="340"/>
      <c r="BJW38" s="340"/>
      <c r="BJX38" s="340"/>
      <c r="BJY38" s="340"/>
      <c r="BJZ38" s="340"/>
      <c r="BKA38" s="340"/>
      <c r="BKB38" s="340"/>
      <c r="BKC38" s="340"/>
      <c r="BKD38" s="340"/>
      <c r="BKE38" s="340"/>
      <c r="BKF38" s="340"/>
      <c r="BKG38" s="340"/>
      <c r="BKH38" s="340"/>
      <c r="BKI38" s="340"/>
      <c r="BKJ38" s="340"/>
      <c r="BKK38" s="340"/>
      <c r="BKL38" s="340"/>
      <c r="BKM38" s="340"/>
      <c r="BKN38" s="340"/>
      <c r="BKO38" s="340"/>
      <c r="BKP38" s="340"/>
      <c r="BKQ38" s="340"/>
      <c r="BKR38" s="340"/>
      <c r="BKS38" s="340"/>
      <c r="BKT38" s="340"/>
      <c r="BKU38" s="340"/>
      <c r="BKV38" s="340"/>
      <c r="BKW38" s="340"/>
      <c r="BKX38" s="340"/>
      <c r="BKY38" s="340"/>
      <c r="BKZ38" s="340"/>
      <c r="BLA38" s="340"/>
      <c r="BLB38" s="340"/>
      <c r="BLC38" s="340"/>
      <c r="BLD38" s="340"/>
      <c r="BLE38" s="340"/>
      <c r="BLF38" s="340"/>
      <c r="BLG38" s="340"/>
      <c r="BLH38" s="340"/>
      <c r="BLI38" s="340"/>
      <c r="BLJ38" s="340"/>
      <c r="BLK38" s="340"/>
      <c r="BLL38" s="340"/>
      <c r="BLM38" s="340"/>
      <c r="BLN38" s="340"/>
      <c r="BLO38" s="340"/>
      <c r="BLP38" s="340"/>
      <c r="BLQ38" s="340"/>
      <c r="BLR38" s="340"/>
      <c r="BLS38" s="340"/>
      <c r="BLT38" s="340"/>
      <c r="BLU38" s="340"/>
      <c r="BLV38" s="340"/>
      <c r="BLW38" s="340"/>
      <c r="BLX38" s="340"/>
      <c r="BLY38" s="340"/>
      <c r="BLZ38" s="340"/>
      <c r="BMA38" s="340"/>
      <c r="BMB38" s="340"/>
      <c r="BMC38" s="340"/>
      <c r="BMD38" s="340"/>
      <c r="BME38" s="340"/>
      <c r="BMF38" s="340"/>
      <c r="BMG38" s="340"/>
      <c r="BMH38" s="340"/>
      <c r="BMI38" s="340"/>
      <c r="BMJ38" s="340"/>
      <c r="BMK38" s="340"/>
      <c r="BML38" s="340"/>
      <c r="BMM38" s="340"/>
      <c r="BMN38" s="340"/>
      <c r="BMO38" s="340"/>
      <c r="BMP38" s="340"/>
      <c r="BMQ38" s="340"/>
      <c r="BMR38" s="340"/>
      <c r="BMS38" s="340"/>
      <c r="BMT38" s="340"/>
      <c r="BMU38" s="340"/>
      <c r="BMV38" s="340"/>
      <c r="BMW38" s="340"/>
      <c r="BMX38" s="340"/>
      <c r="BMY38" s="340"/>
      <c r="BMZ38" s="340"/>
      <c r="BNA38" s="340"/>
      <c r="BNB38" s="340"/>
      <c r="BNC38" s="340"/>
      <c r="BND38" s="340"/>
      <c r="BNE38" s="340"/>
      <c r="BNF38" s="340"/>
      <c r="BNG38" s="340"/>
      <c r="BNH38" s="340"/>
      <c r="BNI38" s="340"/>
      <c r="BNJ38" s="340"/>
      <c r="BNK38" s="340"/>
      <c r="BNL38" s="340"/>
      <c r="BNM38" s="340"/>
      <c r="BNN38" s="340"/>
      <c r="BNO38" s="340"/>
      <c r="BNP38" s="340"/>
      <c r="BNQ38" s="340"/>
      <c r="BNR38" s="340"/>
      <c r="BNS38" s="340"/>
      <c r="BNT38" s="340"/>
      <c r="BNU38" s="340"/>
      <c r="BNV38" s="340"/>
      <c r="BNW38" s="340"/>
      <c r="BNX38" s="340"/>
      <c r="BNY38" s="340"/>
      <c r="BNZ38" s="340"/>
      <c r="BOA38" s="340"/>
      <c r="BOB38" s="340"/>
      <c r="BOC38" s="340"/>
      <c r="BOD38" s="340"/>
      <c r="BOE38" s="340"/>
      <c r="BOF38" s="340"/>
      <c r="BOG38" s="340"/>
      <c r="BOH38" s="340"/>
      <c r="BOI38" s="340"/>
      <c r="BOJ38" s="340"/>
      <c r="BOK38" s="340"/>
      <c r="BOL38" s="340"/>
      <c r="BOM38" s="340"/>
      <c r="BON38" s="340"/>
      <c r="BOO38" s="340"/>
      <c r="BOP38" s="340"/>
      <c r="BOQ38" s="340"/>
      <c r="BOR38" s="340"/>
      <c r="BOS38" s="340"/>
      <c r="BOT38" s="340"/>
      <c r="BOU38" s="340"/>
      <c r="BOV38" s="340"/>
      <c r="BOW38" s="340"/>
      <c r="BOX38" s="340"/>
      <c r="BOY38" s="340"/>
      <c r="BOZ38" s="340"/>
      <c r="BPA38" s="340"/>
      <c r="BPB38" s="340"/>
      <c r="BPC38" s="340"/>
      <c r="BPD38" s="340"/>
      <c r="BPE38" s="340"/>
      <c r="BPF38" s="340"/>
      <c r="BPG38" s="340"/>
      <c r="BPH38" s="340"/>
      <c r="BPI38" s="340"/>
      <c r="BPJ38" s="340"/>
      <c r="BPK38" s="340"/>
      <c r="BPL38" s="340"/>
      <c r="BPM38" s="340"/>
      <c r="BPN38" s="340"/>
      <c r="BPO38" s="340"/>
      <c r="BPP38" s="340"/>
      <c r="BPQ38" s="340"/>
      <c r="BPR38" s="340"/>
      <c r="BPS38" s="340"/>
      <c r="BPT38" s="340"/>
      <c r="BPU38" s="340"/>
      <c r="BPV38" s="340"/>
      <c r="BPW38" s="340"/>
      <c r="BPX38" s="340"/>
      <c r="BPY38" s="340"/>
      <c r="BPZ38" s="340"/>
      <c r="BQA38" s="340"/>
      <c r="BQB38" s="340"/>
      <c r="BQC38" s="340"/>
      <c r="BQD38" s="340"/>
      <c r="BQE38" s="340"/>
      <c r="BQF38" s="340"/>
      <c r="BQG38" s="340"/>
      <c r="BQH38" s="340"/>
      <c r="BQI38" s="340"/>
      <c r="BQJ38" s="340"/>
      <c r="BQK38" s="340"/>
      <c r="BQL38" s="340"/>
      <c r="BQM38" s="340"/>
      <c r="BQN38" s="340"/>
      <c r="BQO38" s="340"/>
      <c r="BQP38" s="340"/>
      <c r="BQQ38" s="340"/>
      <c r="BQR38" s="340"/>
      <c r="BQS38" s="340"/>
      <c r="BQT38" s="340"/>
      <c r="BQU38" s="340"/>
      <c r="BQV38" s="340"/>
      <c r="BQW38" s="340"/>
      <c r="BQX38" s="340"/>
      <c r="BQY38" s="340"/>
      <c r="BQZ38" s="340"/>
      <c r="BRA38" s="340"/>
      <c r="BRB38" s="340"/>
      <c r="BRC38" s="340"/>
      <c r="BRD38" s="340"/>
      <c r="BRE38" s="340"/>
      <c r="BRF38" s="340"/>
      <c r="BRG38" s="340"/>
      <c r="BRH38" s="340"/>
      <c r="BRI38" s="340"/>
      <c r="BRJ38" s="340"/>
      <c r="BRK38" s="340"/>
      <c r="BRL38" s="340"/>
      <c r="BRM38" s="340"/>
      <c r="BRN38" s="340"/>
      <c r="BRO38" s="340"/>
      <c r="BRP38" s="340"/>
      <c r="BRQ38" s="340"/>
      <c r="BRR38" s="340"/>
      <c r="BRS38" s="340"/>
      <c r="BRT38" s="340"/>
      <c r="BRU38" s="340"/>
      <c r="BRV38" s="340"/>
      <c r="BRW38" s="340"/>
      <c r="BRX38" s="340"/>
      <c r="BRY38" s="340"/>
      <c r="BRZ38" s="340"/>
      <c r="BSA38" s="340"/>
      <c r="BSB38" s="340"/>
      <c r="BSC38" s="340"/>
      <c r="BSD38" s="340"/>
      <c r="BSE38" s="340"/>
      <c r="BSF38" s="340"/>
      <c r="BSG38" s="340"/>
      <c r="BSH38" s="340"/>
      <c r="BSI38" s="340"/>
      <c r="BSJ38" s="340"/>
      <c r="BSK38" s="340"/>
      <c r="BSL38" s="340"/>
      <c r="BSM38" s="340"/>
      <c r="BSN38" s="340"/>
      <c r="BSO38" s="340"/>
      <c r="BSP38" s="340"/>
      <c r="BSQ38" s="340"/>
      <c r="BSR38" s="340"/>
      <c r="BSS38" s="340"/>
      <c r="BST38" s="340"/>
      <c r="BSU38" s="340"/>
      <c r="BSV38" s="340"/>
      <c r="BSW38" s="340"/>
      <c r="BSX38" s="340"/>
      <c r="BSY38" s="340"/>
      <c r="BSZ38" s="340"/>
      <c r="BTA38" s="340"/>
      <c r="BTB38" s="340"/>
      <c r="BTC38" s="340"/>
      <c r="BTD38" s="340"/>
      <c r="BTE38" s="340"/>
      <c r="BTF38" s="340"/>
      <c r="BTG38" s="340"/>
      <c r="BTH38" s="340"/>
      <c r="BTI38" s="340"/>
      <c r="BTJ38" s="340"/>
      <c r="BTK38" s="340"/>
      <c r="BTL38" s="340"/>
      <c r="BTM38" s="340"/>
      <c r="BTN38" s="340"/>
      <c r="BTO38" s="340"/>
      <c r="BTP38" s="340"/>
      <c r="BTQ38" s="340"/>
      <c r="BTR38" s="340"/>
      <c r="BTS38" s="340"/>
      <c r="BTT38" s="340"/>
      <c r="BTU38" s="340"/>
      <c r="BTV38" s="340"/>
      <c r="BTW38" s="340"/>
      <c r="BTX38" s="340"/>
      <c r="BTY38" s="340"/>
      <c r="BTZ38" s="340"/>
      <c r="BUA38" s="340"/>
      <c r="BUB38" s="340"/>
      <c r="BUC38" s="340"/>
      <c r="BUD38" s="340"/>
      <c r="BUE38" s="340"/>
      <c r="BUF38" s="340"/>
      <c r="BUG38" s="340"/>
      <c r="BUH38" s="340"/>
      <c r="BUI38" s="340"/>
      <c r="BUJ38" s="340"/>
      <c r="BUK38" s="340"/>
      <c r="BUL38" s="340"/>
      <c r="BUM38" s="340"/>
      <c r="BUN38" s="340"/>
      <c r="BUO38" s="340"/>
      <c r="BUP38" s="340"/>
      <c r="BUQ38" s="340"/>
      <c r="BUR38" s="340"/>
      <c r="BUS38" s="340"/>
      <c r="BUT38" s="340"/>
      <c r="BUU38" s="340"/>
      <c r="BUV38" s="340"/>
      <c r="BUW38" s="340"/>
      <c r="BUX38" s="340"/>
      <c r="BUY38" s="340"/>
      <c r="BUZ38" s="340"/>
      <c r="BVA38" s="340"/>
      <c r="BVB38" s="340"/>
      <c r="BVC38" s="340"/>
      <c r="BVD38" s="340"/>
      <c r="BVE38" s="340"/>
      <c r="BVF38" s="340"/>
      <c r="BVG38" s="340"/>
      <c r="BVH38" s="340"/>
      <c r="BVI38" s="340"/>
      <c r="BVJ38" s="340"/>
      <c r="BVK38" s="340"/>
      <c r="BVL38" s="340"/>
      <c r="BVM38" s="340"/>
      <c r="BVN38" s="340"/>
      <c r="BVO38" s="340"/>
      <c r="BVP38" s="340"/>
      <c r="BVQ38" s="340"/>
      <c r="BVR38" s="340"/>
      <c r="BVS38" s="340"/>
      <c r="BVT38" s="340"/>
      <c r="BVU38" s="340"/>
      <c r="BVV38" s="340"/>
      <c r="BVW38" s="340"/>
      <c r="BVX38" s="340"/>
      <c r="BVY38" s="340"/>
      <c r="BVZ38" s="340"/>
      <c r="BWA38" s="340"/>
      <c r="BWB38" s="340"/>
      <c r="BWC38" s="340"/>
      <c r="BWD38" s="340"/>
      <c r="BWE38" s="340"/>
      <c r="BWF38" s="340"/>
      <c r="BWG38" s="340"/>
      <c r="BWH38" s="340"/>
      <c r="BWI38" s="340"/>
      <c r="BWJ38" s="340"/>
      <c r="BWK38" s="340"/>
      <c r="BWL38" s="340"/>
      <c r="BWM38" s="340"/>
      <c r="BWN38" s="340"/>
      <c r="BWO38" s="340"/>
      <c r="BWP38" s="340"/>
      <c r="BWQ38" s="340"/>
      <c r="BWR38" s="340"/>
      <c r="BWS38" s="340"/>
      <c r="BWT38" s="340"/>
      <c r="BWU38" s="340"/>
      <c r="BWV38" s="340"/>
      <c r="BWW38" s="340"/>
      <c r="BWX38" s="340"/>
      <c r="BWY38" s="340"/>
      <c r="BWZ38" s="340"/>
      <c r="BXA38" s="340"/>
      <c r="BXB38" s="340"/>
      <c r="BXC38" s="340"/>
      <c r="BXD38" s="340"/>
      <c r="BXE38" s="340"/>
      <c r="BXF38" s="340"/>
      <c r="BXG38" s="340"/>
      <c r="BXH38" s="340"/>
      <c r="BXI38" s="340"/>
      <c r="BXJ38" s="340"/>
      <c r="BXK38" s="340"/>
      <c r="BXL38" s="340"/>
      <c r="BXM38" s="340"/>
      <c r="BXN38" s="340"/>
      <c r="BXO38" s="340"/>
      <c r="BXP38" s="340"/>
      <c r="BXQ38" s="340"/>
      <c r="BXR38" s="340"/>
      <c r="BXS38" s="340"/>
      <c r="BXT38" s="340"/>
      <c r="BXU38" s="340"/>
      <c r="BXV38" s="340"/>
      <c r="BXW38" s="340"/>
      <c r="BXX38" s="340"/>
      <c r="BXY38" s="340"/>
      <c r="BXZ38" s="340"/>
      <c r="BYA38" s="340"/>
      <c r="BYB38" s="340"/>
      <c r="BYC38" s="340"/>
      <c r="BYD38" s="340"/>
      <c r="BYE38" s="340"/>
      <c r="BYF38" s="340"/>
      <c r="BYG38" s="340"/>
      <c r="BYH38" s="340"/>
      <c r="BYI38" s="340"/>
      <c r="BYJ38" s="340"/>
      <c r="BYK38" s="340"/>
      <c r="BYL38" s="340"/>
      <c r="BYM38" s="340"/>
      <c r="BYN38" s="340"/>
      <c r="BYO38" s="340"/>
      <c r="BYP38" s="340"/>
      <c r="BYQ38" s="340"/>
      <c r="BYR38" s="340"/>
      <c r="BYS38" s="340"/>
      <c r="BYT38" s="340"/>
      <c r="BYU38" s="340"/>
      <c r="BYV38" s="340"/>
      <c r="BYW38" s="340"/>
      <c r="BYX38" s="340"/>
      <c r="BYY38" s="340"/>
      <c r="BYZ38" s="340"/>
      <c r="BZA38" s="340"/>
      <c r="BZB38" s="340"/>
      <c r="BZC38" s="340"/>
      <c r="BZD38" s="340"/>
      <c r="BZE38" s="340"/>
      <c r="BZF38" s="340"/>
      <c r="BZG38" s="340"/>
      <c r="BZH38" s="340"/>
      <c r="BZI38" s="340"/>
      <c r="BZJ38" s="340"/>
      <c r="BZK38" s="340"/>
      <c r="BZL38" s="340"/>
      <c r="BZM38" s="340"/>
      <c r="BZN38" s="340"/>
      <c r="BZO38" s="340"/>
      <c r="BZP38" s="340"/>
      <c r="BZQ38" s="340"/>
      <c r="BZR38" s="340"/>
      <c r="BZS38" s="340"/>
      <c r="BZT38" s="340"/>
      <c r="BZU38" s="340"/>
      <c r="BZV38" s="340"/>
      <c r="BZW38" s="340"/>
      <c r="BZX38" s="340"/>
      <c r="BZY38" s="340"/>
      <c r="BZZ38" s="340"/>
      <c r="CAA38" s="340"/>
      <c r="CAB38" s="340"/>
      <c r="CAC38" s="340"/>
      <c r="CAD38" s="340"/>
      <c r="CAE38" s="340"/>
      <c r="CAF38" s="340"/>
      <c r="CAG38" s="340"/>
      <c r="CAH38" s="340"/>
      <c r="CAI38" s="340"/>
      <c r="CAJ38" s="340"/>
      <c r="CAK38" s="340"/>
      <c r="CAL38" s="340"/>
      <c r="CAM38" s="340"/>
      <c r="CAN38" s="340"/>
      <c r="CAO38" s="340"/>
      <c r="CAP38" s="340"/>
      <c r="CAQ38" s="340"/>
      <c r="CAR38" s="340"/>
      <c r="CAS38" s="340"/>
      <c r="CAT38" s="340"/>
      <c r="CAU38" s="340"/>
      <c r="CAV38" s="340"/>
      <c r="CAW38" s="340"/>
      <c r="CAX38" s="340"/>
      <c r="CAY38" s="340"/>
      <c r="CAZ38" s="340"/>
      <c r="CBA38" s="340"/>
      <c r="CBB38" s="340"/>
      <c r="CBC38" s="340"/>
      <c r="CBD38" s="340"/>
      <c r="CBE38" s="340"/>
      <c r="CBF38" s="340"/>
      <c r="CBG38" s="340"/>
      <c r="CBH38" s="340"/>
      <c r="CBI38" s="340"/>
      <c r="CBJ38" s="340"/>
      <c r="CBK38" s="340"/>
      <c r="CBL38" s="340"/>
      <c r="CBM38" s="340"/>
      <c r="CBN38" s="340"/>
      <c r="CBO38" s="340"/>
      <c r="CBP38" s="340"/>
      <c r="CBQ38" s="340"/>
      <c r="CBR38" s="340"/>
      <c r="CBS38" s="340"/>
      <c r="CBT38" s="340"/>
      <c r="CBU38" s="340"/>
      <c r="CBV38" s="340"/>
      <c r="CBW38" s="340"/>
      <c r="CBX38" s="340"/>
      <c r="CBY38" s="340"/>
      <c r="CBZ38" s="340"/>
      <c r="CCA38" s="340"/>
      <c r="CCB38" s="340"/>
      <c r="CCC38" s="340"/>
      <c r="CCD38" s="340"/>
      <c r="CCE38" s="340"/>
      <c r="CCF38" s="340"/>
      <c r="CCG38" s="340"/>
      <c r="CCH38" s="340"/>
      <c r="CCI38" s="340"/>
      <c r="CCJ38" s="340"/>
      <c r="CCK38" s="340"/>
      <c r="CCL38" s="340"/>
      <c r="CCM38" s="340"/>
      <c r="CCN38" s="340"/>
      <c r="CCO38" s="340"/>
      <c r="CCP38" s="340"/>
      <c r="CCQ38" s="340"/>
      <c r="CCR38" s="340"/>
      <c r="CCS38" s="340"/>
      <c r="CCT38" s="340"/>
      <c r="CCU38" s="340"/>
      <c r="CCV38" s="340"/>
      <c r="CCW38" s="340"/>
      <c r="CCX38" s="340"/>
      <c r="CCY38" s="340"/>
      <c r="CCZ38" s="340"/>
      <c r="CDA38" s="340"/>
      <c r="CDB38" s="340"/>
      <c r="CDC38" s="340"/>
      <c r="CDD38" s="340"/>
      <c r="CDE38" s="340"/>
      <c r="CDF38" s="340"/>
      <c r="CDG38" s="340"/>
      <c r="CDH38" s="340"/>
      <c r="CDI38" s="340"/>
      <c r="CDJ38" s="340"/>
      <c r="CDK38" s="340"/>
      <c r="CDL38" s="340"/>
      <c r="CDM38" s="340"/>
      <c r="CDN38" s="340"/>
      <c r="CDO38" s="340"/>
      <c r="CDP38" s="340"/>
      <c r="CDQ38" s="340"/>
      <c r="CDR38" s="340"/>
      <c r="CDS38" s="340"/>
      <c r="CDT38" s="340"/>
      <c r="CDU38" s="340"/>
      <c r="CDV38" s="340"/>
      <c r="CDW38" s="340"/>
      <c r="CDX38" s="340"/>
      <c r="CDY38" s="340"/>
      <c r="CDZ38" s="340"/>
      <c r="CEA38" s="340"/>
      <c r="CEB38" s="340"/>
      <c r="CEC38" s="340"/>
      <c r="CED38" s="340"/>
      <c r="CEE38" s="340"/>
      <c r="CEF38" s="340"/>
      <c r="CEG38" s="340"/>
      <c r="CEH38" s="340"/>
      <c r="CEI38" s="340"/>
      <c r="CEJ38" s="340"/>
      <c r="CEK38" s="340"/>
      <c r="CEL38" s="340"/>
      <c r="CEM38" s="340"/>
      <c r="CEN38" s="340"/>
      <c r="CEO38" s="340"/>
      <c r="CEP38" s="340"/>
      <c r="CEQ38" s="340"/>
      <c r="CER38" s="340"/>
      <c r="CES38" s="340"/>
      <c r="CET38" s="340"/>
      <c r="CEU38" s="340"/>
      <c r="CEV38" s="340"/>
      <c r="CEW38" s="340"/>
      <c r="CEX38" s="340"/>
      <c r="CEY38" s="340"/>
      <c r="CEZ38" s="340"/>
      <c r="CFA38" s="340"/>
      <c r="CFB38" s="340"/>
      <c r="CFC38" s="340"/>
      <c r="CFD38" s="340"/>
      <c r="CFE38" s="340"/>
      <c r="CFF38" s="340"/>
      <c r="CFG38" s="340"/>
      <c r="CFH38" s="340"/>
      <c r="CFI38" s="340"/>
      <c r="CFJ38" s="340"/>
      <c r="CFK38" s="340"/>
      <c r="CFL38" s="340"/>
      <c r="CFM38" s="340"/>
      <c r="CFN38" s="340"/>
      <c r="CFO38" s="340"/>
      <c r="CFP38" s="340"/>
      <c r="CFQ38" s="340"/>
      <c r="CFR38" s="340"/>
      <c r="CFS38" s="340"/>
      <c r="CFT38" s="340"/>
      <c r="CFU38" s="340"/>
      <c r="CFV38" s="340"/>
      <c r="CFW38" s="340"/>
      <c r="CFX38" s="340"/>
      <c r="CFY38" s="340"/>
      <c r="CFZ38" s="340"/>
      <c r="CGA38" s="340"/>
      <c r="CGB38" s="340"/>
      <c r="CGC38" s="340"/>
      <c r="CGD38" s="340"/>
      <c r="CGE38" s="340"/>
      <c r="CGF38" s="340"/>
      <c r="CGG38" s="340"/>
      <c r="CGH38" s="340"/>
      <c r="CGI38" s="340"/>
      <c r="CGJ38" s="340"/>
      <c r="CGK38" s="340"/>
      <c r="CGL38" s="340"/>
      <c r="CGM38" s="340"/>
      <c r="CGN38" s="340"/>
      <c r="CGO38" s="340"/>
      <c r="CGP38" s="340"/>
      <c r="CGQ38" s="340"/>
      <c r="CGR38" s="340"/>
      <c r="CGS38" s="340"/>
      <c r="CGT38" s="340"/>
      <c r="CGU38" s="340"/>
      <c r="CGV38" s="340"/>
      <c r="CGW38" s="340"/>
      <c r="CGX38" s="340"/>
      <c r="CGY38" s="340"/>
      <c r="CGZ38" s="340"/>
      <c r="CHA38" s="340"/>
      <c r="CHB38" s="340"/>
      <c r="CHC38" s="340"/>
      <c r="CHD38" s="340"/>
      <c r="CHE38" s="340"/>
      <c r="CHF38" s="340"/>
      <c r="CHG38" s="340"/>
      <c r="CHH38" s="340"/>
      <c r="CHI38" s="340"/>
      <c r="CHJ38" s="340"/>
      <c r="CHK38" s="340"/>
      <c r="CHL38" s="340"/>
      <c r="CHM38" s="340"/>
      <c r="CHN38" s="340"/>
      <c r="CHO38" s="340"/>
      <c r="CHP38" s="340"/>
      <c r="CHQ38" s="340"/>
      <c r="CHR38" s="340"/>
      <c r="CHS38" s="340"/>
      <c r="CHT38" s="340"/>
      <c r="CHU38" s="340"/>
      <c r="CHV38" s="340"/>
      <c r="CHW38" s="340"/>
      <c r="CHX38" s="340"/>
      <c r="CHY38" s="340"/>
      <c r="CHZ38" s="340"/>
      <c r="CIA38" s="340"/>
      <c r="CIB38" s="340"/>
      <c r="CIC38" s="340"/>
      <c r="CID38" s="340"/>
      <c r="CIE38" s="340"/>
      <c r="CIF38" s="340"/>
      <c r="CIG38" s="340"/>
      <c r="CIH38" s="340"/>
      <c r="CII38" s="340"/>
      <c r="CIJ38" s="340"/>
      <c r="CIK38" s="340"/>
      <c r="CIL38" s="340"/>
      <c r="CIM38" s="340"/>
      <c r="CIN38" s="340"/>
      <c r="CIO38" s="340"/>
      <c r="CIP38" s="340"/>
      <c r="CIQ38" s="340"/>
      <c r="CIR38" s="340"/>
      <c r="CIS38" s="340"/>
      <c r="CIT38" s="340"/>
      <c r="CIU38" s="340"/>
      <c r="CIV38" s="340"/>
      <c r="CIW38" s="340"/>
      <c r="CIX38" s="340"/>
      <c r="CIY38" s="340"/>
      <c r="CIZ38" s="340"/>
      <c r="CJA38" s="340"/>
      <c r="CJB38" s="340"/>
      <c r="CJC38" s="340"/>
      <c r="CJD38" s="340"/>
      <c r="CJE38" s="340"/>
      <c r="CJF38" s="340"/>
      <c r="CJG38" s="340"/>
      <c r="CJH38" s="340"/>
      <c r="CJI38" s="340"/>
      <c r="CJJ38" s="340"/>
      <c r="CJK38" s="340"/>
      <c r="CJL38" s="340"/>
      <c r="CJM38" s="340"/>
      <c r="CJN38" s="340"/>
      <c r="CJO38" s="340"/>
      <c r="CJP38" s="340"/>
      <c r="CJQ38" s="340"/>
      <c r="CJR38" s="340"/>
      <c r="CJS38" s="340"/>
      <c r="CJT38" s="340"/>
      <c r="CJU38" s="340"/>
      <c r="CJV38" s="340"/>
      <c r="CJW38" s="340"/>
      <c r="CJX38" s="340"/>
      <c r="CJY38" s="340"/>
      <c r="CJZ38" s="340"/>
      <c r="CKA38" s="340"/>
      <c r="CKB38" s="340"/>
      <c r="CKC38" s="340"/>
      <c r="CKD38" s="340"/>
      <c r="CKE38" s="340"/>
      <c r="CKF38" s="340"/>
      <c r="CKG38" s="340"/>
      <c r="CKH38" s="340"/>
      <c r="CKI38" s="340"/>
      <c r="CKJ38" s="340"/>
      <c r="CKK38" s="340"/>
      <c r="CKL38" s="340"/>
      <c r="CKM38" s="340"/>
      <c r="CKN38" s="340"/>
      <c r="CKO38" s="340"/>
      <c r="CKP38" s="340"/>
      <c r="CKQ38" s="340"/>
      <c r="CKR38" s="340"/>
      <c r="CKS38" s="340"/>
      <c r="CKT38" s="340"/>
      <c r="CKU38" s="340"/>
      <c r="CKV38" s="340"/>
      <c r="CKW38" s="340"/>
      <c r="CKX38" s="340"/>
      <c r="CKY38" s="340"/>
      <c r="CKZ38" s="340"/>
      <c r="CLA38" s="340"/>
      <c r="CLB38" s="340"/>
      <c r="CLC38" s="340"/>
      <c r="CLD38" s="340"/>
      <c r="CLE38" s="340"/>
      <c r="CLF38" s="340"/>
      <c r="CLG38" s="340"/>
      <c r="CLH38" s="340"/>
      <c r="CLI38" s="340"/>
      <c r="CLJ38" s="340"/>
      <c r="CLK38" s="340"/>
      <c r="CLL38" s="340"/>
      <c r="CLM38" s="340"/>
      <c r="CLN38" s="340"/>
      <c r="CLO38" s="340"/>
      <c r="CLP38" s="340"/>
      <c r="CLQ38" s="340"/>
      <c r="CLR38" s="340"/>
      <c r="CLS38" s="340"/>
      <c r="CLT38" s="340"/>
      <c r="CLU38" s="340"/>
      <c r="CLV38" s="340"/>
      <c r="CLW38" s="340"/>
      <c r="CLX38" s="340"/>
      <c r="CLY38" s="340"/>
      <c r="CLZ38" s="340"/>
      <c r="CMA38" s="340"/>
      <c r="CMB38" s="340"/>
      <c r="CMC38" s="340"/>
      <c r="CMD38" s="340"/>
      <c r="CME38" s="340"/>
      <c r="CMF38" s="340"/>
      <c r="CMG38" s="340"/>
      <c r="CMH38" s="340"/>
      <c r="CMI38" s="340"/>
      <c r="CMJ38" s="340"/>
      <c r="CMK38" s="340"/>
      <c r="CML38" s="340"/>
      <c r="CMM38" s="340"/>
      <c r="CMN38" s="340"/>
      <c r="CMO38" s="340"/>
      <c r="CMP38" s="340"/>
      <c r="CMQ38" s="340"/>
      <c r="CMR38" s="340"/>
      <c r="CMS38" s="340"/>
      <c r="CMT38" s="340"/>
      <c r="CMU38" s="340"/>
      <c r="CMV38" s="340"/>
      <c r="CMW38" s="340"/>
      <c r="CMX38" s="340"/>
      <c r="CMY38" s="340"/>
      <c r="CMZ38" s="340"/>
      <c r="CNA38" s="340"/>
      <c r="CNB38" s="340"/>
      <c r="CNC38" s="340"/>
      <c r="CND38" s="340"/>
      <c r="CNE38" s="340"/>
      <c r="CNF38" s="340"/>
      <c r="CNG38" s="340"/>
      <c r="CNH38" s="340"/>
      <c r="CNI38" s="340"/>
      <c r="CNJ38" s="340"/>
      <c r="CNK38" s="340"/>
      <c r="CNL38" s="340"/>
      <c r="CNM38" s="340"/>
      <c r="CNN38" s="340"/>
      <c r="CNO38" s="340"/>
      <c r="CNP38" s="340"/>
      <c r="CNQ38" s="340"/>
      <c r="CNR38" s="340"/>
      <c r="CNS38" s="340"/>
      <c r="CNT38" s="340"/>
      <c r="CNU38" s="340"/>
      <c r="CNV38" s="340"/>
      <c r="CNW38" s="340"/>
      <c r="CNX38" s="340"/>
      <c r="CNY38" s="340"/>
      <c r="CNZ38" s="340"/>
      <c r="COA38" s="340"/>
      <c r="COB38" s="340"/>
      <c r="COC38" s="340"/>
      <c r="COD38" s="340"/>
      <c r="COE38" s="340"/>
      <c r="COF38" s="340"/>
      <c r="COG38" s="340"/>
      <c r="COH38" s="340"/>
      <c r="COI38" s="340"/>
      <c r="COJ38" s="340"/>
      <c r="COK38" s="340"/>
      <c r="COL38" s="340"/>
      <c r="COM38" s="340"/>
      <c r="CON38" s="340"/>
      <c r="COO38" s="340"/>
      <c r="COP38" s="340"/>
      <c r="COQ38" s="340"/>
      <c r="COR38" s="340"/>
      <c r="COS38" s="340"/>
      <c r="COT38" s="340"/>
      <c r="COU38" s="340"/>
      <c r="COV38" s="340"/>
      <c r="COW38" s="340"/>
      <c r="COX38" s="340"/>
      <c r="COY38" s="340"/>
      <c r="COZ38" s="340"/>
      <c r="CPA38" s="340"/>
      <c r="CPB38" s="340"/>
      <c r="CPC38" s="340"/>
      <c r="CPD38" s="340"/>
      <c r="CPE38" s="340"/>
      <c r="CPF38" s="340"/>
      <c r="CPG38" s="340"/>
      <c r="CPH38" s="340"/>
      <c r="CPI38" s="340"/>
      <c r="CPJ38" s="340"/>
      <c r="CPK38" s="340"/>
      <c r="CPL38" s="340"/>
      <c r="CPM38" s="340"/>
      <c r="CPN38" s="340"/>
      <c r="CPO38" s="340"/>
      <c r="CPP38" s="340"/>
      <c r="CPQ38" s="340"/>
      <c r="CPR38" s="340"/>
      <c r="CPS38" s="340"/>
      <c r="CPT38" s="340"/>
      <c r="CPU38" s="340"/>
      <c r="CPV38" s="340"/>
      <c r="CPW38" s="340"/>
      <c r="CPX38" s="340"/>
      <c r="CPY38" s="340"/>
      <c r="CPZ38" s="340"/>
      <c r="CQA38" s="340"/>
      <c r="CQB38" s="340"/>
      <c r="CQC38" s="340"/>
      <c r="CQD38" s="340"/>
      <c r="CQE38" s="340"/>
      <c r="CQF38" s="340"/>
      <c r="CQG38" s="340"/>
      <c r="CQH38" s="340"/>
      <c r="CQI38" s="340"/>
      <c r="CQJ38" s="340"/>
      <c r="CQK38" s="340"/>
      <c r="CQL38" s="340"/>
      <c r="CQM38" s="340"/>
      <c r="CQN38" s="340"/>
      <c r="CQO38" s="340"/>
      <c r="CQP38" s="340"/>
      <c r="CQQ38" s="340"/>
      <c r="CQR38" s="340"/>
      <c r="CQS38" s="340"/>
      <c r="CQT38" s="340"/>
      <c r="CQU38" s="340"/>
      <c r="CQV38" s="340"/>
      <c r="CQW38" s="340"/>
      <c r="CQX38" s="340"/>
      <c r="CQY38" s="340"/>
      <c r="CQZ38" s="340"/>
      <c r="CRA38" s="340"/>
      <c r="CRB38" s="340"/>
      <c r="CRC38" s="340"/>
      <c r="CRD38" s="340"/>
      <c r="CRE38" s="340"/>
      <c r="CRF38" s="340"/>
      <c r="CRG38" s="340"/>
      <c r="CRH38" s="340"/>
      <c r="CRI38" s="340"/>
      <c r="CRJ38" s="340"/>
      <c r="CRK38" s="340"/>
      <c r="CRL38" s="340"/>
      <c r="CRM38" s="340"/>
      <c r="CRN38" s="340"/>
      <c r="CRO38" s="340"/>
      <c r="CRP38" s="340"/>
      <c r="CRQ38" s="340"/>
      <c r="CRR38" s="340"/>
      <c r="CRS38" s="340"/>
      <c r="CRT38" s="340"/>
      <c r="CRU38" s="340"/>
      <c r="CRV38" s="340"/>
      <c r="CRW38" s="340"/>
      <c r="CRX38" s="340"/>
      <c r="CRY38" s="340"/>
      <c r="CRZ38" s="340"/>
      <c r="CSA38" s="340"/>
      <c r="CSB38" s="340"/>
      <c r="CSC38" s="340"/>
      <c r="CSD38" s="340"/>
      <c r="CSE38" s="340"/>
      <c r="CSF38" s="340"/>
      <c r="CSG38" s="340"/>
      <c r="CSH38" s="340"/>
      <c r="CSI38" s="340"/>
      <c r="CSJ38" s="340"/>
      <c r="CSK38" s="340"/>
      <c r="CSL38" s="340"/>
      <c r="CSM38" s="340"/>
      <c r="CSN38" s="340"/>
      <c r="CSO38" s="340"/>
      <c r="CSP38" s="340"/>
      <c r="CSQ38" s="340"/>
      <c r="CSR38" s="340"/>
      <c r="CSS38" s="340"/>
      <c r="CST38" s="340"/>
      <c r="CSU38" s="340"/>
      <c r="CSV38" s="340"/>
      <c r="CSW38" s="340"/>
      <c r="CSX38" s="340"/>
      <c r="CSY38" s="340"/>
      <c r="CSZ38" s="340"/>
      <c r="CTA38" s="340"/>
      <c r="CTB38" s="340"/>
      <c r="CTC38" s="340"/>
      <c r="CTD38" s="340"/>
      <c r="CTE38" s="340"/>
      <c r="CTF38" s="340"/>
      <c r="CTG38" s="340"/>
      <c r="CTH38" s="340"/>
      <c r="CTI38" s="340"/>
      <c r="CTJ38" s="340"/>
      <c r="CTK38" s="340"/>
      <c r="CTL38" s="340"/>
      <c r="CTM38" s="340"/>
      <c r="CTN38" s="340"/>
      <c r="CTO38" s="340"/>
      <c r="CTP38" s="340"/>
      <c r="CTQ38" s="340"/>
      <c r="CTR38" s="340"/>
      <c r="CTS38" s="340"/>
      <c r="CTT38" s="340"/>
      <c r="CTU38" s="340"/>
      <c r="CTV38" s="340"/>
      <c r="CTW38" s="340"/>
      <c r="CTX38" s="340"/>
      <c r="CTY38" s="340"/>
      <c r="CTZ38" s="340"/>
      <c r="CUA38" s="340"/>
      <c r="CUB38" s="340"/>
      <c r="CUC38" s="340"/>
      <c r="CUD38" s="340"/>
      <c r="CUE38" s="340"/>
      <c r="CUF38" s="340"/>
      <c r="CUG38" s="340"/>
      <c r="CUH38" s="340"/>
      <c r="CUI38" s="340"/>
      <c r="CUJ38" s="340"/>
      <c r="CUK38" s="340"/>
      <c r="CUL38" s="340"/>
      <c r="CUM38" s="340"/>
      <c r="CUN38" s="340"/>
      <c r="CUO38" s="340"/>
      <c r="CUP38" s="340"/>
      <c r="CUQ38" s="340"/>
      <c r="CUR38" s="340"/>
      <c r="CUS38" s="340"/>
      <c r="CUT38" s="340"/>
      <c r="CUU38" s="340"/>
      <c r="CUV38" s="340"/>
      <c r="CUW38" s="340"/>
      <c r="CUX38" s="340"/>
      <c r="CUY38" s="340"/>
      <c r="CUZ38" s="340"/>
      <c r="CVA38" s="340"/>
      <c r="CVB38" s="340"/>
      <c r="CVC38" s="340"/>
      <c r="CVD38" s="340"/>
      <c r="CVE38" s="340"/>
      <c r="CVF38" s="340"/>
      <c r="CVG38" s="340"/>
      <c r="CVH38" s="340"/>
      <c r="CVI38" s="340"/>
      <c r="CVJ38" s="340"/>
      <c r="CVK38" s="340"/>
      <c r="CVL38" s="340"/>
      <c r="CVM38" s="340"/>
      <c r="CVN38" s="340"/>
      <c r="CVO38" s="340"/>
      <c r="CVP38" s="340"/>
      <c r="CVQ38" s="340"/>
      <c r="CVR38" s="340"/>
      <c r="CVS38" s="340"/>
      <c r="CVT38" s="340"/>
      <c r="CVU38" s="340"/>
      <c r="CVV38" s="340"/>
      <c r="CVW38" s="340"/>
      <c r="CVX38" s="340"/>
      <c r="CVY38" s="340"/>
      <c r="CVZ38" s="340"/>
      <c r="CWA38" s="340"/>
      <c r="CWB38" s="340"/>
      <c r="CWC38" s="340"/>
      <c r="CWD38" s="340"/>
      <c r="CWE38" s="340"/>
      <c r="CWF38" s="340"/>
      <c r="CWG38" s="340"/>
      <c r="CWH38" s="340"/>
      <c r="CWI38" s="340"/>
      <c r="CWJ38" s="340"/>
      <c r="CWK38" s="340"/>
      <c r="CWL38" s="340"/>
      <c r="CWM38" s="340"/>
      <c r="CWN38" s="340"/>
      <c r="CWO38" s="340"/>
      <c r="CWP38" s="340"/>
      <c r="CWQ38" s="340"/>
      <c r="CWR38" s="340"/>
      <c r="CWS38" s="340"/>
      <c r="CWT38" s="340"/>
      <c r="CWU38" s="340"/>
      <c r="CWV38" s="340"/>
      <c r="CWW38" s="340"/>
      <c r="CWX38" s="340"/>
      <c r="CWY38" s="340"/>
      <c r="CWZ38" s="340"/>
      <c r="CXA38" s="340"/>
      <c r="CXB38" s="340"/>
      <c r="CXC38" s="340"/>
      <c r="CXD38" s="340"/>
      <c r="CXE38" s="340"/>
      <c r="CXF38" s="340"/>
      <c r="CXG38" s="340"/>
      <c r="CXH38" s="340"/>
      <c r="CXI38" s="340"/>
      <c r="CXJ38" s="340"/>
      <c r="CXK38" s="340"/>
      <c r="CXL38" s="340"/>
      <c r="CXM38" s="340"/>
      <c r="CXN38" s="340"/>
      <c r="CXO38" s="340"/>
      <c r="CXP38" s="340"/>
      <c r="CXQ38" s="340"/>
      <c r="CXR38" s="340"/>
      <c r="CXS38" s="340"/>
      <c r="CXT38" s="340"/>
      <c r="CXU38" s="340"/>
      <c r="CXV38" s="340"/>
      <c r="CXW38" s="340"/>
      <c r="CXX38" s="340"/>
      <c r="CXY38" s="340"/>
      <c r="CXZ38" s="340"/>
      <c r="CYA38" s="340"/>
      <c r="CYB38" s="340"/>
      <c r="CYC38" s="340"/>
      <c r="CYD38" s="340"/>
      <c r="CYE38" s="340"/>
      <c r="CYF38" s="340"/>
      <c r="CYG38" s="340"/>
      <c r="CYH38" s="340"/>
      <c r="CYI38" s="340"/>
      <c r="CYJ38" s="340"/>
      <c r="CYK38" s="340"/>
      <c r="CYL38" s="340"/>
      <c r="CYM38" s="340"/>
      <c r="CYN38" s="340"/>
      <c r="CYO38" s="340"/>
      <c r="CYP38" s="340"/>
      <c r="CYQ38" s="340"/>
      <c r="CYR38" s="340"/>
      <c r="CYS38" s="340"/>
      <c r="CYT38" s="340"/>
      <c r="CYU38" s="340"/>
      <c r="CYV38" s="340"/>
      <c r="CYW38" s="340"/>
      <c r="CYX38" s="340"/>
      <c r="CYY38" s="340"/>
      <c r="CYZ38" s="340"/>
      <c r="CZA38" s="340"/>
      <c r="CZB38" s="340"/>
      <c r="CZC38" s="340"/>
      <c r="CZD38" s="340"/>
      <c r="CZE38" s="340"/>
      <c r="CZF38" s="340"/>
      <c r="CZG38" s="340"/>
      <c r="CZH38" s="340"/>
      <c r="CZI38" s="340"/>
      <c r="CZJ38" s="340"/>
      <c r="CZK38" s="340"/>
      <c r="CZL38" s="340"/>
      <c r="CZM38" s="340"/>
      <c r="CZN38" s="340"/>
      <c r="CZO38" s="340"/>
      <c r="CZP38" s="340"/>
      <c r="CZQ38" s="340"/>
      <c r="CZR38" s="340"/>
      <c r="CZS38" s="340"/>
      <c r="CZT38" s="340"/>
      <c r="CZU38" s="340"/>
      <c r="CZV38" s="340"/>
      <c r="CZW38" s="340"/>
      <c r="CZX38" s="340"/>
      <c r="CZY38" s="340"/>
      <c r="CZZ38" s="340"/>
      <c r="DAA38" s="340"/>
      <c r="DAB38" s="340"/>
      <c r="DAC38" s="340"/>
      <c r="DAD38" s="340"/>
      <c r="DAE38" s="340"/>
      <c r="DAF38" s="340"/>
      <c r="DAG38" s="340"/>
      <c r="DAH38" s="340"/>
      <c r="DAI38" s="340"/>
      <c r="DAJ38" s="340"/>
      <c r="DAK38" s="340"/>
      <c r="DAL38" s="340"/>
      <c r="DAM38" s="340"/>
      <c r="DAN38" s="340"/>
      <c r="DAO38" s="340"/>
      <c r="DAP38" s="340"/>
      <c r="DAQ38" s="340"/>
      <c r="DAR38" s="340"/>
      <c r="DAS38" s="340"/>
      <c r="DAT38" s="340"/>
      <c r="DAU38" s="340"/>
      <c r="DAV38" s="340"/>
      <c r="DAW38" s="340"/>
      <c r="DAX38" s="340"/>
      <c r="DAY38" s="340"/>
      <c r="DAZ38" s="340"/>
      <c r="DBA38" s="340"/>
      <c r="DBB38" s="340"/>
      <c r="DBC38" s="340"/>
      <c r="DBD38" s="340"/>
      <c r="DBE38" s="340"/>
      <c r="DBF38" s="340"/>
      <c r="DBG38" s="340"/>
      <c r="DBH38" s="340"/>
      <c r="DBI38" s="340"/>
      <c r="DBJ38" s="340"/>
      <c r="DBK38" s="340"/>
      <c r="DBL38" s="340"/>
      <c r="DBM38" s="340"/>
      <c r="DBN38" s="340"/>
      <c r="DBO38" s="340"/>
      <c r="DBP38" s="340"/>
      <c r="DBQ38" s="340"/>
      <c r="DBR38" s="340"/>
      <c r="DBS38" s="340"/>
      <c r="DBT38" s="340"/>
      <c r="DBU38" s="340"/>
      <c r="DBV38" s="340"/>
      <c r="DBW38" s="340"/>
      <c r="DBX38" s="340"/>
      <c r="DBY38" s="340"/>
      <c r="DBZ38" s="340"/>
      <c r="DCA38" s="340"/>
      <c r="DCB38" s="340"/>
      <c r="DCC38" s="340"/>
      <c r="DCD38" s="340"/>
      <c r="DCE38" s="340"/>
      <c r="DCF38" s="340"/>
      <c r="DCG38" s="340"/>
      <c r="DCH38" s="340"/>
      <c r="DCI38" s="340"/>
      <c r="DCJ38" s="340"/>
      <c r="DCK38" s="340"/>
      <c r="DCL38" s="340"/>
      <c r="DCM38" s="340"/>
      <c r="DCN38" s="340"/>
      <c r="DCO38" s="340"/>
      <c r="DCP38" s="340"/>
      <c r="DCQ38" s="340"/>
      <c r="DCR38" s="340"/>
      <c r="DCS38" s="340"/>
      <c r="DCT38" s="340"/>
      <c r="DCU38" s="340"/>
      <c r="DCV38" s="340"/>
      <c r="DCW38" s="340"/>
      <c r="DCX38" s="340"/>
      <c r="DCY38" s="340"/>
      <c r="DCZ38" s="340"/>
      <c r="DDA38" s="340"/>
      <c r="DDB38" s="340"/>
      <c r="DDC38" s="340"/>
      <c r="DDD38" s="340"/>
      <c r="DDE38" s="340"/>
      <c r="DDF38" s="340"/>
      <c r="DDG38" s="340"/>
      <c r="DDH38" s="340"/>
      <c r="DDI38" s="340"/>
      <c r="DDJ38" s="340"/>
      <c r="DDK38" s="340"/>
      <c r="DDL38" s="340"/>
      <c r="DDM38" s="340"/>
      <c r="DDN38" s="340"/>
      <c r="DDO38" s="340"/>
      <c r="DDP38" s="340"/>
      <c r="DDQ38" s="340"/>
      <c r="DDR38" s="340"/>
      <c r="DDS38" s="340"/>
      <c r="DDT38" s="340"/>
      <c r="DDU38" s="340"/>
      <c r="DDV38" s="340"/>
      <c r="DDW38" s="340"/>
      <c r="DDX38" s="340"/>
      <c r="DDY38" s="340"/>
      <c r="DDZ38" s="340"/>
      <c r="DEA38" s="340"/>
      <c r="DEB38" s="340"/>
      <c r="DEC38" s="340"/>
      <c r="DED38" s="340"/>
      <c r="DEE38" s="340"/>
      <c r="DEF38" s="340"/>
      <c r="DEG38" s="340"/>
      <c r="DEH38" s="340"/>
      <c r="DEI38" s="340"/>
      <c r="DEJ38" s="340"/>
      <c r="DEK38" s="340"/>
      <c r="DEL38" s="340"/>
      <c r="DEM38" s="340"/>
      <c r="DEN38" s="340"/>
      <c r="DEO38" s="340"/>
      <c r="DEP38" s="340"/>
      <c r="DEQ38" s="340"/>
      <c r="DER38" s="340"/>
      <c r="DES38" s="340"/>
      <c r="DET38" s="340"/>
      <c r="DEU38" s="340"/>
      <c r="DEV38" s="340"/>
      <c r="DEW38" s="340"/>
      <c r="DEX38" s="340"/>
      <c r="DEY38" s="340"/>
      <c r="DEZ38" s="340"/>
      <c r="DFA38" s="340"/>
      <c r="DFB38" s="340"/>
      <c r="DFC38" s="340"/>
      <c r="DFD38" s="340"/>
      <c r="DFE38" s="340"/>
      <c r="DFF38" s="340"/>
      <c r="DFG38" s="340"/>
      <c r="DFH38" s="340"/>
      <c r="DFI38" s="340"/>
      <c r="DFJ38" s="340"/>
      <c r="DFK38" s="340"/>
      <c r="DFL38" s="340"/>
      <c r="DFM38" s="340"/>
      <c r="DFN38" s="340"/>
      <c r="DFO38" s="340"/>
      <c r="DFP38" s="340"/>
      <c r="DFQ38" s="340"/>
      <c r="DFR38" s="340"/>
      <c r="DFS38" s="340"/>
      <c r="DFT38" s="340"/>
      <c r="DFU38" s="340"/>
      <c r="DFV38" s="340"/>
      <c r="DFW38" s="340"/>
      <c r="DFX38" s="340"/>
      <c r="DFY38" s="340"/>
      <c r="DFZ38" s="340"/>
      <c r="DGA38" s="340"/>
      <c r="DGB38" s="340"/>
      <c r="DGC38" s="340"/>
      <c r="DGD38" s="340"/>
      <c r="DGE38" s="340"/>
      <c r="DGF38" s="340"/>
      <c r="DGG38" s="340"/>
      <c r="DGH38" s="340"/>
      <c r="DGI38" s="340"/>
      <c r="DGJ38" s="340"/>
      <c r="DGK38" s="340"/>
      <c r="DGL38" s="340"/>
      <c r="DGM38" s="340"/>
      <c r="DGN38" s="340"/>
      <c r="DGO38" s="340"/>
      <c r="DGP38" s="340"/>
      <c r="DGQ38" s="340"/>
      <c r="DGR38" s="340"/>
      <c r="DGS38" s="340"/>
      <c r="DGT38" s="340"/>
      <c r="DGU38" s="340"/>
      <c r="DGV38" s="340"/>
      <c r="DGW38" s="340"/>
      <c r="DGX38" s="340"/>
      <c r="DGY38" s="340"/>
      <c r="DGZ38" s="340"/>
      <c r="DHA38" s="340"/>
      <c r="DHB38" s="340"/>
      <c r="DHC38" s="340"/>
      <c r="DHD38" s="340"/>
      <c r="DHE38" s="340"/>
      <c r="DHF38" s="340"/>
      <c r="DHG38" s="340"/>
      <c r="DHH38" s="340"/>
      <c r="DHI38" s="340"/>
      <c r="DHJ38" s="340"/>
      <c r="DHK38" s="340"/>
      <c r="DHL38" s="340"/>
      <c r="DHM38" s="340"/>
      <c r="DHN38" s="340"/>
      <c r="DHO38" s="340"/>
      <c r="DHP38" s="340"/>
      <c r="DHQ38" s="340"/>
      <c r="DHR38" s="340"/>
      <c r="DHS38" s="340"/>
      <c r="DHT38" s="340"/>
      <c r="DHU38" s="340"/>
      <c r="DHV38" s="340"/>
      <c r="DHW38" s="340"/>
      <c r="DHX38" s="340"/>
      <c r="DHY38" s="340"/>
      <c r="DHZ38" s="340"/>
      <c r="DIA38" s="340"/>
      <c r="DIB38" s="340"/>
      <c r="DIC38" s="340"/>
      <c r="DID38" s="340"/>
      <c r="DIE38" s="340"/>
      <c r="DIF38" s="340"/>
      <c r="DIG38" s="340"/>
      <c r="DIH38" s="340"/>
      <c r="DII38" s="340"/>
      <c r="DIJ38" s="340"/>
      <c r="DIK38" s="340"/>
      <c r="DIL38" s="340"/>
      <c r="DIM38" s="340"/>
      <c r="DIN38" s="340"/>
      <c r="DIO38" s="340"/>
      <c r="DIP38" s="340"/>
      <c r="DIQ38" s="340"/>
      <c r="DIR38" s="340"/>
      <c r="DIS38" s="340"/>
      <c r="DIT38" s="340"/>
      <c r="DIU38" s="340"/>
      <c r="DIV38" s="340"/>
      <c r="DIW38" s="340"/>
      <c r="DIX38" s="340"/>
      <c r="DIY38" s="340"/>
      <c r="DIZ38" s="340"/>
      <c r="DJA38" s="340"/>
      <c r="DJB38" s="340"/>
      <c r="DJC38" s="340"/>
      <c r="DJD38" s="340"/>
      <c r="DJE38" s="340"/>
      <c r="DJF38" s="340"/>
      <c r="DJG38" s="340"/>
      <c r="DJH38" s="340"/>
      <c r="DJI38" s="340"/>
      <c r="DJJ38" s="340"/>
      <c r="DJK38" s="340"/>
      <c r="DJL38" s="340"/>
      <c r="DJM38" s="340"/>
      <c r="DJN38" s="340"/>
      <c r="DJO38" s="340"/>
      <c r="DJP38" s="340"/>
      <c r="DJQ38" s="340"/>
      <c r="DJR38" s="340"/>
      <c r="DJS38" s="340"/>
      <c r="DJT38" s="340"/>
      <c r="DJU38" s="340"/>
      <c r="DJV38" s="340"/>
      <c r="DJW38" s="340"/>
      <c r="DJX38" s="340"/>
      <c r="DJY38" s="340"/>
      <c r="DJZ38" s="340"/>
      <c r="DKA38" s="340"/>
      <c r="DKB38" s="340"/>
      <c r="DKC38" s="340"/>
      <c r="DKD38" s="340"/>
      <c r="DKE38" s="340"/>
      <c r="DKF38" s="340"/>
      <c r="DKG38" s="340"/>
      <c r="DKH38" s="340"/>
      <c r="DKI38" s="340"/>
      <c r="DKJ38" s="340"/>
      <c r="DKK38" s="340"/>
      <c r="DKL38" s="340"/>
      <c r="DKM38" s="340"/>
      <c r="DKN38" s="340"/>
      <c r="DKO38" s="340"/>
      <c r="DKP38" s="340"/>
      <c r="DKQ38" s="340"/>
      <c r="DKR38" s="340"/>
      <c r="DKS38" s="340"/>
      <c r="DKT38" s="340"/>
      <c r="DKU38" s="340"/>
      <c r="DKV38" s="340"/>
      <c r="DKW38" s="340"/>
      <c r="DKX38" s="340"/>
      <c r="DKY38" s="340"/>
      <c r="DKZ38" s="340"/>
      <c r="DLA38" s="340"/>
      <c r="DLB38" s="340"/>
      <c r="DLC38" s="340"/>
      <c r="DLD38" s="340"/>
      <c r="DLE38" s="340"/>
      <c r="DLF38" s="340"/>
      <c r="DLG38" s="340"/>
      <c r="DLH38" s="340"/>
      <c r="DLI38" s="340"/>
      <c r="DLJ38" s="340"/>
      <c r="DLK38" s="340"/>
      <c r="DLL38" s="340"/>
      <c r="DLM38" s="340"/>
      <c r="DLN38" s="340"/>
      <c r="DLO38" s="340"/>
      <c r="DLP38" s="340"/>
      <c r="DLQ38" s="340"/>
      <c r="DLR38" s="340"/>
      <c r="DLS38" s="340"/>
      <c r="DLT38" s="340"/>
      <c r="DLU38" s="340"/>
      <c r="DLV38" s="340"/>
      <c r="DLW38" s="340"/>
      <c r="DLX38" s="340"/>
      <c r="DLY38" s="340"/>
      <c r="DLZ38" s="340"/>
      <c r="DMA38" s="340"/>
      <c r="DMB38" s="340"/>
      <c r="DMC38" s="340"/>
      <c r="DMD38" s="340"/>
      <c r="DME38" s="340"/>
      <c r="DMF38" s="340"/>
      <c r="DMG38" s="340"/>
      <c r="DMH38" s="340"/>
      <c r="DMI38" s="340"/>
      <c r="DMJ38" s="340"/>
      <c r="DMK38" s="340"/>
      <c r="DML38" s="340"/>
      <c r="DMM38" s="340"/>
      <c r="DMN38" s="340"/>
      <c r="DMO38" s="340"/>
      <c r="DMP38" s="340"/>
      <c r="DMQ38" s="340"/>
      <c r="DMR38" s="340"/>
      <c r="DMS38" s="340"/>
      <c r="DMT38" s="340"/>
      <c r="DMU38" s="340"/>
      <c r="DMV38" s="340"/>
      <c r="DMW38" s="340"/>
      <c r="DMX38" s="340"/>
      <c r="DMY38" s="340"/>
      <c r="DMZ38" s="340"/>
      <c r="DNA38" s="340"/>
      <c r="DNB38" s="340"/>
      <c r="DNC38" s="340"/>
      <c r="DND38" s="340"/>
      <c r="DNE38" s="340"/>
      <c r="DNF38" s="340"/>
      <c r="DNG38" s="340"/>
      <c r="DNH38" s="340"/>
      <c r="DNI38" s="340"/>
      <c r="DNJ38" s="340"/>
      <c r="DNK38" s="340"/>
      <c r="DNL38" s="340"/>
      <c r="DNM38" s="340"/>
      <c r="DNN38" s="340"/>
      <c r="DNO38" s="340"/>
      <c r="DNP38" s="340"/>
      <c r="DNQ38" s="340"/>
      <c r="DNR38" s="340"/>
      <c r="DNS38" s="340"/>
      <c r="DNT38" s="340"/>
      <c r="DNU38" s="340"/>
      <c r="DNV38" s="340"/>
      <c r="DNW38" s="340"/>
      <c r="DNX38" s="340"/>
      <c r="DNY38" s="340"/>
      <c r="DNZ38" s="340"/>
      <c r="DOA38" s="340"/>
      <c r="DOB38" s="340"/>
      <c r="DOC38" s="340"/>
      <c r="DOD38" s="340"/>
      <c r="DOE38" s="340"/>
      <c r="DOF38" s="340"/>
      <c r="DOG38" s="340"/>
      <c r="DOH38" s="340"/>
      <c r="DOI38" s="340"/>
      <c r="DOJ38" s="340"/>
      <c r="DOK38" s="340"/>
      <c r="DOL38" s="340"/>
      <c r="DOM38" s="340"/>
      <c r="DON38" s="340"/>
      <c r="DOO38" s="340"/>
      <c r="DOP38" s="340"/>
      <c r="DOQ38" s="340"/>
      <c r="DOR38" s="340"/>
      <c r="DOS38" s="340"/>
      <c r="DOT38" s="340"/>
      <c r="DOU38" s="340"/>
      <c r="DOV38" s="340"/>
      <c r="DOW38" s="340"/>
      <c r="DOX38" s="340"/>
      <c r="DOY38" s="340"/>
      <c r="DOZ38" s="340"/>
      <c r="DPA38" s="340"/>
      <c r="DPB38" s="340"/>
      <c r="DPC38" s="340"/>
      <c r="DPD38" s="340"/>
      <c r="DPE38" s="340"/>
      <c r="DPF38" s="340"/>
      <c r="DPG38" s="340"/>
      <c r="DPH38" s="340"/>
      <c r="DPI38" s="340"/>
      <c r="DPJ38" s="340"/>
      <c r="DPK38" s="340"/>
      <c r="DPL38" s="340"/>
      <c r="DPM38" s="340"/>
      <c r="DPN38" s="340"/>
      <c r="DPO38" s="340"/>
      <c r="DPP38" s="340"/>
      <c r="DPQ38" s="340"/>
      <c r="DPR38" s="340"/>
      <c r="DPS38" s="340"/>
      <c r="DPT38" s="340"/>
      <c r="DPU38" s="340"/>
      <c r="DPV38" s="340"/>
      <c r="DPW38" s="340"/>
      <c r="DPX38" s="340"/>
      <c r="DPY38" s="340"/>
      <c r="DPZ38" s="340"/>
      <c r="DQA38" s="340"/>
      <c r="DQB38" s="340"/>
      <c r="DQC38" s="340"/>
      <c r="DQD38" s="340"/>
      <c r="DQE38" s="340"/>
      <c r="DQF38" s="340"/>
      <c r="DQG38" s="340"/>
      <c r="DQH38" s="340"/>
      <c r="DQI38" s="340"/>
      <c r="DQJ38" s="340"/>
      <c r="DQK38" s="340"/>
      <c r="DQL38" s="340"/>
      <c r="DQM38" s="340"/>
      <c r="DQN38" s="340"/>
      <c r="DQO38" s="340"/>
      <c r="DQP38" s="340"/>
      <c r="DQQ38" s="340"/>
      <c r="DQR38" s="340"/>
      <c r="DQS38" s="340"/>
      <c r="DQT38" s="340"/>
      <c r="DQU38" s="340"/>
      <c r="DQV38" s="340"/>
      <c r="DQW38" s="340"/>
      <c r="DQX38" s="340"/>
      <c r="DQY38" s="340"/>
      <c r="DQZ38" s="340"/>
      <c r="DRA38" s="340"/>
      <c r="DRB38" s="340"/>
      <c r="DRC38" s="340"/>
      <c r="DRD38" s="340"/>
      <c r="DRE38" s="340"/>
      <c r="DRF38" s="340"/>
      <c r="DRG38" s="340"/>
      <c r="DRH38" s="340"/>
      <c r="DRI38" s="340"/>
      <c r="DRJ38" s="340"/>
      <c r="DRK38" s="340"/>
      <c r="DRL38" s="340"/>
      <c r="DRM38" s="340"/>
      <c r="DRN38" s="340"/>
      <c r="DRO38" s="340"/>
      <c r="DRP38" s="340"/>
      <c r="DRQ38" s="340"/>
      <c r="DRR38" s="340"/>
      <c r="DRS38" s="340"/>
      <c r="DRT38" s="340"/>
      <c r="DRU38" s="340"/>
      <c r="DRV38" s="340"/>
      <c r="DRW38" s="340"/>
      <c r="DRX38" s="340"/>
      <c r="DRY38" s="340"/>
      <c r="DRZ38" s="340"/>
      <c r="DSA38" s="340"/>
      <c r="DSB38" s="340"/>
      <c r="DSC38" s="340"/>
      <c r="DSD38" s="340"/>
      <c r="DSE38" s="340"/>
      <c r="DSF38" s="340"/>
      <c r="DSG38" s="340"/>
      <c r="DSH38" s="340"/>
      <c r="DSI38" s="340"/>
      <c r="DSJ38" s="340"/>
      <c r="DSK38" s="340"/>
      <c r="DSL38" s="340"/>
      <c r="DSM38" s="340"/>
      <c r="DSN38" s="340"/>
      <c r="DSO38" s="340"/>
      <c r="DSP38" s="340"/>
      <c r="DSQ38" s="340"/>
      <c r="DSR38" s="340"/>
      <c r="DSS38" s="340"/>
      <c r="DST38" s="340"/>
      <c r="DSU38" s="340"/>
      <c r="DSV38" s="340"/>
      <c r="DSW38" s="340"/>
      <c r="DSX38" s="340"/>
      <c r="DSY38" s="340"/>
      <c r="DSZ38" s="340"/>
      <c r="DTA38" s="340"/>
      <c r="DTB38" s="340"/>
      <c r="DTC38" s="340"/>
      <c r="DTD38" s="340"/>
      <c r="DTE38" s="340"/>
      <c r="DTF38" s="340"/>
      <c r="DTG38" s="340"/>
      <c r="DTH38" s="340"/>
      <c r="DTI38" s="340"/>
      <c r="DTJ38" s="340"/>
      <c r="DTK38" s="340"/>
      <c r="DTL38" s="340"/>
      <c r="DTM38" s="340"/>
      <c r="DTN38" s="340"/>
      <c r="DTO38" s="340"/>
      <c r="DTP38" s="340"/>
      <c r="DTQ38" s="340"/>
      <c r="DTR38" s="340"/>
      <c r="DTS38" s="340"/>
      <c r="DTT38" s="340"/>
      <c r="DTU38" s="340"/>
      <c r="DTV38" s="340"/>
      <c r="DTW38" s="340"/>
      <c r="DTX38" s="340"/>
      <c r="DTY38" s="340"/>
      <c r="DTZ38" s="340"/>
      <c r="DUA38" s="340"/>
      <c r="DUB38" s="340"/>
      <c r="DUC38" s="340"/>
      <c r="DUD38" s="340"/>
      <c r="DUE38" s="340"/>
      <c r="DUF38" s="340"/>
      <c r="DUG38" s="340"/>
      <c r="DUH38" s="340"/>
      <c r="DUI38" s="340"/>
      <c r="DUJ38" s="340"/>
      <c r="DUK38" s="340"/>
      <c r="DUL38" s="340"/>
      <c r="DUM38" s="340"/>
      <c r="DUN38" s="340"/>
      <c r="DUO38" s="340"/>
      <c r="DUP38" s="340"/>
      <c r="DUQ38" s="340"/>
      <c r="DUR38" s="340"/>
      <c r="DUS38" s="340"/>
      <c r="DUT38" s="340"/>
      <c r="DUU38" s="340"/>
      <c r="DUV38" s="340"/>
      <c r="DUW38" s="340"/>
      <c r="DUX38" s="340"/>
      <c r="DUY38" s="340"/>
      <c r="DUZ38" s="340"/>
      <c r="DVA38" s="340"/>
      <c r="DVB38" s="340"/>
      <c r="DVC38" s="340"/>
      <c r="DVD38" s="340"/>
      <c r="DVE38" s="340"/>
      <c r="DVF38" s="340"/>
      <c r="DVG38" s="340"/>
      <c r="DVH38" s="340"/>
      <c r="DVI38" s="340"/>
      <c r="DVJ38" s="340"/>
      <c r="DVK38" s="340"/>
      <c r="DVL38" s="340"/>
      <c r="DVM38" s="340"/>
      <c r="DVN38" s="340"/>
      <c r="DVO38" s="340"/>
      <c r="DVP38" s="340"/>
      <c r="DVQ38" s="340"/>
      <c r="DVR38" s="340"/>
      <c r="DVS38" s="340"/>
      <c r="DVT38" s="340"/>
      <c r="DVU38" s="340"/>
      <c r="DVV38" s="340"/>
      <c r="DVW38" s="340"/>
      <c r="DVX38" s="340"/>
      <c r="DVY38" s="340"/>
      <c r="DVZ38" s="340"/>
      <c r="DWA38" s="340"/>
      <c r="DWB38" s="340"/>
      <c r="DWC38" s="340"/>
      <c r="DWD38" s="340"/>
      <c r="DWE38" s="340"/>
      <c r="DWF38" s="340"/>
      <c r="DWG38" s="340"/>
      <c r="DWH38" s="340"/>
      <c r="DWI38" s="340"/>
      <c r="DWJ38" s="340"/>
      <c r="DWK38" s="340"/>
      <c r="DWL38" s="340"/>
      <c r="DWM38" s="340"/>
      <c r="DWN38" s="340"/>
      <c r="DWO38" s="340"/>
      <c r="DWP38" s="340"/>
      <c r="DWQ38" s="340"/>
      <c r="DWR38" s="340"/>
      <c r="DWS38" s="340"/>
      <c r="DWT38" s="340"/>
      <c r="DWU38" s="340"/>
      <c r="DWV38" s="340"/>
      <c r="DWW38" s="340"/>
      <c r="DWX38" s="340"/>
      <c r="DWY38" s="340"/>
      <c r="DWZ38" s="340"/>
      <c r="DXA38" s="340"/>
      <c r="DXB38" s="340"/>
      <c r="DXC38" s="340"/>
      <c r="DXD38" s="340"/>
      <c r="DXE38" s="340"/>
      <c r="DXF38" s="340"/>
      <c r="DXG38" s="340"/>
      <c r="DXH38" s="340"/>
      <c r="DXI38" s="340"/>
      <c r="DXJ38" s="340"/>
      <c r="DXK38" s="340"/>
      <c r="DXL38" s="340"/>
      <c r="DXM38" s="340"/>
      <c r="DXN38" s="340"/>
      <c r="DXO38" s="340"/>
      <c r="DXP38" s="340"/>
      <c r="DXQ38" s="340"/>
      <c r="DXR38" s="340"/>
      <c r="DXS38" s="340"/>
      <c r="DXT38" s="340"/>
      <c r="DXU38" s="340"/>
      <c r="DXV38" s="340"/>
      <c r="DXW38" s="340"/>
      <c r="DXX38" s="340"/>
      <c r="DXY38" s="340"/>
      <c r="DXZ38" s="340"/>
      <c r="DYA38" s="340"/>
      <c r="DYB38" s="340"/>
      <c r="DYC38" s="340"/>
      <c r="DYD38" s="340"/>
      <c r="DYE38" s="340"/>
      <c r="DYF38" s="340"/>
      <c r="DYG38" s="340"/>
      <c r="DYH38" s="340"/>
      <c r="DYI38" s="340"/>
      <c r="DYJ38" s="340"/>
      <c r="DYK38" s="340"/>
      <c r="DYL38" s="340"/>
      <c r="DYM38" s="340"/>
      <c r="DYN38" s="340"/>
      <c r="DYO38" s="340"/>
      <c r="DYP38" s="340"/>
      <c r="DYQ38" s="340"/>
      <c r="DYR38" s="340"/>
      <c r="DYS38" s="340"/>
      <c r="DYT38" s="340"/>
      <c r="DYU38" s="340"/>
      <c r="DYV38" s="340"/>
      <c r="DYW38" s="340"/>
      <c r="DYX38" s="340"/>
      <c r="DYY38" s="340"/>
      <c r="DYZ38" s="340"/>
      <c r="DZA38" s="340"/>
      <c r="DZB38" s="340"/>
      <c r="DZC38" s="340"/>
      <c r="DZD38" s="340"/>
      <c r="DZE38" s="340"/>
      <c r="DZF38" s="340"/>
      <c r="DZG38" s="340"/>
      <c r="DZH38" s="340"/>
      <c r="DZI38" s="340"/>
      <c r="DZJ38" s="340"/>
      <c r="DZK38" s="340"/>
      <c r="DZL38" s="340"/>
      <c r="DZM38" s="340"/>
      <c r="DZN38" s="340"/>
      <c r="DZO38" s="340"/>
      <c r="DZP38" s="340"/>
      <c r="DZQ38" s="340"/>
      <c r="DZR38" s="340"/>
      <c r="DZS38" s="340"/>
      <c r="DZT38" s="340"/>
      <c r="DZU38" s="340"/>
      <c r="DZV38" s="340"/>
      <c r="DZW38" s="340"/>
      <c r="DZX38" s="340"/>
      <c r="DZY38" s="340"/>
      <c r="DZZ38" s="340"/>
      <c r="EAA38" s="340"/>
      <c r="EAB38" s="340"/>
      <c r="EAC38" s="340"/>
      <c r="EAD38" s="340"/>
      <c r="EAE38" s="340"/>
      <c r="EAF38" s="340"/>
      <c r="EAG38" s="340"/>
      <c r="EAH38" s="340"/>
      <c r="EAI38" s="340"/>
      <c r="EAJ38" s="340"/>
      <c r="EAK38" s="340"/>
      <c r="EAL38" s="340"/>
      <c r="EAM38" s="340"/>
      <c r="EAN38" s="340"/>
      <c r="EAO38" s="340"/>
      <c r="EAP38" s="340"/>
      <c r="EAQ38" s="340"/>
      <c r="EAR38" s="340"/>
      <c r="EAS38" s="340"/>
      <c r="EAT38" s="340"/>
      <c r="EAU38" s="340"/>
      <c r="EAV38" s="340"/>
      <c r="EAW38" s="340"/>
      <c r="EAX38" s="340"/>
      <c r="EAY38" s="340"/>
      <c r="EAZ38" s="340"/>
      <c r="EBA38" s="340"/>
      <c r="EBB38" s="340"/>
      <c r="EBC38" s="340"/>
      <c r="EBD38" s="340"/>
      <c r="EBE38" s="340"/>
      <c r="EBF38" s="340"/>
      <c r="EBG38" s="340"/>
      <c r="EBH38" s="340"/>
      <c r="EBI38" s="340"/>
      <c r="EBJ38" s="340"/>
      <c r="EBK38" s="340"/>
      <c r="EBL38" s="340"/>
      <c r="EBM38" s="340"/>
      <c r="EBN38" s="340"/>
      <c r="EBO38" s="340"/>
      <c r="EBP38" s="340"/>
      <c r="EBQ38" s="340"/>
      <c r="EBR38" s="340"/>
      <c r="EBS38" s="340"/>
      <c r="EBT38" s="340"/>
      <c r="EBU38" s="340"/>
      <c r="EBV38" s="340"/>
      <c r="EBW38" s="340"/>
      <c r="EBX38" s="340"/>
      <c r="EBY38" s="340"/>
      <c r="EBZ38" s="340"/>
      <c r="ECA38" s="340"/>
      <c r="ECB38" s="340"/>
      <c r="ECC38" s="340"/>
      <c r="ECD38" s="340"/>
      <c r="ECE38" s="340"/>
      <c r="ECF38" s="340"/>
      <c r="ECG38" s="340"/>
      <c r="ECH38" s="340"/>
      <c r="ECI38" s="340"/>
      <c r="ECJ38" s="340"/>
      <c r="ECK38" s="340"/>
      <c r="ECL38" s="340"/>
      <c r="ECM38" s="340"/>
      <c r="ECN38" s="340"/>
      <c r="ECO38" s="340"/>
      <c r="ECP38" s="340"/>
      <c r="ECQ38" s="340"/>
      <c r="ECR38" s="340"/>
      <c r="ECS38" s="340"/>
      <c r="ECT38" s="340"/>
      <c r="ECU38" s="340"/>
      <c r="ECV38" s="340"/>
      <c r="ECW38" s="340"/>
      <c r="ECX38" s="340"/>
      <c r="ECY38" s="340"/>
      <c r="ECZ38" s="340"/>
      <c r="EDA38" s="340"/>
      <c r="EDB38" s="340"/>
      <c r="EDC38" s="340"/>
      <c r="EDD38" s="340"/>
      <c r="EDE38" s="340"/>
      <c r="EDF38" s="340"/>
      <c r="EDG38" s="340"/>
      <c r="EDH38" s="340"/>
      <c r="EDI38" s="340"/>
      <c r="EDJ38" s="340"/>
      <c r="EDK38" s="340"/>
      <c r="EDL38" s="340"/>
      <c r="EDM38" s="340"/>
      <c r="EDN38" s="340"/>
      <c r="EDO38" s="340"/>
      <c r="EDP38" s="340"/>
      <c r="EDQ38" s="340"/>
      <c r="EDR38" s="340"/>
      <c r="EDS38" s="340"/>
      <c r="EDT38" s="340"/>
      <c r="EDU38" s="340"/>
      <c r="EDV38" s="340"/>
      <c r="EDW38" s="340"/>
      <c r="EDX38" s="340"/>
      <c r="EDY38" s="340"/>
      <c r="EDZ38" s="340"/>
      <c r="EEA38" s="340"/>
      <c r="EEB38" s="340"/>
      <c r="EEC38" s="340"/>
      <c r="EED38" s="340"/>
      <c r="EEE38" s="340"/>
      <c r="EEF38" s="340"/>
      <c r="EEG38" s="340"/>
      <c r="EEH38" s="340"/>
      <c r="EEI38" s="340"/>
      <c r="EEJ38" s="340"/>
      <c r="EEK38" s="340"/>
      <c r="EEL38" s="340"/>
      <c r="EEM38" s="340"/>
      <c r="EEN38" s="340"/>
      <c r="EEO38" s="340"/>
      <c r="EEP38" s="340"/>
      <c r="EEQ38" s="340"/>
      <c r="EER38" s="340"/>
      <c r="EES38" s="340"/>
      <c r="EET38" s="340"/>
      <c r="EEU38" s="340"/>
      <c r="EEV38" s="340"/>
      <c r="EEW38" s="340"/>
      <c r="EEX38" s="340"/>
      <c r="EEY38" s="340"/>
      <c r="EEZ38" s="340"/>
      <c r="EFA38" s="340"/>
      <c r="EFB38" s="340"/>
      <c r="EFC38" s="340"/>
      <c r="EFD38" s="340"/>
      <c r="EFE38" s="340"/>
      <c r="EFF38" s="340"/>
      <c r="EFG38" s="340"/>
      <c r="EFH38" s="340"/>
      <c r="EFI38" s="340"/>
      <c r="EFJ38" s="340"/>
      <c r="EFK38" s="340"/>
      <c r="EFL38" s="340"/>
      <c r="EFM38" s="340"/>
      <c r="EFN38" s="340"/>
      <c r="EFO38" s="340"/>
      <c r="EFP38" s="340"/>
      <c r="EFQ38" s="340"/>
      <c r="EFR38" s="340"/>
      <c r="EFS38" s="340"/>
      <c r="EFT38" s="340"/>
      <c r="EFU38" s="340"/>
      <c r="EFV38" s="340"/>
      <c r="EFW38" s="340"/>
      <c r="EFX38" s="340"/>
      <c r="EFY38" s="340"/>
      <c r="EFZ38" s="340"/>
      <c r="EGA38" s="340"/>
      <c r="EGB38" s="340"/>
      <c r="EGC38" s="340"/>
      <c r="EGD38" s="340"/>
      <c r="EGE38" s="340"/>
      <c r="EGF38" s="340"/>
      <c r="EGG38" s="340"/>
      <c r="EGH38" s="340"/>
      <c r="EGI38" s="340"/>
      <c r="EGJ38" s="340"/>
      <c r="EGK38" s="340"/>
      <c r="EGL38" s="340"/>
      <c r="EGM38" s="340"/>
      <c r="EGN38" s="340"/>
      <c r="EGO38" s="340"/>
      <c r="EGP38" s="340"/>
      <c r="EGQ38" s="340"/>
      <c r="EGR38" s="340"/>
      <c r="EGS38" s="340"/>
      <c r="EGT38" s="340"/>
      <c r="EGU38" s="340"/>
      <c r="EGV38" s="340"/>
      <c r="EGW38" s="340"/>
      <c r="EGX38" s="340"/>
      <c r="EGY38" s="340"/>
      <c r="EGZ38" s="340"/>
      <c r="EHA38" s="340"/>
      <c r="EHB38" s="340"/>
      <c r="EHC38" s="340"/>
      <c r="EHD38" s="340"/>
      <c r="EHE38" s="340"/>
      <c r="EHF38" s="340"/>
      <c r="EHG38" s="340"/>
      <c r="EHH38" s="340"/>
      <c r="EHI38" s="340"/>
      <c r="EHJ38" s="340"/>
      <c r="EHK38" s="340"/>
      <c r="EHL38" s="340"/>
      <c r="EHM38" s="340"/>
      <c r="EHN38" s="340"/>
      <c r="EHO38" s="340"/>
      <c r="EHP38" s="340"/>
      <c r="EHQ38" s="340"/>
      <c r="EHR38" s="340"/>
      <c r="EHS38" s="340"/>
      <c r="EHT38" s="340"/>
      <c r="EHU38" s="340"/>
      <c r="EHV38" s="340"/>
      <c r="EHW38" s="340"/>
      <c r="EHX38" s="340"/>
      <c r="EHY38" s="340"/>
      <c r="EHZ38" s="340"/>
      <c r="EIA38" s="340"/>
      <c r="EIB38" s="340"/>
      <c r="EIC38" s="340"/>
      <c r="EID38" s="340"/>
      <c r="EIE38" s="340"/>
      <c r="EIF38" s="340"/>
      <c r="EIG38" s="340"/>
      <c r="EIH38" s="340"/>
      <c r="EII38" s="340"/>
      <c r="EIJ38" s="340"/>
      <c r="EIK38" s="340"/>
      <c r="EIL38" s="340"/>
      <c r="EIM38" s="340"/>
      <c r="EIN38" s="340"/>
      <c r="EIO38" s="340"/>
      <c r="EIP38" s="340"/>
      <c r="EIQ38" s="340"/>
      <c r="EIR38" s="340"/>
      <c r="EIS38" s="340"/>
      <c r="EIT38" s="340"/>
      <c r="EIU38" s="340"/>
      <c r="EIV38" s="340"/>
      <c r="EIW38" s="340"/>
      <c r="EIX38" s="340"/>
      <c r="EIY38" s="340"/>
      <c r="EIZ38" s="340"/>
      <c r="EJA38" s="340"/>
      <c r="EJB38" s="340"/>
      <c r="EJC38" s="340"/>
      <c r="EJD38" s="340"/>
      <c r="EJE38" s="340"/>
      <c r="EJF38" s="340"/>
      <c r="EJG38" s="340"/>
      <c r="EJH38" s="340"/>
      <c r="EJI38" s="340"/>
      <c r="EJJ38" s="340"/>
      <c r="EJK38" s="340"/>
      <c r="EJL38" s="340"/>
      <c r="EJM38" s="340"/>
      <c r="EJN38" s="340"/>
      <c r="EJO38" s="340"/>
      <c r="EJP38" s="340"/>
      <c r="EJQ38" s="340"/>
      <c r="EJR38" s="340"/>
      <c r="EJS38" s="340"/>
      <c r="EJT38" s="340"/>
      <c r="EJU38" s="340"/>
      <c r="EJV38" s="340"/>
      <c r="EJW38" s="340"/>
      <c r="EJX38" s="340"/>
      <c r="EJY38" s="340"/>
      <c r="EJZ38" s="340"/>
      <c r="EKA38" s="340"/>
      <c r="EKB38" s="340"/>
      <c r="EKC38" s="340"/>
      <c r="EKD38" s="340"/>
      <c r="EKE38" s="340"/>
      <c r="EKF38" s="340"/>
      <c r="EKG38" s="340"/>
      <c r="EKH38" s="340"/>
      <c r="EKI38" s="340"/>
      <c r="EKJ38" s="340"/>
      <c r="EKK38" s="340"/>
      <c r="EKL38" s="340"/>
      <c r="EKM38" s="340"/>
      <c r="EKN38" s="340"/>
      <c r="EKO38" s="340"/>
      <c r="EKP38" s="340"/>
      <c r="EKQ38" s="340"/>
      <c r="EKR38" s="340"/>
      <c r="EKS38" s="340"/>
      <c r="EKT38" s="340"/>
      <c r="EKU38" s="340"/>
      <c r="EKV38" s="340"/>
      <c r="EKW38" s="340"/>
      <c r="EKX38" s="340"/>
      <c r="EKY38" s="340"/>
      <c r="EKZ38" s="340"/>
      <c r="ELA38" s="340"/>
      <c r="ELB38" s="340"/>
      <c r="ELC38" s="340"/>
      <c r="ELD38" s="340"/>
      <c r="ELE38" s="340"/>
      <c r="ELF38" s="340"/>
      <c r="ELG38" s="340"/>
      <c r="ELH38" s="340"/>
      <c r="ELI38" s="340"/>
      <c r="ELJ38" s="340"/>
      <c r="ELK38" s="340"/>
      <c r="ELL38" s="340"/>
      <c r="ELM38" s="340"/>
      <c r="ELN38" s="340"/>
      <c r="ELO38" s="340"/>
      <c r="ELP38" s="340"/>
      <c r="ELQ38" s="340"/>
      <c r="ELR38" s="340"/>
      <c r="ELS38" s="340"/>
      <c r="ELT38" s="340"/>
      <c r="ELU38" s="340"/>
      <c r="ELV38" s="340"/>
      <c r="ELW38" s="340"/>
      <c r="ELX38" s="340"/>
      <c r="ELY38" s="340"/>
      <c r="ELZ38" s="340"/>
      <c r="EMA38" s="340"/>
      <c r="EMB38" s="340"/>
      <c r="EMC38" s="340"/>
      <c r="EMD38" s="340"/>
      <c r="EME38" s="340"/>
      <c r="EMF38" s="340"/>
      <c r="EMG38" s="340"/>
      <c r="EMH38" s="340"/>
      <c r="EMI38" s="340"/>
      <c r="EMJ38" s="340"/>
      <c r="EMK38" s="340"/>
      <c r="EML38" s="340"/>
      <c r="EMM38" s="340"/>
      <c r="EMN38" s="340"/>
      <c r="EMO38" s="340"/>
      <c r="EMP38" s="340"/>
      <c r="EMQ38" s="340"/>
      <c r="EMR38" s="340"/>
      <c r="EMS38" s="340"/>
      <c r="EMT38" s="340"/>
      <c r="EMU38" s="340"/>
      <c r="EMV38" s="340"/>
      <c r="EMW38" s="340"/>
      <c r="EMX38" s="340"/>
      <c r="EMY38" s="340"/>
      <c r="EMZ38" s="340"/>
      <c r="ENA38" s="340"/>
      <c r="ENB38" s="340"/>
      <c r="ENC38" s="340"/>
      <c r="END38" s="340"/>
      <c r="ENE38" s="340"/>
      <c r="ENF38" s="340"/>
      <c r="ENG38" s="340"/>
      <c r="ENH38" s="340"/>
      <c r="ENI38" s="340"/>
      <c r="ENJ38" s="340"/>
      <c r="ENK38" s="340"/>
      <c r="ENL38" s="340"/>
      <c r="ENM38" s="340"/>
      <c r="ENN38" s="340"/>
      <c r="ENO38" s="340"/>
      <c r="ENP38" s="340"/>
      <c r="ENQ38" s="340"/>
      <c r="ENR38" s="340"/>
      <c r="ENS38" s="340"/>
      <c r="ENT38" s="340"/>
      <c r="ENU38" s="340"/>
      <c r="ENV38" s="340"/>
      <c r="ENW38" s="340"/>
      <c r="ENX38" s="340"/>
      <c r="ENY38" s="340"/>
      <c r="ENZ38" s="340"/>
      <c r="EOA38" s="340"/>
      <c r="EOB38" s="340"/>
      <c r="EOC38" s="340"/>
      <c r="EOD38" s="340"/>
      <c r="EOE38" s="340"/>
      <c r="EOF38" s="340"/>
      <c r="EOG38" s="340"/>
      <c r="EOH38" s="340"/>
      <c r="EOI38" s="340"/>
      <c r="EOJ38" s="340"/>
      <c r="EOK38" s="340"/>
      <c r="EOL38" s="340"/>
      <c r="EOM38" s="340"/>
      <c r="EON38" s="340"/>
      <c r="EOO38" s="340"/>
      <c r="EOP38" s="340"/>
      <c r="EOQ38" s="340"/>
      <c r="EOR38" s="340"/>
      <c r="EOS38" s="340"/>
      <c r="EOT38" s="340"/>
      <c r="EOU38" s="340"/>
      <c r="EOV38" s="340"/>
      <c r="EOW38" s="340"/>
      <c r="EOX38" s="340"/>
      <c r="EOY38" s="340"/>
      <c r="EOZ38" s="340"/>
      <c r="EPA38" s="340"/>
      <c r="EPB38" s="340"/>
      <c r="EPC38" s="340"/>
      <c r="EPD38" s="340"/>
      <c r="EPE38" s="340"/>
      <c r="EPF38" s="340"/>
      <c r="EPG38" s="340"/>
      <c r="EPH38" s="340"/>
      <c r="EPI38" s="340"/>
      <c r="EPJ38" s="340"/>
      <c r="EPK38" s="340"/>
      <c r="EPL38" s="340"/>
      <c r="EPM38" s="340"/>
      <c r="EPN38" s="340"/>
      <c r="EPO38" s="340"/>
      <c r="EPP38" s="340"/>
      <c r="EPQ38" s="340"/>
      <c r="EPR38" s="340"/>
      <c r="EPS38" s="340"/>
      <c r="EPT38" s="340"/>
      <c r="EPU38" s="340"/>
      <c r="EPV38" s="340"/>
      <c r="EPW38" s="340"/>
      <c r="EPX38" s="340"/>
      <c r="EPY38" s="340"/>
      <c r="EPZ38" s="340"/>
      <c r="EQA38" s="340"/>
      <c r="EQB38" s="340"/>
      <c r="EQC38" s="340"/>
      <c r="EQD38" s="340"/>
      <c r="EQE38" s="340"/>
      <c r="EQF38" s="340"/>
      <c r="EQG38" s="340"/>
      <c r="EQH38" s="340"/>
      <c r="EQI38" s="340"/>
      <c r="EQJ38" s="340"/>
      <c r="EQK38" s="340"/>
      <c r="EQL38" s="340"/>
      <c r="EQM38" s="340"/>
      <c r="EQN38" s="340"/>
      <c r="EQO38" s="340"/>
      <c r="EQP38" s="340"/>
      <c r="EQQ38" s="340"/>
      <c r="EQR38" s="340"/>
      <c r="EQS38" s="340"/>
      <c r="EQT38" s="340"/>
      <c r="EQU38" s="340"/>
      <c r="EQV38" s="340"/>
      <c r="EQW38" s="340"/>
      <c r="EQX38" s="340"/>
      <c r="EQY38" s="340"/>
      <c r="EQZ38" s="340"/>
      <c r="ERA38" s="340"/>
      <c r="ERB38" s="340"/>
      <c r="ERC38" s="340"/>
      <c r="ERD38" s="340"/>
      <c r="ERE38" s="340"/>
      <c r="ERF38" s="340"/>
      <c r="ERG38" s="340"/>
      <c r="ERH38" s="340"/>
      <c r="ERI38" s="340"/>
      <c r="ERJ38" s="340"/>
      <c r="ERK38" s="340"/>
      <c r="ERL38" s="340"/>
      <c r="ERM38" s="340"/>
      <c r="ERN38" s="340"/>
      <c r="ERO38" s="340"/>
      <c r="ERP38" s="340"/>
      <c r="ERQ38" s="340"/>
      <c r="ERR38" s="340"/>
      <c r="ERS38" s="340"/>
      <c r="ERT38" s="340"/>
      <c r="ERU38" s="340"/>
      <c r="ERV38" s="340"/>
      <c r="ERW38" s="340"/>
      <c r="ERX38" s="340"/>
      <c r="ERY38" s="340"/>
      <c r="ERZ38" s="340"/>
      <c r="ESA38" s="340"/>
      <c r="ESB38" s="340"/>
      <c r="ESC38" s="340"/>
      <c r="ESD38" s="340"/>
      <c r="ESE38" s="340"/>
      <c r="ESF38" s="340"/>
      <c r="ESG38" s="340"/>
      <c r="ESH38" s="340"/>
      <c r="ESI38" s="340"/>
      <c r="ESJ38" s="340"/>
      <c r="ESK38" s="340"/>
      <c r="ESL38" s="340"/>
      <c r="ESM38" s="340"/>
      <c r="ESN38" s="340"/>
      <c r="ESO38" s="340"/>
      <c r="ESP38" s="340"/>
      <c r="ESQ38" s="340"/>
      <c r="ESR38" s="340"/>
      <c r="ESS38" s="340"/>
      <c r="EST38" s="340"/>
      <c r="ESU38" s="340"/>
      <c r="ESV38" s="340"/>
      <c r="ESW38" s="340"/>
      <c r="ESX38" s="340"/>
      <c r="ESY38" s="340"/>
      <c r="ESZ38" s="340"/>
      <c r="ETA38" s="340"/>
      <c r="ETB38" s="340"/>
      <c r="ETC38" s="340"/>
      <c r="ETD38" s="340"/>
      <c r="ETE38" s="340"/>
      <c r="ETF38" s="340"/>
      <c r="ETG38" s="340"/>
      <c r="ETH38" s="340"/>
      <c r="ETI38" s="340"/>
      <c r="ETJ38" s="340"/>
      <c r="ETK38" s="340"/>
      <c r="ETL38" s="340"/>
      <c r="ETM38" s="340"/>
      <c r="ETN38" s="340"/>
      <c r="ETO38" s="340"/>
      <c r="ETP38" s="340"/>
      <c r="ETQ38" s="340"/>
      <c r="ETR38" s="340"/>
      <c r="ETS38" s="340"/>
      <c r="ETT38" s="340"/>
      <c r="ETU38" s="340"/>
      <c r="ETV38" s="340"/>
      <c r="ETW38" s="340"/>
      <c r="ETX38" s="340"/>
      <c r="ETY38" s="340"/>
      <c r="ETZ38" s="340"/>
      <c r="EUA38" s="340"/>
      <c r="EUB38" s="340"/>
      <c r="EUC38" s="340"/>
      <c r="EUD38" s="340"/>
      <c r="EUE38" s="340"/>
      <c r="EUF38" s="340"/>
      <c r="EUG38" s="340"/>
      <c r="EUH38" s="340"/>
      <c r="EUI38" s="340"/>
      <c r="EUJ38" s="340"/>
      <c r="EUK38" s="340"/>
      <c r="EUL38" s="340"/>
      <c r="EUM38" s="340"/>
      <c r="EUN38" s="340"/>
      <c r="EUO38" s="340"/>
      <c r="EUP38" s="340"/>
      <c r="EUQ38" s="340"/>
      <c r="EUR38" s="340"/>
      <c r="EUS38" s="340"/>
      <c r="EUT38" s="340"/>
      <c r="EUU38" s="340"/>
      <c r="EUV38" s="340"/>
      <c r="EUW38" s="340"/>
      <c r="EUX38" s="340"/>
      <c r="EUY38" s="340"/>
      <c r="EUZ38" s="340"/>
      <c r="EVA38" s="340"/>
      <c r="EVB38" s="340"/>
      <c r="EVC38" s="340"/>
      <c r="EVD38" s="340"/>
      <c r="EVE38" s="340"/>
      <c r="EVF38" s="340"/>
      <c r="EVG38" s="340"/>
      <c r="EVH38" s="340"/>
      <c r="EVI38" s="340"/>
      <c r="EVJ38" s="340"/>
      <c r="EVK38" s="340"/>
      <c r="EVL38" s="340"/>
      <c r="EVM38" s="340"/>
      <c r="EVN38" s="340"/>
      <c r="EVO38" s="340"/>
      <c r="EVP38" s="340"/>
      <c r="EVQ38" s="340"/>
      <c r="EVR38" s="340"/>
      <c r="EVS38" s="340"/>
      <c r="EVT38" s="340"/>
      <c r="EVU38" s="340"/>
      <c r="EVV38" s="340"/>
      <c r="EVW38" s="340"/>
      <c r="EVX38" s="340"/>
      <c r="EVY38" s="340"/>
      <c r="EVZ38" s="340"/>
      <c r="EWA38" s="340"/>
      <c r="EWB38" s="340"/>
      <c r="EWC38" s="340"/>
      <c r="EWD38" s="340"/>
      <c r="EWE38" s="340"/>
      <c r="EWF38" s="340"/>
      <c r="EWG38" s="340"/>
      <c r="EWH38" s="340"/>
      <c r="EWI38" s="340"/>
      <c r="EWJ38" s="340"/>
      <c r="EWK38" s="340"/>
      <c r="EWL38" s="340"/>
      <c r="EWM38" s="340"/>
      <c r="EWN38" s="340"/>
      <c r="EWO38" s="340"/>
      <c r="EWP38" s="340"/>
      <c r="EWQ38" s="340"/>
      <c r="EWR38" s="340"/>
      <c r="EWS38" s="340"/>
      <c r="EWT38" s="340"/>
      <c r="EWU38" s="340"/>
      <c r="EWV38" s="340"/>
      <c r="EWW38" s="340"/>
      <c r="EWX38" s="340"/>
      <c r="EWY38" s="340"/>
      <c r="EWZ38" s="340"/>
      <c r="EXA38" s="340"/>
      <c r="EXB38" s="340"/>
      <c r="EXC38" s="340"/>
      <c r="EXD38" s="340"/>
      <c r="EXE38" s="340"/>
      <c r="EXF38" s="340"/>
      <c r="EXG38" s="340"/>
      <c r="EXH38" s="340"/>
      <c r="EXI38" s="340"/>
      <c r="EXJ38" s="340"/>
      <c r="EXK38" s="340"/>
      <c r="EXL38" s="340"/>
      <c r="EXM38" s="340"/>
      <c r="EXN38" s="340"/>
      <c r="EXO38" s="340"/>
      <c r="EXP38" s="340"/>
      <c r="EXQ38" s="340"/>
      <c r="EXR38" s="340"/>
      <c r="EXS38" s="340"/>
      <c r="EXT38" s="340"/>
      <c r="EXU38" s="340"/>
      <c r="EXV38" s="340"/>
      <c r="EXW38" s="340"/>
      <c r="EXX38" s="340"/>
      <c r="EXY38" s="340"/>
      <c r="EXZ38" s="340"/>
      <c r="EYA38" s="340"/>
      <c r="EYB38" s="340"/>
      <c r="EYC38" s="340"/>
      <c r="EYD38" s="340"/>
      <c r="EYE38" s="340"/>
      <c r="EYF38" s="340"/>
      <c r="EYG38" s="340"/>
      <c r="EYH38" s="340"/>
      <c r="EYI38" s="340"/>
      <c r="EYJ38" s="340"/>
      <c r="EYK38" s="340"/>
      <c r="EYL38" s="340"/>
      <c r="EYM38" s="340"/>
      <c r="EYN38" s="340"/>
      <c r="EYO38" s="340"/>
      <c r="EYP38" s="340"/>
      <c r="EYQ38" s="340"/>
      <c r="EYR38" s="340"/>
      <c r="EYS38" s="340"/>
      <c r="EYT38" s="340"/>
      <c r="EYU38" s="340"/>
      <c r="EYV38" s="340"/>
      <c r="EYW38" s="340"/>
      <c r="EYX38" s="340"/>
      <c r="EYY38" s="340"/>
      <c r="EYZ38" s="340"/>
      <c r="EZA38" s="340"/>
      <c r="EZB38" s="340"/>
      <c r="EZC38" s="340"/>
      <c r="EZD38" s="340"/>
      <c r="EZE38" s="340"/>
      <c r="EZF38" s="340"/>
      <c r="EZG38" s="340"/>
      <c r="EZH38" s="340"/>
      <c r="EZI38" s="340"/>
      <c r="EZJ38" s="340"/>
      <c r="EZK38" s="340"/>
      <c r="EZL38" s="340"/>
      <c r="EZM38" s="340"/>
      <c r="EZN38" s="340"/>
      <c r="EZO38" s="340"/>
      <c r="EZP38" s="340"/>
      <c r="EZQ38" s="340"/>
      <c r="EZR38" s="340"/>
      <c r="EZS38" s="340"/>
      <c r="EZT38" s="340"/>
      <c r="EZU38" s="340"/>
      <c r="EZV38" s="340"/>
      <c r="EZW38" s="340"/>
      <c r="EZX38" s="340"/>
      <c r="EZY38" s="340"/>
      <c r="EZZ38" s="340"/>
      <c r="FAA38" s="340"/>
      <c r="FAB38" s="340"/>
      <c r="FAC38" s="340"/>
      <c r="FAD38" s="340"/>
      <c r="FAE38" s="340"/>
      <c r="FAF38" s="340"/>
      <c r="FAG38" s="340"/>
      <c r="FAH38" s="340"/>
      <c r="FAI38" s="340"/>
      <c r="FAJ38" s="340"/>
      <c r="FAK38" s="340"/>
      <c r="FAL38" s="340"/>
      <c r="FAM38" s="340"/>
    </row>
    <row r="39" spans="1:4095" ht="24" thickBot="1">
      <c r="A39" s="270"/>
      <c r="B39" s="259"/>
      <c r="C39" s="345"/>
      <c r="D39" s="288"/>
      <c r="E39" s="187" t="s">
        <v>43</v>
      </c>
      <c r="F39" s="202"/>
      <c r="G39" s="203"/>
      <c r="H39" s="23"/>
      <c r="I39" s="23"/>
      <c r="J39" s="23"/>
      <c r="K39" s="23"/>
      <c r="L39" s="23"/>
      <c r="M39" s="143"/>
      <c r="N39" s="23"/>
      <c r="O39" s="23"/>
      <c r="P39" s="143"/>
      <c r="Q39" s="23"/>
      <c r="R39" s="23"/>
      <c r="S39" s="23"/>
      <c r="T39" s="205"/>
      <c r="U39" s="205"/>
      <c r="V39" s="340"/>
      <c r="W39" s="340"/>
      <c r="X39" s="340"/>
      <c r="Y39" s="340"/>
      <c r="Z39" s="340"/>
      <c r="AA39" s="340"/>
      <c r="AB39" s="340"/>
      <c r="AC39" s="340"/>
      <c r="AD39" s="340"/>
      <c r="AE39" s="340"/>
      <c r="AF39" s="340"/>
      <c r="AG39" s="340"/>
      <c r="AH39" s="340"/>
      <c r="AI39" s="340"/>
      <c r="AJ39" s="340"/>
      <c r="AK39" s="340"/>
      <c r="AL39" s="340"/>
      <c r="AM39" s="340"/>
      <c r="AN39" s="340"/>
      <c r="AO39" s="340"/>
      <c r="AP39" s="340"/>
      <c r="AQ39" s="340"/>
      <c r="AR39" s="340"/>
      <c r="AS39" s="340"/>
      <c r="AT39" s="340"/>
      <c r="AU39" s="340"/>
      <c r="AV39" s="340"/>
      <c r="AW39" s="340"/>
      <c r="AX39" s="340"/>
      <c r="AY39" s="340"/>
      <c r="AZ39" s="340"/>
      <c r="BA39" s="340"/>
      <c r="BB39" s="340"/>
      <c r="BC39" s="340"/>
      <c r="BD39" s="340"/>
      <c r="BE39" s="340"/>
      <c r="BF39" s="340"/>
      <c r="BG39" s="340"/>
      <c r="BH39" s="340"/>
      <c r="BI39" s="340"/>
      <c r="BJ39" s="340"/>
      <c r="BK39" s="340"/>
      <c r="BL39" s="340"/>
      <c r="BM39" s="340"/>
      <c r="BN39" s="340"/>
      <c r="BO39" s="340"/>
      <c r="BP39" s="340"/>
      <c r="BQ39" s="340"/>
      <c r="BR39" s="340"/>
      <c r="BS39" s="340"/>
      <c r="BT39" s="340"/>
      <c r="BU39" s="340"/>
      <c r="BV39" s="340"/>
      <c r="BW39" s="340"/>
      <c r="BX39" s="340"/>
      <c r="BY39" s="340"/>
      <c r="BZ39" s="340"/>
      <c r="CA39" s="340"/>
      <c r="CB39" s="340"/>
      <c r="CC39" s="340"/>
      <c r="CD39" s="340"/>
      <c r="CE39" s="340"/>
      <c r="CF39" s="340"/>
      <c r="CG39" s="340"/>
      <c r="CH39" s="340"/>
      <c r="CI39" s="340"/>
      <c r="CJ39" s="340"/>
      <c r="CK39" s="340"/>
      <c r="CL39" s="340"/>
      <c r="CM39" s="340"/>
      <c r="CN39" s="340"/>
      <c r="CO39" s="340"/>
      <c r="CP39" s="340"/>
      <c r="CQ39" s="340"/>
      <c r="CR39" s="340"/>
      <c r="CS39" s="340"/>
      <c r="CT39" s="340"/>
      <c r="CU39" s="340"/>
      <c r="CV39" s="340"/>
      <c r="CW39" s="340"/>
      <c r="CX39" s="340"/>
      <c r="CY39" s="340"/>
      <c r="CZ39" s="340"/>
      <c r="DA39" s="340"/>
      <c r="DB39" s="340"/>
      <c r="DC39" s="340"/>
      <c r="DD39" s="340"/>
      <c r="DE39" s="340"/>
      <c r="DF39" s="340"/>
      <c r="DG39" s="340"/>
      <c r="DH39" s="340"/>
      <c r="DI39" s="340"/>
      <c r="DJ39" s="340"/>
      <c r="DK39" s="340"/>
      <c r="DL39" s="340"/>
      <c r="DM39" s="340"/>
      <c r="DN39" s="340"/>
      <c r="DO39" s="340"/>
      <c r="DP39" s="340"/>
      <c r="DQ39" s="340"/>
      <c r="DR39" s="340"/>
      <c r="DS39" s="340"/>
      <c r="DT39" s="340"/>
      <c r="DU39" s="340"/>
      <c r="DV39" s="340"/>
      <c r="DW39" s="340"/>
      <c r="DX39" s="340"/>
      <c r="DY39" s="340"/>
      <c r="DZ39" s="340"/>
      <c r="EA39" s="340"/>
      <c r="EB39" s="340"/>
      <c r="EC39" s="340"/>
      <c r="ED39" s="340"/>
      <c r="EE39" s="340"/>
      <c r="EF39" s="340"/>
      <c r="EG39" s="340"/>
      <c r="EH39" s="340"/>
      <c r="EI39" s="340"/>
      <c r="EJ39" s="340"/>
      <c r="EK39" s="340"/>
      <c r="EL39" s="340"/>
      <c r="EM39" s="340"/>
      <c r="EN39" s="340"/>
      <c r="EO39" s="340"/>
      <c r="EP39" s="340"/>
      <c r="EQ39" s="340"/>
      <c r="ER39" s="340"/>
      <c r="ES39" s="340"/>
      <c r="ET39" s="340"/>
      <c r="EU39" s="340"/>
      <c r="EV39" s="340"/>
      <c r="EW39" s="340"/>
      <c r="EX39" s="340"/>
      <c r="EY39" s="340"/>
      <c r="EZ39" s="340"/>
      <c r="FA39" s="340"/>
      <c r="FB39" s="340"/>
      <c r="FC39" s="340"/>
      <c r="FD39" s="340"/>
      <c r="FE39" s="340"/>
      <c r="FF39" s="340"/>
      <c r="FG39" s="340"/>
      <c r="FH39" s="340"/>
      <c r="FI39" s="340"/>
      <c r="FJ39" s="340"/>
      <c r="FK39" s="340"/>
      <c r="FL39" s="340"/>
      <c r="FM39" s="340"/>
      <c r="FN39" s="340"/>
      <c r="FO39" s="340"/>
      <c r="FP39" s="340"/>
      <c r="FQ39" s="340"/>
      <c r="FR39" s="340"/>
      <c r="FS39" s="340"/>
      <c r="FT39" s="340"/>
      <c r="FU39" s="340"/>
      <c r="FV39" s="340"/>
      <c r="FW39" s="340"/>
      <c r="FX39" s="340"/>
      <c r="FY39" s="340"/>
      <c r="FZ39" s="340"/>
      <c r="GA39" s="340"/>
      <c r="GB39" s="340"/>
      <c r="GC39" s="340"/>
      <c r="GD39" s="340"/>
      <c r="GE39" s="340"/>
      <c r="GF39" s="340"/>
      <c r="GG39" s="340"/>
      <c r="GH39" s="340"/>
      <c r="GI39" s="340"/>
      <c r="GJ39" s="340"/>
      <c r="GK39" s="340"/>
      <c r="GL39" s="340"/>
      <c r="GM39" s="340"/>
      <c r="GN39" s="340"/>
      <c r="GO39" s="340"/>
      <c r="GP39" s="340"/>
      <c r="GQ39" s="340"/>
      <c r="GR39" s="340"/>
      <c r="GS39" s="340"/>
      <c r="GT39" s="340"/>
      <c r="GU39" s="340"/>
      <c r="GV39" s="340"/>
      <c r="GW39" s="340"/>
      <c r="GX39" s="340"/>
      <c r="GY39" s="340"/>
      <c r="GZ39" s="340"/>
      <c r="HA39" s="340"/>
      <c r="HB39" s="340"/>
      <c r="HC39" s="340"/>
      <c r="HD39" s="340"/>
      <c r="HE39" s="340"/>
      <c r="HF39" s="340"/>
      <c r="HG39" s="340"/>
      <c r="HH39" s="340"/>
      <c r="HI39" s="340"/>
      <c r="HJ39" s="340"/>
      <c r="HK39" s="340"/>
      <c r="HL39" s="340"/>
      <c r="HM39" s="340"/>
      <c r="HN39" s="340"/>
      <c r="HO39" s="340"/>
      <c r="HP39" s="340"/>
      <c r="HQ39" s="340"/>
      <c r="HR39" s="340"/>
      <c r="HS39" s="340"/>
      <c r="HT39" s="340"/>
      <c r="HU39" s="340"/>
      <c r="HV39" s="340"/>
      <c r="HW39" s="340"/>
      <c r="HX39" s="340"/>
      <c r="HY39" s="340"/>
      <c r="HZ39" s="340"/>
      <c r="IA39" s="340"/>
      <c r="IB39" s="340"/>
      <c r="IC39" s="340"/>
      <c r="ID39" s="340"/>
      <c r="IE39" s="340"/>
      <c r="IF39" s="340"/>
      <c r="IG39" s="340"/>
      <c r="IH39" s="340"/>
      <c r="II39" s="340"/>
      <c r="IJ39" s="340"/>
      <c r="IK39" s="340"/>
      <c r="IL39" s="340"/>
      <c r="IM39" s="340"/>
      <c r="IN39" s="340"/>
      <c r="IO39" s="340"/>
      <c r="IP39" s="340"/>
      <c r="IQ39" s="340"/>
      <c r="IR39" s="340"/>
      <c r="IS39" s="340"/>
      <c r="IT39" s="340"/>
      <c r="IU39" s="340"/>
      <c r="IV39" s="340"/>
      <c r="IW39" s="340"/>
      <c r="IX39" s="340"/>
      <c r="IY39" s="340"/>
      <c r="IZ39" s="340"/>
      <c r="JA39" s="340"/>
      <c r="JB39" s="340"/>
      <c r="JC39" s="340"/>
      <c r="JD39" s="340"/>
      <c r="JE39" s="340"/>
      <c r="JF39" s="340"/>
      <c r="JG39" s="340"/>
      <c r="JH39" s="340"/>
      <c r="JI39" s="340"/>
      <c r="JJ39" s="340"/>
      <c r="JK39" s="340"/>
      <c r="JL39" s="340"/>
      <c r="JM39" s="340"/>
      <c r="JN39" s="340"/>
      <c r="JO39" s="340"/>
      <c r="JP39" s="340"/>
      <c r="JQ39" s="340"/>
      <c r="JR39" s="340"/>
      <c r="JS39" s="340"/>
      <c r="JT39" s="340"/>
      <c r="JU39" s="340"/>
      <c r="JV39" s="340"/>
      <c r="JW39" s="340"/>
      <c r="JX39" s="340"/>
      <c r="JY39" s="340"/>
      <c r="JZ39" s="340"/>
      <c r="KA39" s="340"/>
      <c r="KB39" s="340"/>
      <c r="KC39" s="340"/>
      <c r="KD39" s="340"/>
      <c r="KE39" s="340"/>
      <c r="KF39" s="340"/>
      <c r="KG39" s="340"/>
      <c r="KH39" s="340"/>
      <c r="KI39" s="340"/>
      <c r="KJ39" s="340"/>
      <c r="KK39" s="340"/>
      <c r="KL39" s="340"/>
      <c r="KM39" s="340"/>
      <c r="KN39" s="340"/>
      <c r="KO39" s="340"/>
      <c r="KP39" s="340"/>
      <c r="KQ39" s="340"/>
      <c r="KR39" s="340"/>
      <c r="KS39" s="340"/>
      <c r="KT39" s="340"/>
      <c r="KU39" s="340"/>
      <c r="KV39" s="340"/>
      <c r="KW39" s="340"/>
      <c r="KX39" s="340"/>
      <c r="KY39" s="340"/>
      <c r="KZ39" s="340"/>
      <c r="LA39" s="340"/>
      <c r="LB39" s="340"/>
      <c r="LC39" s="340"/>
      <c r="LD39" s="340"/>
      <c r="LE39" s="340"/>
      <c r="LF39" s="340"/>
      <c r="LG39" s="340"/>
      <c r="LH39" s="340"/>
      <c r="LI39" s="340"/>
      <c r="LJ39" s="340"/>
      <c r="LK39" s="340"/>
      <c r="LL39" s="340"/>
      <c r="LM39" s="340"/>
      <c r="LN39" s="340"/>
      <c r="LO39" s="340"/>
      <c r="LP39" s="340"/>
      <c r="LQ39" s="340"/>
      <c r="LR39" s="340"/>
      <c r="LS39" s="340"/>
      <c r="LT39" s="340"/>
      <c r="LU39" s="340"/>
      <c r="LV39" s="340"/>
      <c r="LW39" s="340"/>
      <c r="LX39" s="340"/>
      <c r="LY39" s="340"/>
      <c r="LZ39" s="340"/>
      <c r="MA39" s="340"/>
      <c r="MB39" s="340"/>
      <c r="MC39" s="340"/>
      <c r="MD39" s="340"/>
      <c r="ME39" s="340"/>
      <c r="MF39" s="340"/>
      <c r="MG39" s="340"/>
      <c r="MH39" s="340"/>
      <c r="MI39" s="340"/>
      <c r="MJ39" s="340"/>
      <c r="MK39" s="340"/>
      <c r="ML39" s="340"/>
      <c r="MM39" s="340"/>
      <c r="MN39" s="340"/>
      <c r="MO39" s="340"/>
      <c r="MP39" s="340"/>
      <c r="MQ39" s="340"/>
      <c r="MR39" s="340"/>
      <c r="MS39" s="340"/>
      <c r="MT39" s="340"/>
      <c r="MU39" s="340"/>
      <c r="MV39" s="340"/>
      <c r="MW39" s="340"/>
      <c r="MX39" s="340"/>
      <c r="MY39" s="340"/>
      <c r="MZ39" s="340"/>
      <c r="NA39" s="340"/>
      <c r="NB39" s="340"/>
      <c r="NC39" s="340"/>
      <c r="ND39" s="340"/>
      <c r="NE39" s="340"/>
      <c r="NF39" s="340"/>
      <c r="NG39" s="340"/>
      <c r="NH39" s="340"/>
      <c r="NI39" s="340"/>
      <c r="NJ39" s="340"/>
      <c r="NK39" s="340"/>
      <c r="NL39" s="340"/>
      <c r="NM39" s="340"/>
      <c r="NN39" s="340"/>
      <c r="NO39" s="340"/>
      <c r="NP39" s="340"/>
      <c r="NQ39" s="340"/>
      <c r="NR39" s="340"/>
      <c r="NS39" s="340"/>
      <c r="NT39" s="340"/>
      <c r="NU39" s="340"/>
      <c r="NV39" s="340"/>
      <c r="NW39" s="340"/>
      <c r="NX39" s="340"/>
      <c r="NY39" s="340"/>
      <c r="NZ39" s="340"/>
      <c r="OA39" s="340"/>
      <c r="OB39" s="340"/>
      <c r="OC39" s="340"/>
      <c r="OD39" s="340"/>
      <c r="OE39" s="340"/>
      <c r="OF39" s="340"/>
      <c r="OG39" s="340"/>
      <c r="OH39" s="340"/>
      <c r="OI39" s="340"/>
      <c r="OJ39" s="340"/>
      <c r="OK39" s="340"/>
      <c r="OL39" s="340"/>
      <c r="OM39" s="340"/>
      <c r="ON39" s="340"/>
      <c r="OO39" s="340"/>
      <c r="OP39" s="340"/>
      <c r="OQ39" s="340"/>
      <c r="OR39" s="340"/>
      <c r="OS39" s="340"/>
      <c r="OT39" s="340"/>
      <c r="OU39" s="340"/>
      <c r="OV39" s="340"/>
      <c r="OW39" s="340"/>
      <c r="OX39" s="340"/>
      <c r="OY39" s="340"/>
      <c r="OZ39" s="340"/>
      <c r="PA39" s="340"/>
      <c r="PB39" s="340"/>
      <c r="PC39" s="340"/>
      <c r="PD39" s="340"/>
      <c r="PE39" s="340"/>
      <c r="PF39" s="340"/>
      <c r="PG39" s="340"/>
      <c r="PH39" s="340"/>
      <c r="PI39" s="340"/>
      <c r="PJ39" s="340"/>
      <c r="PK39" s="340"/>
      <c r="PL39" s="340"/>
      <c r="PM39" s="340"/>
      <c r="PN39" s="340"/>
      <c r="PO39" s="340"/>
      <c r="PP39" s="340"/>
      <c r="PQ39" s="340"/>
      <c r="PR39" s="340"/>
      <c r="PS39" s="340"/>
      <c r="PT39" s="340"/>
      <c r="PU39" s="340"/>
      <c r="PV39" s="340"/>
      <c r="PW39" s="340"/>
      <c r="PX39" s="340"/>
      <c r="PY39" s="340"/>
      <c r="PZ39" s="340"/>
      <c r="QA39" s="340"/>
      <c r="QB39" s="340"/>
      <c r="QC39" s="340"/>
      <c r="QD39" s="340"/>
      <c r="QE39" s="340"/>
      <c r="QF39" s="340"/>
      <c r="QG39" s="340"/>
      <c r="QH39" s="340"/>
      <c r="QI39" s="340"/>
      <c r="QJ39" s="340"/>
      <c r="QK39" s="340"/>
      <c r="QL39" s="340"/>
      <c r="QM39" s="340"/>
      <c r="QN39" s="340"/>
      <c r="QO39" s="340"/>
      <c r="QP39" s="340"/>
      <c r="QQ39" s="340"/>
      <c r="QR39" s="340"/>
      <c r="QS39" s="340"/>
      <c r="QT39" s="340"/>
      <c r="QU39" s="340"/>
      <c r="QV39" s="340"/>
      <c r="QW39" s="340"/>
      <c r="QX39" s="340"/>
      <c r="QY39" s="340"/>
      <c r="QZ39" s="340"/>
      <c r="RA39" s="340"/>
      <c r="RB39" s="340"/>
      <c r="RC39" s="340"/>
      <c r="RD39" s="340"/>
      <c r="RE39" s="340"/>
      <c r="RF39" s="340"/>
      <c r="RG39" s="340"/>
      <c r="RH39" s="340"/>
      <c r="RI39" s="340"/>
      <c r="RJ39" s="340"/>
      <c r="RK39" s="340"/>
      <c r="RL39" s="340"/>
      <c r="RM39" s="340"/>
      <c r="RN39" s="340"/>
      <c r="RO39" s="340"/>
      <c r="RP39" s="340"/>
      <c r="RQ39" s="340"/>
      <c r="RR39" s="340"/>
      <c r="RS39" s="340"/>
      <c r="RT39" s="340"/>
      <c r="RU39" s="340"/>
      <c r="RV39" s="340"/>
      <c r="RW39" s="340"/>
      <c r="RX39" s="340"/>
      <c r="RY39" s="340"/>
      <c r="RZ39" s="340"/>
      <c r="SA39" s="340"/>
      <c r="SB39" s="340"/>
      <c r="SC39" s="340"/>
      <c r="SD39" s="340"/>
      <c r="SE39" s="340"/>
      <c r="SF39" s="340"/>
      <c r="SG39" s="340"/>
      <c r="SH39" s="340"/>
      <c r="SI39" s="340"/>
      <c r="SJ39" s="340"/>
      <c r="SK39" s="340"/>
      <c r="SL39" s="340"/>
      <c r="SM39" s="340"/>
      <c r="SN39" s="340"/>
      <c r="SO39" s="340"/>
      <c r="SP39" s="340"/>
      <c r="SQ39" s="340"/>
      <c r="SR39" s="340"/>
      <c r="SS39" s="340"/>
      <c r="ST39" s="340"/>
      <c r="SU39" s="340"/>
      <c r="SV39" s="340"/>
      <c r="SW39" s="340"/>
      <c r="SX39" s="340"/>
      <c r="SY39" s="340"/>
      <c r="SZ39" s="340"/>
      <c r="TA39" s="340"/>
      <c r="TB39" s="340"/>
      <c r="TC39" s="340"/>
      <c r="TD39" s="340"/>
      <c r="TE39" s="340"/>
      <c r="TF39" s="340"/>
      <c r="TG39" s="340"/>
      <c r="TH39" s="340"/>
      <c r="TI39" s="340"/>
      <c r="TJ39" s="340"/>
      <c r="TK39" s="340"/>
      <c r="TL39" s="340"/>
      <c r="TM39" s="340"/>
      <c r="TN39" s="340"/>
      <c r="TO39" s="340"/>
      <c r="TP39" s="340"/>
      <c r="TQ39" s="340"/>
      <c r="TR39" s="340"/>
      <c r="TS39" s="340"/>
      <c r="TT39" s="340"/>
      <c r="TU39" s="340"/>
      <c r="TV39" s="340"/>
      <c r="TW39" s="340"/>
      <c r="TX39" s="340"/>
      <c r="TY39" s="340"/>
      <c r="TZ39" s="340"/>
      <c r="UA39" s="340"/>
      <c r="UB39" s="340"/>
      <c r="UC39" s="340"/>
      <c r="UD39" s="340"/>
      <c r="UE39" s="340"/>
      <c r="UF39" s="340"/>
      <c r="UG39" s="340"/>
      <c r="UH39" s="340"/>
      <c r="UI39" s="340"/>
      <c r="UJ39" s="340"/>
      <c r="UK39" s="340"/>
      <c r="UL39" s="340"/>
      <c r="UM39" s="340"/>
      <c r="UN39" s="340"/>
      <c r="UO39" s="340"/>
      <c r="UP39" s="340"/>
      <c r="UQ39" s="340"/>
      <c r="UR39" s="340"/>
      <c r="US39" s="340"/>
      <c r="UT39" s="340"/>
      <c r="UU39" s="340"/>
      <c r="UV39" s="340"/>
      <c r="UW39" s="340"/>
      <c r="UX39" s="340"/>
      <c r="UY39" s="340"/>
      <c r="UZ39" s="340"/>
      <c r="VA39" s="340"/>
      <c r="VB39" s="340"/>
      <c r="VC39" s="340"/>
      <c r="VD39" s="340"/>
      <c r="VE39" s="340"/>
      <c r="VF39" s="340"/>
      <c r="VG39" s="340"/>
      <c r="VH39" s="340"/>
      <c r="VI39" s="340"/>
      <c r="VJ39" s="340"/>
      <c r="VK39" s="340"/>
      <c r="VL39" s="340"/>
      <c r="VM39" s="340"/>
      <c r="VN39" s="340"/>
      <c r="VO39" s="340"/>
      <c r="VP39" s="340"/>
      <c r="VQ39" s="340"/>
      <c r="VR39" s="340"/>
      <c r="VS39" s="340"/>
      <c r="VT39" s="340"/>
      <c r="VU39" s="340"/>
      <c r="VV39" s="340"/>
      <c r="VW39" s="340"/>
      <c r="VX39" s="340"/>
      <c r="VY39" s="340"/>
      <c r="VZ39" s="340"/>
      <c r="WA39" s="340"/>
      <c r="WB39" s="340"/>
      <c r="WC39" s="340"/>
      <c r="WD39" s="340"/>
      <c r="WE39" s="340"/>
      <c r="WF39" s="340"/>
      <c r="WG39" s="340"/>
      <c r="WH39" s="340"/>
      <c r="WI39" s="340"/>
      <c r="WJ39" s="340"/>
      <c r="WK39" s="340"/>
      <c r="WL39" s="340"/>
      <c r="WM39" s="340"/>
      <c r="WN39" s="340"/>
      <c r="WO39" s="340"/>
      <c r="WP39" s="340"/>
      <c r="WQ39" s="340"/>
      <c r="WR39" s="340"/>
      <c r="WS39" s="340"/>
      <c r="WT39" s="340"/>
      <c r="WU39" s="340"/>
      <c r="WV39" s="340"/>
      <c r="WW39" s="340"/>
      <c r="WX39" s="340"/>
      <c r="WY39" s="340"/>
      <c r="WZ39" s="340"/>
      <c r="XA39" s="340"/>
      <c r="XB39" s="340"/>
      <c r="XC39" s="340"/>
      <c r="XD39" s="340"/>
      <c r="XE39" s="340"/>
      <c r="XF39" s="340"/>
      <c r="XG39" s="340"/>
      <c r="XH39" s="340"/>
      <c r="XI39" s="340"/>
      <c r="XJ39" s="340"/>
      <c r="XK39" s="340"/>
      <c r="XL39" s="340"/>
      <c r="XM39" s="340"/>
      <c r="XN39" s="340"/>
      <c r="XO39" s="340"/>
      <c r="XP39" s="340"/>
      <c r="XQ39" s="340"/>
      <c r="XR39" s="340"/>
      <c r="XS39" s="340"/>
      <c r="XT39" s="340"/>
      <c r="XU39" s="340"/>
      <c r="XV39" s="340"/>
      <c r="XW39" s="340"/>
      <c r="XX39" s="340"/>
      <c r="XY39" s="340"/>
      <c r="XZ39" s="340"/>
      <c r="YA39" s="340"/>
      <c r="YB39" s="340"/>
      <c r="YC39" s="340"/>
      <c r="YD39" s="340"/>
      <c r="YE39" s="340"/>
      <c r="YF39" s="340"/>
      <c r="YG39" s="340"/>
      <c r="YH39" s="340"/>
      <c r="YI39" s="340"/>
      <c r="YJ39" s="340"/>
      <c r="YK39" s="340"/>
      <c r="YL39" s="340"/>
      <c r="YM39" s="340"/>
      <c r="YN39" s="340"/>
      <c r="YO39" s="340"/>
      <c r="YP39" s="340"/>
      <c r="YQ39" s="340"/>
      <c r="YR39" s="340"/>
      <c r="YS39" s="340"/>
      <c r="YT39" s="340"/>
      <c r="YU39" s="340"/>
      <c r="YV39" s="340"/>
      <c r="YW39" s="340"/>
      <c r="YX39" s="340"/>
      <c r="YY39" s="340"/>
      <c r="YZ39" s="340"/>
      <c r="ZA39" s="340"/>
      <c r="ZB39" s="340"/>
      <c r="ZC39" s="340"/>
      <c r="ZD39" s="340"/>
      <c r="ZE39" s="340"/>
      <c r="ZF39" s="340"/>
      <c r="ZG39" s="340"/>
      <c r="ZH39" s="340"/>
      <c r="ZI39" s="340"/>
      <c r="ZJ39" s="340"/>
      <c r="ZK39" s="340"/>
      <c r="ZL39" s="340"/>
      <c r="ZM39" s="340"/>
      <c r="ZN39" s="340"/>
      <c r="ZO39" s="340"/>
      <c r="ZP39" s="340"/>
      <c r="ZQ39" s="340"/>
      <c r="ZR39" s="340"/>
      <c r="ZS39" s="340"/>
      <c r="ZT39" s="340"/>
      <c r="ZU39" s="340"/>
      <c r="ZV39" s="340"/>
      <c r="ZW39" s="340"/>
      <c r="ZX39" s="340"/>
      <c r="ZY39" s="340"/>
      <c r="ZZ39" s="340"/>
      <c r="AAA39" s="340"/>
      <c r="AAB39" s="340"/>
      <c r="AAC39" s="340"/>
      <c r="AAD39" s="340"/>
      <c r="AAE39" s="340"/>
      <c r="AAF39" s="340"/>
      <c r="AAG39" s="340"/>
      <c r="AAH39" s="340"/>
      <c r="AAI39" s="340"/>
      <c r="AAJ39" s="340"/>
      <c r="AAK39" s="340"/>
      <c r="AAL39" s="340"/>
      <c r="AAM39" s="340"/>
      <c r="AAN39" s="340"/>
      <c r="AAO39" s="340"/>
      <c r="AAP39" s="340"/>
      <c r="AAQ39" s="340"/>
      <c r="AAR39" s="340"/>
      <c r="AAS39" s="340"/>
      <c r="AAT39" s="340"/>
      <c r="AAU39" s="340"/>
      <c r="AAV39" s="340"/>
      <c r="AAW39" s="340"/>
      <c r="AAX39" s="340"/>
      <c r="AAY39" s="340"/>
      <c r="AAZ39" s="340"/>
      <c r="ABA39" s="340"/>
      <c r="ABB39" s="340"/>
      <c r="ABC39" s="340"/>
      <c r="ABD39" s="340"/>
      <c r="ABE39" s="340"/>
      <c r="ABF39" s="340"/>
      <c r="ABG39" s="340"/>
      <c r="ABH39" s="340"/>
      <c r="ABI39" s="340"/>
      <c r="ABJ39" s="340"/>
      <c r="ABK39" s="340"/>
      <c r="ABL39" s="340"/>
      <c r="ABM39" s="340"/>
      <c r="ABN39" s="340"/>
      <c r="ABO39" s="340"/>
      <c r="ABP39" s="340"/>
      <c r="ABQ39" s="340"/>
      <c r="ABR39" s="340"/>
      <c r="ABS39" s="340"/>
      <c r="ABT39" s="340"/>
      <c r="ABU39" s="340"/>
      <c r="ABV39" s="340"/>
      <c r="ABW39" s="340"/>
      <c r="ABX39" s="340"/>
      <c r="ABY39" s="340"/>
      <c r="ABZ39" s="340"/>
      <c r="ACA39" s="340"/>
      <c r="ACB39" s="340"/>
      <c r="ACC39" s="340"/>
      <c r="ACD39" s="340"/>
      <c r="ACE39" s="340"/>
      <c r="ACF39" s="340"/>
      <c r="ACG39" s="340"/>
      <c r="ACH39" s="340"/>
      <c r="ACI39" s="340"/>
      <c r="ACJ39" s="340"/>
      <c r="ACK39" s="340"/>
      <c r="ACL39" s="340"/>
      <c r="ACM39" s="340"/>
      <c r="ACN39" s="340"/>
      <c r="ACO39" s="340"/>
      <c r="ACP39" s="340"/>
      <c r="ACQ39" s="340"/>
      <c r="ACR39" s="340"/>
      <c r="ACS39" s="340"/>
      <c r="ACT39" s="340"/>
      <c r="ACU39" s="340"/>
      <c r="ACV39" s="340"/>
      <c r="ACW39" s="340"/>
      <c r="ACX39" s="340"/>
      <c r="ACY39" s="340"/>
      <c r="ACZ39" s="340"/>
      <c r="ADA39" s="340"/>
      <c r="ADB39" s="340"/>
      <c r="ADC39" s="340"/>
      <c r="ADD39" s="340"/>
      <c r="ADE39" s="340"/>
      <c r="ADF39" s="340"/>
      <c r="ADG39" s="340"/>
      <c r="ADH39" s="340"/>
      <c r="ADI39" s="340"/>
      <c r="ADJ39" s="340"/>
      <c r="ADK39" s="340"/>
      <c r="ADL39" s="340"/>
      <c r="ADM39" s="340"/>
      <c r="ADN39" s="340"/>
      <c r="ADO39" s="340"/>
      <c r="ADP39" s="340"/>
      <c r="ADQ39" s="340"/>
      <c r="ADR39" s="340"/>
      <c r="ADS39" s="340"/>
      <c r="ADT39" s="340"/>
      <c r="ADU39" s="340"/>
      <c r="ADV39" s="340"/>
      <c r="ADW39" s="340"/>
      <c r="ADX39" s="340"/>
      <c r="ADY39" s="340"/>
      <c r="ADZ39" s="340"/>
      <c r="AEA39" s="340"/>
      <c r="AEB39" s="340"/>
      <c r="AEC39" s="340"/>
      <c r="AED39" s="340"/>
      <c r="AEE39" s="340"/>
      <c r="AEF39" s="340"/>
      <c r="AEG39" s="340"/>
      <c r="AEH39" s="340"/>
      <c r="AEI39" s="340"/>
      <c r="AEJ39" s="340"/>
      <c r="AEK39" s="340"/>
      <c r="AEL39" s="340"/>
      <c r="AEM39" s="340"/>
      <c r="AEN39" s="340"/>
      <c r="AEO39" s="340"/>
      <c r="AEP39" s="340"/>
      <c r="AEQ39" s="340"/>
      <c r="AER39" s="340"/>
      <c r="AES39" s="340"/>
      <c r="AET39" s="340"/>
      <c r="AEU39" s="340"/>
      <c r="AEV39" s="340"/>
      <c r="AEW39" s="340"/>
      <c r="AEX39" s="340"/>
      <c r="AEY39" s="340"/>
      <c r="AEZ39" s="340"/>
      <c r="AFA39" s="340"/>
      <c r="AFB39" s="340"/>
      <c r="AFC39" s="340"/>
      <c r="AFD39" s="340"/>
      <c r="AFE39" s="340"/>
      <c r="AFF39" s="340"/>
      <c r="AFG39" s="340"/>
      <c r="AFH39" s="340"/>
      <c r="AFI39" s="340"/>
      <c r="AFJ39" s="340"/>
      <c r="AFK39" s="340"/>
      <c r="AFL39" s="340"/>
      <c r="AFM39" s="340"/>
      <c r="AFN39" s="340"/>
      <c r="AFO39" s="340"/>
      <c r="AFP39" s="340"/>
      <c r="AFQ39" s="340"/>
      <c r="AFR39" s="340"/>
      <c r="AFS39" s="340"/>
      <c r="AFT39" s="340"/>
      <c r="AFU39" s="340"/>
      <c r="AFV39" s="340"/>
      <c r="AFW39" s="340"/>
      <c r="AFX39" s="340"/>
      <c r="AFY39" s="340"/>
      <c r="AFZ39" s="340"/>
      <c r="AGA39" s="340"/>
      <c r="AGB39" s="340"/>
      <c r="AGC39" s="340"/>
      <c r="AGD39" s="340"/>
      <c r="AGE39" s="340"/>
      <c r="AGF39" s="340"/>
      <c r="AGG39" s="340"/>
      <c r="AGH39" s="340"/>
      <c r="AGI39" s="340"/>
      <c r="AGJ39" s="340"/>
      <c r="AGK39" s="340"/>
      <c r="AGL39" s="340"/>
      <c r="AGM39" s="340"/>
      <c r="AGN39" s="340"/>
      <c r="AGO39" s="340"/>
      <c r="AGP39" s="340"/>
      <c r="AGQ39" s="340"/>
      <c r="AGR39" s="340"/>
      <c r="AGS39" s="340"/>
      <c r="AGT39" s="340"/>
      <c r="AGU39" s="340"/>
      <c r="AGV39" s="340"/>
      <c r="AGW39" s="340"/>
      <c r="AGX39" s="340"/>
      <c r="AGY39" s="340"/>
      <c r="AGZ39" s="340"/>
      <c r="AHA39" s="340"/>
      <c r="AHB39" s="340"/>
      <c r="AHC39" s="340"/>
      <c r="AHD39" s="340"/>
      <c r="AHE39" s="340"/>
      <c r="AHF39" s="340"/>
      <c r="AHG39" s="340"/>
      <c r="AHH39" s="340"/>
      <c r="AHI39" s="340"/>
      <c r="AHJ39" s="340"/>
      <c r="AHK39" s="340"/>
      <c r="AHL39" s="340"/>
      <c r="AHM39" s="340"/>
      <c r="AHN39" s="340"/>
      <c r="AHO39" s="340"/>
      <c r="AHP39" s="340"/>
      <c r="AHQ39" s="340"/>
      <c r="AHR39" s="340"/>
      <c r="AHS39" s="340"/>
      <c r="AHT39" s="340"/>
      <c r="AHU39" s="340"/>
      <c r="AHV39" s="340"/>
      <c r="AHW39" s="340"/>
      <c r="AHX39" s="340"/>
      <c r="AHY39" s="340"/>
      <c r="AHZ39" s="340"/>
      <c r="AIA39" s="340"/>
      <c r="AIB39" s="340"/>
      <c r="AIC39" s="340"/>
      <c r="AID39" s="340"/>
      <c r="AIE39" s="340"/>
      <c r="AIF39" s="340"/>
      <c r="AIG39" s="340"/>
      <c r="AIH39" s="340"/>
      <c r="AII39" s="340"/>
      <c r="AIJ39" s="340"/>
      <c r="AIK39" s="340"/>
      <c r="AIL39" s="340"/>
      <c r="AIM39" s="340"/>
      <c r="AIN39" s="340"/>
      <c r="AIO39" s="340"/>
      <c r="AIP39" s="340"/>
      <c r="AIQ39" s="340"/>
      <c r="AIR39" s="340"/>
      <c r="AIS39" s="340"/>
      <c r="AIT39" s="340"/>
      <c r="AIU39" s="340"/>
      <c r="AIV39" s="340"/>
      <c r="AIW39" s="340"/>
      <c r="AIX39" s="340"/>
      <c r="AIY39" s="340"/>
      <c r="AIZ39" s="340"/>
      <c r="AJA39" s="340"/>
      <c r="AJB39" s="340"/>
      <c r="AJC39" s="340"/>
      <c r="AJD39" s="340"/>
      <c r="AJE39" s="340"/>
      <c r="AJF39" s="340"/>
      <c r="AJG39" s="340"/>
      <c r="AJH39" s="340"/>
      <c r="AJI39" s="340"/>
      <c r="AJJ39" s="340"/>
      <c r="AJK39" s="340"/>
      <c r="AJL39" s="340"/>
      <c r="AJM39" s="340"/>
      <c r="AJN39" s="340"/>
      <c r="AJO39" s="340"/>
      <c r="AJP39" s="340"/>
      <c r="AJQ39" s="340"/>
      <c r="AJR39" s="340"/>
      <c r="AJS39" s="340"/>
      <c r="AJT39" s="340"/>
      <c r="AJU39" s="340"/>
      <c r="AJV39" s="340"/>
      <c r="AJW39" s="340"/>
      <c r="AJX39" s="340"/>
      <c r="AJY39" s="340"/>
      <c r="AJZ39" s="340"/>
      <c r="AKA39" s="340"/>
      <c r="AKB39" s="340"/>
      <c r="AKC39" s="340"/>
      <c r="AKD39" s="340"/>
      <c r="AKE39" s="340"/>
      <c r="AKF39" s="340"/>
      <c r="AKG39" s="340"/>
      <c r="AKH39" s="340"/>
      <c r="AKI39" s="340"/>
      <c r="AKJ39" s="340"/>
      <c r="AKK39" s="340"/>
      <c r="AKL39" s="340"/>
      <c r="AKM39" s="340"/>
      <c r="AKN39" s="340"/>
      <c r="AKO39" s="340"/>
      <c r="AKP39" s="340"/>
      <c r="AKQ39" s="340"/>
      <c r="AKR39" s="340"/>
      <c r="AKS39" s="340"/>
      <c r="AKT39" s="340"/>
      <c r="AKU39" s="340"/>
      <c r="AKV39" s="340"/>
      <c r="AKW39" s="340"/>
      <c r="AKX39" s="340"/>
      <c r="AKY39" s="340"/>
      <c r="AKZ39" s="340"/>
      <c r="ALA39" s="340"/>
      <c r="ALB39" s="340"/>
      <c r="ALC39" s="340"/>
      <c r="ALD39" s="340"/>
      <c r="ALE39" s="340"/>
      <c r="ALF39" s="340"/>
      <c r="ALG39" s="340"/>
      <c r="ALH39" s="340"/>
      <c r="ALI39" s="340"/>
      <c r="ALJ39" s="340"/>
      <c r="ALK39" s="340"/>
      <c r="ALL39" s="340"/>
      <c r="ALM39" s="340"/>
      <c r="ALN39" s="340"/>
      <c r="ALO39" s="340"/>
      <c r="ALP39" s="340"/>
      <c r="ALQ39" s="340"/>
      <c r="ALR39" s="340"/>
      <c r="ALS39" s="340"/>
      <c r="ALT39" s="340"/>
      <c r="ALU39" s="340"/>
      <c r="ALV39" s="340"/>
      <c r="ALW39" s="340"/>
      <c r="ALX39" s="340"/>
      <c r="ALY39" s="340"/>
      <c r="ALZ39" s="340"/>
      <c r="AMA39" s="340"/>
      <c r="AMB39" s="340"/>
      <c r="AMC39" s="340"/>
      <c r="AMD39" s="340"/>
      <c r="AME39" s="340"/>
      <c r="AMF39" s="340"/>
      <c r="AMG39" s="340"/>
      <c r="AMH39" s="340"/>
      <c r="AMI39" s="340"/>
      <c r="AMJ39" s="340"/>
      <c r="AMK39" s="340"/>
      <c r="AML39" s="340"/>
      <c r="AMM39" s="340"/>
      <c r="AMN39" s="340"/>
      <c r="AMO39" s="340"/>
      <c r="AMP39" s="340"/>
      <c r="AMQ39" s="340"/>
      <c r="AMR39" s="340"/>
      <c r="AMS39" s="340"/>
      <c r="AMT39" s="340"/>
      <c r="AMU39" s="340"/>
      <c r="AMV39" s="340"/>
      <c r="AMW39" s="340"/>
      <c r="AMX39" s="340"/>
      <c r="AMY39" s="340"/>
      <c r="AMZ39" s="340"/>
      <c r="ANA39" s="340"/>
      <c r="ANB39" s="340"/>
      <c r="ANC39" s="340"/>
      <c r="AND39" s="340"/>
      <c r="ANE39" s="340"/>
      <c r="ANF39" s="340"/>
      <c r="ANG39" s="340"/>
      <c r="ANH39" s="340"/>
      <c r="ANI39" s="340"/>
      <c r="ANJ39" s="340"/>
      <c r="ANK39" s="340"/>
      <c r="ANL39" s="340"/>
      <c r="ANM39" s="340"/>
      <c r="ANN39" s="340"/>
      <c r="ANO39" s="340"/>
      <c r="ANP39" s="340"/>
      <c r="ANQ39" s="340"/>
      <c r="ANR39" s="340"/>
      <c r="ANS39" s="340"/>
      <c r="ANT39" s="340"/>
      <c r="ANU39" s="340"/>
      <c r="ANV39" s="340"/>
      <c r="ANW39" s="340"/>
      <c r="ANX39" s="340"/>
      <c r="ANY39" s="340"/>
      <c r="ANZ39" s="340"/>
      <c r="AOA39" s="340"/>
      <c r="AOB39" s="340"/>
      <c r="AOC39" s="340"/>
      <c r="AOD39" s="340"/>
      <c r="AOE39" s="340"/>
      <c r="AOF39" s="340"/>
      <c r="AOG39" s="340"/>
      <c r="AOH39" s="340"/>
      <c r="AOI39" s="340"/>
      <c r="AOJ39" s="340"/>
      <c r="AOK39" s="340"/>
      <c r="AOL39" s="340"/>
      <c r="AOM39" s="340"/>
      <c r="AON39" s="340"/>
      <c r="AOO39" s="340"/>
      <c r="AOP39" s="340"/>
      <c r="AOQ39" s="340"/>
      <c r="AOR39" s="340"/>
      <c r="AOS39" s="340"/>
      <c r="AOT39" s="340"/>
      <c r="AOU39" s="340"/>
      <c r="AOV39" s="340"/>
      <c r="AOW39" s="340"/>
      <c r="AOX39" s="340"/>
      <c r="AOY39" s="340"/>
      <c r="AOZ39" s="340"/>
      <c r="APA39" s="340"/>
      <c r="APB39" s="340"/>
      <c r="APC39" s="340"/>
      <c r="APD39" s="340"/>
      <c r="APE39" s="340"/>
      <c r="APF39" s="340"/>
      <c r="APG39" s="340"/>
      <c r="APH39" s="340"/>
      <c r="API39" s="340"/>
      <c r="APJ39" s="340"/>
      <c r="APK39" s="340"/>
      <c r="APL39" s="340"/>
      <c r="APM39" s="340"/>
      <c r="APN39" s="340"/>
      <c r="APO39" s="340"/>
      <c r="APP39" s="340"/>
      <c r="APQ39" s="340"/>
      <c r="APR39" s="340"/>
      <c r="APS39" s="340"/>
      <c r="APT39" s="340"/>
      <c r="APU39" s="340"/>
      <c r="APV39" s="340"/>
      <c r="APW39" s="340"/>
      <c r="APX39" s="340"/>
      <c r="APY39" s="340"/>
      <c r="APZ39" s="340"/>
      <c r="AQA39" s="340"/>
      <c r="AQB39" s="340"/>
      <c r="AQC39" s="340"/>
      <c r="AQD39" s="340"/>
      <c r="AQE39" s="340"/>
      <c r="AQF39" s="340"/>
      <c r="AQG39" s="340"/>
      <c r="AQH39" s="340"/>
      <c r="AQI39" s="340"/>
      <c r="AQJ39" s="340"/>
      <c r="AQK39" s="340"/>
      <c r="AQL39" s="340"/>
      <c r="AQM39" s="340"/>
      <c r="AQN39" s="340"/>
      <c r="AQO39" s="340"/>
      <c r="AQP39" s="340"/>
      <c r="AQQ39" s="340"/>
      <c r="AQR39" s="340"/>
      <c r="AQS39" s="340"/>
      <c r="AQT39" s="340"/>
      <c r="AQU39" s="340"/>
      <c r="AQV39" s="340"/>
      <c r="AQW39" s="340"/>
      <c r="AQX39" s="340"/>
      <c r="AQY39" s="340"/>
      <c r="AQZ39" s="340"/>
      <c r="ARA39" s="340"/>
      <c r="ARB39" s="340"/>
      <c r="ARC39" s="340"/>
      <c r="ARD39" s="340"/>
      <c r="ARE39" s="340"/>
      <c r="ARF39" s="340"/>
      <c r="ARG39" s="340"/>
      <c r="ARH39" s="340"/>
      <c r="ARI39" s="340"/>
      <c r="ARJ39" s="340"/>
      <c r="ARK39" s="340"/>
      <c r="ARL39" s="340"/>
      <c r="ARM39" s="340"/>
      <c r="ARN39" s="340"/>
      <c r="ARO39" s="340"/>
      <c r="ARP39" s="340"/>
      <c r="ARQ39" s="340"/>
      <c r="ARR39" s="340"/>
      <c r="ARS39" s="340"/>
      <c r="ART39" s="340"/>
      <c r="ARU39" s="340"/>
      <c r="ARV39" s="340"/>
      <c r="ARW39" s="340"/>
      <c r="ARX39" s="340"/>
      <c r="ARY39" s="340"/>
      <c r="ARZ39" s="340"/>
      <c r="ASA39" s="340"/>
      <c r="ASB39" s="340"/>
      <c r="ASC39" s="340"/>
      <c r="ASD39" s="340"/>
      <c r="ASE39" s="340"/>
      <c r="ASF39" s="340"/>
      <c r="ASG39" s="340"/>
      <c r="ASH39" s="340"/>
      <c r="ASI39" s="340"/>
      <c r="ASJ39" s="340"/>
      <c r="ASK39" s="340"/>
      <c r="ASL39" s="340"/>
      <c r="ASM39" s="340"/>
      <c r="ASN39" s="340"/>
      <c r="ASO39" s="340"/>
      <c r="ASP39" s="340"/>
      <c r="ASQ39" s="340"/>
      <c r="ASR39" s="340"/>
      <c r="ASS39" s="340"/>
      <c r="AST39" s="340"/>
      <c r="ASU39" s="340"/>
      <c r="ASV39" s="340"/>
      <c r="ASW39" s="340"/>
      <c r="ASX39" s="340"/>
      <c r="ASY39" s="340"/>
      <c r="ASZ39" s="340"/>
      <c r="ATA39" s="340"/>
      <c r="ATB39" s="340"/>
      <c r="ATC39" s="340"/>
      <c r="ATD39" s="340"/>
      <c r="ATE39" s="340"/>
      <c r="ATF39" s="340"/>
      <c r="ATG39" s="340"/>
      <c r="ATH39" s="340"/>
      <c r="ATI39" s="340"/>
      <c r="ATJ39" s="340"/>
      <c r="ATK39" s="340"/>
      <c r="ATL39" s="340"/>
      <c r="ATM39" s="340"/>
      <c r="ATN39" s="340"/>
      <c r="ATO39" s="340"/>
      <c r="ATP39" s="340"/>
      <c r="ATQ39" s="340"/>
      <c r="ATR39" s="340"/>
      <c r="ATS39" s="340"/>
      <c r="ATT39" s="340"/>
      <c r="ATU39" s="340"/>
      <c r="ATV39" s="340"/>
      <c r="ATW39" s="340"/>
      <c r="ATX39" s="340"/>
      <c r="ATY39" s="340"/>
      <c r="ATZ39" s="340"/>
      <c r="AUA39" s="340"/>
      <c r="AUB39" s="340"/>
      <c r="AUC39" s="340"/>
      <c r="AUD39" s="340"/>
      <c r="AUE39" s="340"/>
      <c r="AUF39" s="340"/>
      <c r="AUG39" s="340"/>
      <c r="AUH39" s="340"/>
      <c r="AUI39" s="340"/>
      <c r="AUJ39" s="340"/>
      <c r="AUK39" s="340"/>
      <c r="AUL39" s="340"/>
      <c r="AUM39" s="340"/>
      <c r="AUN39" s="340"/>
      <c r="AUO39" s="340"/>
      <c r="AUP39" s="340"/>
      <c r="AUQ39" s="340"/>
      <c r="AUR39" s="340"/>
      <c r="AUS39" s="340"/>
      <c r="AUT39" s="340"/>
      <c r="AUU39" s="340"/>
      <c r="AUV39" s="340"/>
      <c r="AUW39" s="340"/>
      <c r="AUX39" s="340"/>
      <c r="AUY39" s="340"/>
      <c r="AUZ39" s="340"/>
      <c r="AVA39" s="340"/>
      <c r="AVB39" s="340"/>
      <c r="AVC39" s="340"/>
      <c r="AVD39" s="340"/>
      <c r="AVE39" s="340"/>
      <c r="AVF39" s="340"/>
      <c r="AVG39" s="340"/>
      <c r="AVH39" s="340"/>
      <c r="AVI39" s="340"/>
      <c r="AVJ39" s="340"/>
      <c r="AVK39" s="340"/>
      <c r="AVL39" s="340"/>
      <c r="AVM39" s="340"/>
      <c r="AVN39" s="340"/>
      <c r="AVO39" s="340"/>
      <c r="AVP39" s="340"/>
      <c r="AVQ39" s="340"/>
      <c r="AVR39" s="340"/>
      <c r="AVS39" s="340"/>
      <c r="AVT39" s="340"/>
      <c r="AVU39" s="340"/>
      <c r="AVV39" s="340"/>
      <c r="AVW39" s="340"/>
      <c r="AVX39" s="340"/>
      <c r="AVY39" s="340"/>
      <c r="AVZ39" s="340"/>
      <c r="AWA39" s="340"/>
      <c r="AWB39" s="340"/>
      <c r="AWC39" s="340"/>
      <c r="AWD39" s="340"/>
      <c r="AWE39" s="340"/>
      <c r="AWF39" s="340"/>
      <c r="AWG39" s="340"/>
      <c r="AWH39" s="340"/>
      <c r="AWI39" s="340"/>
      <c r="AWJ39" s="340"/>
      <c r="AWK39" s="340"/>
      <c r="AWL39" s="340"/>
      <c r="AWM39" s="340"/>
      <c r="AWN39" s="340"/>
      <c r="AWO39" s="340"/>
      <c r="AWP39" s="340"/>
      <c r="AWQ39" s="340"/>
      <c r="AWR39" s="340"/>
      <c r="AWS39" s="340"/>
      <c r="AWT39" s="340"/>
      <c r="AWU39" s="340"/>
      <c r="AWV39" s="340"/>
      <c r="AWW39" s="340"/>
      <c r="AWX39" s="340"/>
      <c r="AWY39" s="340"/>
      <c r="AWZ39" s="340"/>
      <c r="AXA39" s="340"/>
      <c r="AXB39" s="340"/>
      <c r="AXC39" s="340"/>
      <c r="AXD39" s="340"/>
      <c r="AXE39" s="340"/>
      <c r="AXF39" s="340"/>
      <c r="AXG39" s="340"/>
      <c r="AXH39" s="340"/>
      <c r="AXI39" s="340"/>
      <c r="AXJ39" s="340"/>
      <c r="AXK39" s="340"/>
      <c r="AXL39" s="340"/>
      <c r="AXM39" s="340"/>
      <c r="AXN39" s="340"/>
      <c r="AXO39" s="340"/>
      <c r="AXP39" s="340"/>
      <c r="AXQ39" s="340"/>
      <c r="AXR39" s="340"/>
      <c r="AXS39" s="340"/>
      <c r="AXT39" s="340"/>
      <c r="AXU39" s="340"/>
      <c r="AXV39" s="340"/>
      <c r="AXW39" s="340"/>
      <c r="AXX39" s="340"/>
      <c r="AXY39" s="340"/>
      <c r="AXZ39" s="340"/>
      <c r="AYA39" s="340"/>
      <c r="AYB39" s="340"/>
      <c r="AYC39" s="340"/>
      <c r="AYD39" s="340"/>
      <c r="AYE39" s="340"/>
      <c r="AYF39" s="340"/>
      <c r="AYG39" s="340"/>
      <c r="AYH39" s="340"/>
      <c r="AYI39" s="340"/>
      <c r="AYJ39" s="340"/>
      <c r="AYK39" s="340"/>
      <c r="AYL39" s="340"/>
      <c r="AYM39" s="340"/>
      <c r="AYN39" s="340"/>
      <c r="AYO39" s="340"/>
      <c r="AYP39" s="340"/>
      <c r="AYQ39" s="340"/>
      <c r="AYR39" s="340"/>
      <c r="AYS39" s="340"/>
      <c r="AYT39" s="340"/>
      <c r="AYU39" s="340"/>
      <c r="AYV39" s="340"/>
      <c r="AYW39" s="340"/>
      <c r="AYX39" s="340"/>
      <c r="AYY39" s="340"/>
      <c r="AYZ39" s="340"/>
      <c r="AZA39" s="340"/>
      <c r="AZB39" s="340"/>
      <c r="AZC39" s="340"/>
      <c r="AZD39" s="340"/>
      <c r="AZE39" s="340"/>
      <c r="AZF39" s="340"/>
      <c r="AZG39" s="340"/>
      <c r="AZH39" s="340"/>
      <c r="AZI39" s="340"/>
      <c r="AZJ39" s="340"/>
      <c r="AZK39" s="340"/>
      <c r="AZL39" s="340"/>
      <c r="AZM39" s="340"/>
      <c r="AZN39" s="340"/>
      <c r="AZO39" s="340"/>
      <c r="AZP39" s="340"/>
      <c r="AZQ39" s="340"/>
      <c r="AZR39" s="340"/>
      <c r="AZS39" s="340"/>
      <c r="AZT39" s="340"/>
      <c r="AZU39" s="340"/>
      <c r="AZV39" s="340"/>
      <c r="AZW39" s="340"/>
      <c r="AZX39" s="340"/>
      <c r="AZY39" s="340"/>
      <c r="AZZ39" s="340"/>
      <c r="BAA39" s="340"/>
      <c r="BAB39" s="340"/>
      <c r="BAC39" s="340"/>
      <c r="BAD39" s="340"/>
      <c r="BAE39" s="340"/>
      <c r="BAF39" s="340"/>
      <c r="BAG39" s="340"/>
      <c r="BAH39" s="340"/>
      <c r="BAI39" s="340"/>
      <c r="BAJ39" s="340"/>
      <c r="BAK39" s="340"/>
      <c r="BAL39" s="340"/>
      <c r="BAM39" s="340"/>
      <c r="BAN39" s="340"/>
      <c r="BAO39" s="340"/>
      <c r="BAP39" s="340"/>
      <c r="BAQ39" s="340"/>
      <c r="BAR39" s="340"/>
      <c r="BAS39" s="340"/>
      <c r="BAT39" s="340"/>
      <c r="BAU39" s="340"/>
      <c r="BAV39" s="340"/>
      <c r="BAW39" s="340"/>
      <c r="BAX39" s="340"/>
      <c r="BAY39" s="340"/>
      <c r="BAZ39" s="340"/>
      <c r="BBA39" s="340"/>
      <c r="BBB39" s="340"/>
      <c r="BBC39" s="340"/>
      <c r="BBD39" s="340"/>
      <c r="BBE39" s="340"/>
      <c r="BBF39" s="340"/>
      <c r="BBG39" s="340"/>
      <c r="BBH39" s="340"/>
      <c r="BBI39" s="340"/>
      <c r="BBJ39" s="340"/>
      <c r="BBK39" s="340"/>
      <c r="BBL39" s="340"/>
      <c r="BBM39" s="340"/>
      <c r="BBN39" s="340"/>
      <c r="BBO39" s="340"/>
      <c r="BBP39" s="340"/>
      <c r="BBQ39" s="340"/>
      <c r="BBR39" s="340"/>
      <c r="BBS39" s="340"/>
      <c r="BBT39" s="340"/>
      <c r="BBU39" s="340"/>
      <c r="BBV39" s="340"/>
      <c r="BBW39" s="340"/>
      <c r="BBX39" s="340"/>
      <c r="BBY39" s="340"/>
      <c r="BBZ39" s="340"/>
      <c r="BCA39" s="340"/>
      <c r="BCB39" s="340"/>
      <c r="BCC39" s="340"/>
      <c r="BCD39" s="340"/>
      <c r="BCE39" s="340"/>
      <c r="BCF39" s="340"/>
      <c r="BCG39" s="340"/>
      <c r="BCH39" s="340"/>
      <c r="BCI39" s="340"/>
      <c r="BCJ39" s="340"/>
      <c r="BCK39" s="340"/>
      <c r="BCL39" s="340"/>
      <c r="BCM39" s="340"/>
      <c r="BCN39" s="340"/>
      <c r="BCO39" s="340"/>
      <c r="BCP39" s="340"/>
      <c r="BCQ39" s="340"/>
      <c r="BCR39" s="340"/>
      <c r="BCS39" s="340"/>
      <c r="BCT39" s="340"/>
      <c r="BCU39" s="340"/>
      <c r="BCV39" s="340"/>
      <c r="BCW39" s="340"/>
      <c r="BCX39" s="340"/>
      <c r="BCY39" s="340"/>
      <c r="BCZ39" s="340"/>
      <c r="BDA39" s="340"/>
      <c r="BDB39" s="340"/>
      <c r="BDC39" s="340"/>
      <c r="BDD39" s="340"/>
      <c r="BDE39" s="340"/>
      <c r="BDF39" s="340"/>
      <c r="BDG39" s="340"/>
      <c r="BDH39" s="340"/>
      <c r="BDI39" s="340"/>
      <c r="BDJ39" s="340"/>
      <c r="BDK39" s="340"/>
      <c r="BDL39" s="340"/>
      <c r="BDM39" s="340"/>
      <c r="BDN39" s="340"/>
      <c r="BDO39" s="340"/>
      <c r="BDP39" s="340"/>
      <c r="BDQ39" s="340"/>
      <c r="BDR39" s="340"/>
      <c r="BDS39" s="340"/>
      <c r="BDT39" s="340"/>
      <c r="BDU39" s="340"/>
      <c r="BDV39" s="340"/>
      <c r="BDW39" s="340"/>
      <c r="BDX39" s="340"/>
      <c r="BDY39" s="340"/>
      <c r="BDZ39" s="340"/>
      <c r="BEA39" s="340"/>
      <c r="BEB39" s="340"/>
      <c r="BEC39" s="340"/>
      <c r="BED39" s="340"/>
      <c r="BEE39" s="340"/>
      <c r="BEF39" s="340"/>
      <c r="BEG39" s="340"/>
      <c r="BEH39" s="340"/>
      <c r="BEI39" s="340"/>
      <c r="BEJ39" s="340"/>
      <c r="BEK39" s="340"/>
      <c r="BEL39" s="340"/>
      <c r="BEM39" s="340"/>
      <c r="BEN39" s="340"/>
      <c r="BEO39" s="340"/>
      <c r="BEP39" s="340"/>
      <c r="BEQ39" s="340"/>
      <c r="BER39" s="340"/>
      <c r="BES39" s="340"/>
      <c r="BET39" s="340"/>
      <c r="BEU39" s="340"/>
      <c r="BEV39" s="340"/>
      <c r="BEW39" s="340"/>
      <c r="BEX39" s="340"/>
      <c r="BEY39" s="340"/>
      <c r="BEZ39" s="340"/>
      <c r="BFA39" s="340"/>
      <c r="BFB39" s="340"/>
      <c r="BFC39" s="340"/>
      <c r="BFD39" s="340"/>
      <c r="BFE39" s="340"/>
      <c r="BFF39" s="340"/>
      <c r="BFG39" s="340"/>
      <c r="BFH39" s="340"/>
      <c r="BFI39" s="340"/>
      <c r="BFJ39" s="340"/>
      <c r="BFK39" s="340"/>
      <c r="BFL39" s="340"/>
      <c r="BFM39" s="340"/>
      <c r="BFN39" s="340"/>
      <c r="BFO39" s="340"/>
      <c r="BFP39" s="340"/>
      <c r="BFQ39" s="340"/>
      <c r="BFR39" s="340"/>
      <c r="BFS39" s="340"/>
      <c r="BFT39" s="340"/>
      <c r="BFU39" s="340"/>
      <c r="BFV39" s="340"/>
      <c r="BFW39" s="340"/>
      <c r="BFX39" s="340"/>
      <c r="BFY39" s="340"/>
      <c r="BFZ39" s="340"/>
      <c r="BGA39" s="340"/>
      <c r="BGB39" s="340"/>
      <c r="BGC39" s="340"/>
      <c r="BGD39" s="340"/>
      <c r="BGE39" s="340"/>
      <c r="BGF39" s="340"/>
      <c r="BGG39" s="340"/>
      <c r="BGH39" s="340"/>
      <c r="BGI39" s="340"/>
      <c r="BGJ39" s="340"/>
      <c r="BGK39" s="340"/>
      <c r="BGL39" s="340"/>
      <c r="BGM39" s="340"/>
      <c r="BGN39" s="340"/>
      <c r="BGO39" s="340"/>
      <c r="BGP39" s="340"/>
      <c r="BGQ39" s="340"/>
      <c r="BGR39" s="340"/>
      <c r="BGS39" s="340"/>
      <c r="BGT39" s="340"/>
      <c r="BGU39" s="340"/>
      <c r="BGV39" s="340"/>
      <c r="BGW39" s="340"/>
      <c r="BGX39" s="340"/>
      <c r="BGY39" s="340"/>
      <c r="BGZ39" s="340"/>
      <c r="BHA39" s="340"/>
      <c r="BHB39" s="340"/>
      <c r="BHC39" s="340"/>
      <c r="BHD39" s="340"/>
      <c r="BHE39" s="340"/>
      <c r="BHF39" s="340"/>
      <c r="BHG39" s="340"/>
      <c r="BHH39" s="340"/>
      <c r="BHI39" s="340"/>
      <c r="BHJ39" s="340"/>
      <c r="BHK39" s="340"/>
      <c r="BHL39" s="340"/>
      <c r="BHM39" s="340"/>
      <c r="BHN39" s="340"/>
      <c r="BHO39" s="340"/>
      <c r="BHP39" s="340"/>
      <c r="BHQ39" s="340"/>
      <c r="BHR39" s="340"/>
      <c r="BHS39" s="340"/>
      <c r="BHT39" s="340"/>
      <c r="BHU39" s="340"/>
      <c r="BHV39" s="340"/>
      <c r="BHW39" s="340"/>
      <c r="BHX39" s="340"/>
      <c r="BHY39" s="340"/>
      <c r="BHZ39" s="340"/>
      <c r="BIA39" s="340"/>
      <c r="BIB39" s="340"/>
      <c r="BIC39" s="340"/>
      <c r="BID39" s="340"/>
      <c r="BIE39" s="340"/>
      <c r="BIF39" s="340"/>
      <c r="BIG39" s="340"/>
      <c r="BIH39" s="340"/>
      <c r="BII39" s="340"/>
      <c r="BIJ39" s="340"/>
      <c r="BIK39" s="340"/>
      <c r="BIL39" s="340"/>
      <c r="BIM39" s="340"/>
      <c r="BIN39" s="340"/>
      <c r="BIO39" s="340"/>
      <c r="BIP39" s="340"/>
      <c r="BIQ39" s="340"/>
      <c r="BIR39" s="340"/>
      <c r="BIS39" s="340"/>
      <c r="BIT39" s="340"/>
      <c r="BIU39" s="340"/>
      <c r="BIV39" s="340"/>
      <c r="BIW39" s="340"/>
      <c r="BIX39" s="340"/>
      <c r="BIY39" s="340"/>
      <c r="BIZ39" s="340"/>
      <c r="BJA39" s="340"/>
      <c r="BJB39" s="340"/>
      <c r="BJC39" s="340"/>
      <c r="BJD39" s="340"/>
      <c r="BJE39" s="340"/>
      <c r="BJF39" s="340"/>
      <c r="BJG39" s="340"/>
      <c r="BJH39" s="340"/>
      <c r="BJI39" s="340"/>
      <c r="BJJ39" s="340"/>
      <c r="BJK39" s="340"/>
      <c r="BJL39" s="340"/>
      <c r="BJM39" s="340"/>
      <c r="BJN39" s="340"/>
      <c r="BJO39" s="340"/>
      <c r="BJP39" s="340"/>
      <c r="BJQ39" s="340"/>
      <c r="BJR39" s="340"/>
      <c r="BJS39" s="340"/>
      <c r="BJT39" s="340"/>
      <c r="BJU39" s="340"/>
      <c r="BJV39" s="340"/>
      <c r="BJW39" s="340"/>
      <c r="BJX39" s="340"/>
      <c r="BJY39" s="340"/>
      <c r="BJZ39" s="340"/>
      <c r="BKA39" s="340"/>
      <c r="BKB39" s="340"/>
      <c r="BKC39" s="340"/>
      <c r="BKD39" s="340"/>
      <c r="BKE39" s="340"/>
      <c r="BKF39" s="340"/>
      <c r="BKG39" s="340"/>
      <c r="BKH39" s="340"/>
      <c r="BKI39" s="340"/>
      <c r="BKJ39" s="340"/>
      <c r="BKK39" s="340"/>
      <c r="BKL39" s="340"/>
      <c r="BKM39" s="340"/>
      <c r="BKN39" s="340"/>
      <c r="BKO39" s="340"/>
      <c r="BKP39" s="340"/>
      <c r="BKQ39" s="340"/>
      <c r="BKR39" s="340"/>
      <c r="BKS39" s="340"/>
      <c r="BKT39" s="340"/>
      <c r="BKU39" s="340"/>
      <c r="BKV39" s="340"/>
      <c r="BKW39" s="340"/>
      <c r="BKX39" s="340"/>
      <c r="BKY39" s="340"/>
      <c r="BKZ39" s="340"/>
      <c r="BLA39" s="340"/>
      <c r="BLB39" s="340"/>
      <c r="BLC39" s="340"/>
      <c r="BLD39" s="340"/>
      <c r="BLE39" s="340"/>
      <c r="BLF39" s="340"/>
      <c r="BLG39" s="340"/>
      <c r="BLH39" s="340"/>
      <c r="BLI39" s="340"/>
      <c r="BLJ39" s="340"/>
      <c r="BLK39" s="340"/>
      <c r="BLL39" s="340"/>
      <c r="BLM39" s="340"/>
      <c r="BLN39" s="340"/>
      <c r="BLO39" s="340"/>
      <c r="BLP39" s="340"/>
      <c r="BLQ39" s="340"/>
      <c r="BLR39" s="340"/>
      <c r="BLS39" s="340"/>
      <c r="BLT39" s="340"/>
      <c r="BLU39" s="340"/>
      <c r="BLV39" s="340"/>
      <c r="BLW39" s="340"/>
      <c r="BLX39" s="340"/>
      <c r="BLY39" s="340"/>
      <c r="BLZ39" s="340"/>
      <c r="BMA39" s="340"/>
      <c r="BMB39" s="340"/>
      <c r="BMC39" s="340"/>
      <c r="BMD39" s="340"/>
      <c r="BME39" s="340"/>
      <c r="BMF39" s="340"/>
      <c r="BMG39" s="340"/>
      <c r="BMH39" s="340"/>
      <c r="BMI39" s="340"/>
      <c r="BMJ39" s="340"/>
      <c r="BMK39" s="340"/>
      <c r="BML39" s="340"/>
      <c r="BMM39" s="340"/>
      <c r="BMN39" s="340"/>
      <c r="BMO39" s="340"/>
      <c r="BMP39" s="340"/>
      <c r="BMQ39" s="340"/>
      <c r="BMR39" s="340"/>
      <c r="BMS39" s="340"/>
      <c r="BMT39" s="340"/>
      <c r="BMU39" s="340"/>
      <c r="BMV39" s="340"/>
      <c r="BMW39" s="340"/>
      <c r="BMX39" s="340"/>
      <c r="BMY39" s="340"/>
      <c r="BMZ39" s="340"/>
      <c r="BNA39" s="340"/>
      <c r="BNB39" s="340"/>
      <c r="BNC39" s="340"/>
      <c r="BND39" s="340"/>
      <c r="BNE39" s="340"/>
      <c r="BNF39" s="340"/>
      <c r="BNG39" s="340"/>
      <c r="BNH39" s="340"/>
      <c r="BNI39" s="340"/>
      <c r="BNJ39" s="340"/>
      <c r="BNK39" s="340"/>
      <c r="BNL39" s="340"/>
      <c r="BNM39" s="340"/>
      <c r="BNN39" s="340"/>
      <c r="BNO39" s="340"/>
      <c r="BNP39" s="340"/>
      <c r="BNQ39" s="340"/>
      <c r="BNR39" s="340"/>
      <c r="BNS39" s="340"/>
      <c r="BNT39" s="340"/>
      <c r="BNU39" s="340"/>
      <c r="BNV39" s="340"/>
      <c r="BNW39" s="340"/>
      <c r="BNX39" s="340"/>
      <c r="BNY39" s="340"/>
      <c r="BNZ39" s="340"/>
      <c r="BOA39" s="340"/>
      <c r="BOB39" s="340"/>
      <c r="BOC39" s="340"/>
      <c r="BOD39" s="340"/>
      <c r="BOE39" s="340"/>
      <c r="BOF39" s="340"/>
      <c r="BOG39" s="340"/>
      <c r="BOH39" s="340"/>
      <c r="BOI39" s="340"/>
      <c r="BOJ39" s="340"/>
      <c r="BOK39" s="340"/>
      <c r="BOL39" s="340"/>
      <c r="BOM39" s="340"/>
      <c r="BON39" s="340"/>
      <c r="BOO39" s="340"/>
      <c r="BOP39" s="340"/>
      <c r="BOQ39" s="340"/>
      <c r="BOR39" s="340"/>
      <c r="BOS39" s="340"/>
      <c r="BOT39" s="340"/>
      <c r="BOU39" s="340"/>
      <c r="BOV39" s="340"/>
      <c r="BOW39" s="340"/>
      <c r="BOX39" s="340"/>
      <c r="BOY39" s="340"/>
      <c r="BOZ39" s="340"/>
      <c r="BPA39" s="340"/>
      <c r="BPB39" s="340"/>
      <c r="BPC39" s="340"/>
      <c r="BPD39" s="340"/>
      <c r="BPE39" s="340"/>
      <c r="BPF39" s="340"/>
      <c r="BPG39" s="340"/>
      <c r="BPH39" s="340"/>
      <c r="BPI39" s="340"/>
      <c r="BPJ39" s="340"/>
      <c r="BPK39" s="340"/>
      <c r="BPL39" s="340"/>
      <c r="BPM39" s="340"/>
      <c r="BPN39" s="340"/>
      <c r="BPO39" s="340"/>
      <c r="BPP39" s="340"/>
      <c r="BPQ39" s="340"/>
      <c r="BPR39" s="340"/>
      <c r="BPS39" s="340"/>
      <c r="BPT39" s="340"/>
      <c r="BPU39" s="340"/>
      <c r="BPV39" s="340"/>
      <c r="BPW39" s="340"/>
      <c r="BPX39" s="340"/>
      <c r="BPY39" s="340"/>
      <c r="BPZ39" s="340"/>
      <c r="BQA39" s="340"/>
      <c r="BQB39" s="340"/>
      <c r="BQC39" s="340"/>
      <c r="BQD39" s="340"/>
      <c r="BQE39" s="340"/>
      <c r="BQF39" s="340"/>
      <c r="BQG39" s="340"/>
      <c r="BQH39" s="340"/>
      <c r="BQI39" s="340"/>
      <c r="BQJ39" s="340"/>
      <c r="BQK39" s="340"/>
      <c r="BQL39" s="340"/>
      <c r="BQM39" s="340"/>
      <c r="BQN39" s="340"/>
      <c r="BQO39" s="340"/>
      <c r="BQP39" s="340"/>
      <c r="BQQ39" s="340"/>
      <c r="BQR39" s="340"/>
      <c r="BQS39" s="340"/>
      <c r="BQT39" s="340"/>
      <c r="BQU39" s="340"/>
      <c r="BQV39" s="340"/>
      <c r="BQW39" s="340"/>
      <c r="BQX39" s="340"/>
      <c r="BQY39" s="340"/>
      <c r="BQZ39" s="340"/>
      <c r="BRA39" s="340"/>
      <c r="BRB39" s="340"/>
      <c r="BRC39" s="340"/>
      <c r="BRD39" s="340"/>
      <c r="BRE39" s="340"/>
      <c r="BRF39" s="340"/>
      <c r="BRG39" s="340"/>
      <c r="BRH39" s="340"/>
      <c r="BRI39" s="340"/>
      <c r="BRJ39" s="340"/>
      <c r="BRK39" s="340"/>
      <c r="BRL39" s="340"/>
      <c r="BRM39" s="340"/>
      <c r="BRN39" s="340"/>
      <c r="BRO39" s="340"/>
      <c r="BRP39" s="340"/>
      <c r="BRQ39" s="340"/>
      <c r="BRR39" s="340"/>
      <c r="BRS39" s="340"/>
      <c r="BRT39" s="340"/>
      <c r="BRU39" s="340"/>
      <c r="BRV39" s="340"/>
      <c r="BRW39" s="340"/>
      <c r="BRX39" s="340"/>
      <c r="BRY39" s="340"/>
      <c r="BRZ39" s="340"/>
      <c r="BSA39" s="340"/>
      <c r="BSB39" s="340"/>
      <c r="BSC39" s="340"/>
      <c r="BSD39" s="340"/>
      <c r="BSE39" s="340"/>
      <c r="BSF39" s="340"/>
      <c r="BSG39" s="340"/>
      <c r="BSH39" s="340"/>
      <c r="BSI39" s="340"/>
      <c r="BSJ39" s="340"/>
      <c r="BSK39" s="340"/>
      <c r="BSL39" s="340"/>
      <c r="BSM39" s="340"/>
      <c r="BSN39" s="340"/>
      <c r="BSO39" s="340"/>
      <c r="BSP39" s="340"/>
      <c r="BSQ39" s="340"/>
      <c r="BSR39" s="340"/>
      <c r="BSS39" s="340"/>
      <c r="BST39" s="340"/>
      <c r="BSU39" s="340"/>
      <c r="BSV39" s="340"/>
      <c r="BSW39" s="340"/>
      <c r="BSX39" s="340"/>
      <c r="BSY39" s="340"/>
      <c r="BSZ39" s="340"/>
      <c r="BTA39" s="340"/>
      <c r="BTB39" s="340"/>
      <c r="BTC39" s="340"/>
      <c r="BTD39" s="340"/>
      <c r="BTE39" s="340"/>
      <c r="BTF39" s="340"/>
      <c r="BTG39" s="340"/>
      <c r="BTH39" s="340"/>
      <c r="BTI39" s="340"/>
      <c r="BTJ39" s="340"/>
      <c r="BTK39" s="340"/>
      <c r="BTL39" s="340"/>
      <c r="BTM39" s="340"/>
      <c r="BTN39" s="340"/>
      <c r="BTO39" s="340"/>
      <c r="BTP39" s="340"/>
      <c r="BTQ39" s="340"/>
      <c r="BTR39" s="340"/>
      <c r="BTS39" s="340"/>
      <c r="BTT39" s="340"/>
      <c r="BTU39" s="340"/>
      <c r="BTV39" s="340"/>
      <c r="BTW39" s="340"/>
      <c r="BTX39" s="340"/>
      <c r="BTY39" s="340"/>
      <c r="BTZ39" s="340"/>
      <c r="BUA39" s="340"/>
      <c r="BUB39" s="340"/>
      <c r="BUC39" s="340"/>
      <c r="BUD39" s="340"/>
      <c r="BUE39" s="340"/>
      <c r="BUF39" s="340"/>
      <c r="BUG39" s="340"/>
      <c r="BUH39" s="340"/>
      <c r="BUI39" s="340"/>
      <c r="BUJ39" s="340"/>
      <c r="BUK39" s="340"/>
      <c r="BUL39" s="340"/>
      <c r="BUM39" s="340"/>
      <c r="BUN39" s="340"/>
      <c r="BUO39" s="340"/>
      <c r="BUP39" s="340"/>
      <c r="BUQ39" s="340"/>
      <c r="BUR39" s="340"/>
      <c r="BUS39" s="340"/>
      <c r="BUT39" s="340"/>
      <c r="BUU39" s="340"/>
      <c r="BUV39" s="340"/>
      <c r="BUW39" s="340"/>
      <c r="BUX39" s="340"/>
      <c r="BUY39" s="340"/>
      <c r="BUZ39" s="340"/>
      <c r="BVA39" s="340"/>
      <c r="BVB39" s="340"/>
      <c r="BVC39" s="340"/>
      <c r="BVD39" s="340"/>
      <c r="BVE39" s="340"/>
      <c r="BVF39" s="340"/>
      <c r="BVG39" s="340"/>
      <c r="BVH39" s="340"/>
      <c r="BVI39" s="340"/>
      <c r="BVJ39" s="340"/>
      <c r="BVK39" s="340"/>
      <c r="BVL39" s="340"/>
      <c r="BVM39" s="340"/>
      <c r="BVN39" s="340"/>
      <c r="BVO39" s="340"/>
      <c r="BVP39" s="340"/>
      <c r="BVQ39" s="340"/>
      <c r="BVR39" s="340"/>
      <c r="BVS39" s="340"/>
      <c r="BVT39" s="340"/>
      <c r="BVU39" s="340"/>
      <c r="BVV39" s="340"/>
      <c r="BVW39" s="340"/>
      <c r="BVX39" s="340"/>
      <c r="BVY39" s="340"/>
      <c r="BVZ39" s="340"/>
      <c r="BWA39" s="340"/>
      <c r="BWB39" s="340"/>
      <c r="BWC39" s="340"/>
      <c r="BWD39" s="340"/>
      <c r="BWE39" s="340"/>
      <c r="BWF39" s="340"/>
      <c r="BWG39" s="340"/>
      <c r="BWH39" s="340"/>
      <c r="BWI39" s="340"/>
      <c r="BWJ39" s="340"/>
      <c r="BWK39" s="340"/>
      <c r="BWL39" s="340"/>
      <c r="BWM39" s="340"/>
      <c r="BWN39" s="340"/>
      <c r="BWO39" s="340"/>
      <c r="BWP39" s="340"/>
      <c r="BWQ39" s="340"/>
      <c r="BWR39" s="340"/>
      <c r="BWS39" s="340"/>
      <c r="BWT39" s="340"/>
      <c r="BWU39" s="340"/>
      <c r="BWV39" s="340"/>
      <c r="BWW39" s="340"/>
      <c r="BWX39" s="340"/>
      <c r="BWY39" s="340"/>
      <c r="BWZ39" s="340"/>
      <c r="BXA39" s="340"/>
      <c r="BXB39" s="340"/>
      <c r="BXC39" s="340"/>
      <c r="BXD39" s="340"/>
      <c r="BXE39" s="340"/>
      <c r="BXF39" s="340"/>
      <c r="BXG39" s="340"/>
      <c r="BXH39" s="340"/>
      <c r="BXI39" s="340"/>
      <c r="BXJ39" s="340"/>
      <c r="BXK39" s="340"/>
      <c r="BXL39" s="340"/>
      <c r="BXM39" s="340"/>
      <c r="BXN39" s="340"/>
      <c r="BXO39" s="340"/>
      <c r="BXP39" s="340"/>
      <c r="BXQ39" s="340"/>
      <c r="BXR39" s="340"/>
      <c r="BXS39" s="340"/>
      <c r="BXT39" s="340"/>
      <c r="BXU39" s="340"/>
      <c r="BXV39" s="340"/>
      <c r="BXW39" s="340"/>
      <c r="BXX39" s="340"/>
      <c r="BXY39" s="340"/>
      <c r="BXZ39" s="340"/>
      <c r="BYA39" s="340"/>
      <c r="BYB39" s="340"/>
      <c r="BYC39" s="340"/>
      <c r="BYD39" s="340"/>
      <c r="BYE39" s="340"/>
      <c r="BYF39" s="340"/>
      <c r="BYG39" s="340"/>
      <c r="BYH39" s="340"/>
      <c r="BYI39" s="340"/>
      <c r="BYJ39" s="340"/>
      <c r="BYK39" s="340"/>
      <c r="BYL39" s="340"/>
      <c r="BYM39" s="340"/>
      <c r="BYN39" s="340"/>
      <c r="BYO39" s="340"/>
      <c r="BYP39" s="340"/>
      <c r="BYQ39" s="340"/>
      <c r="BYR39" s="340"/>
      <c r="BYS39" s="340"/>
      <c r="BYT39" s="340"/>
      <c r="BYU39" s="340"/>
      <c r="BYV39" s="340"/>
      <c r="BYW39" s="340"/>
      <c r="BYX39" s="340"/>
      <c r="BYY39" s="340"/>
      <c r="BYZ39" s="340"/>
      <c r="BZA39" s="340"/>
      <c r="BZB39" s="340"/>
      <c r="BZC39" s="340"/>
      <c r="BZD39" s="340"/>
      <c r="BZE39" s="340"/>
      <c r="BZF39" s="340"/>
      <c r="BZG39" s="340"/>
      <c r="BZH39" s="340"/>
      <c r="BZI39" s="340"/>
      <c r="BZJ39" s="340"/>
      <c r="BZK39" s="340"/>
      <c r="BZL39" s="340"/>
      <c r="BZM39" s="340"/>
      <c r="BZN39" s="340"/>
      <c r="BZO39" s="340"/>
      <c r="BZP39" s="340"/>
      <c r="BZQ39" s="340"/>
      <c r="BZR39" s="340"/>
      <c r="BZS39" s="340"/>
      <c r="BZT39" s="340"/>
      <c r="BZU39" s="340"/>
      <c r="BZV39" s="340"/>
      <c r="BZW39" s="340"/>
      <c r="BZX39" s="340"/>
      <c r="BZY39" s="340"/>
      <c r="BZZ39" s="340"/>
      <c r="CAA39" s="340"/>
      <c r="CAB39" s="340"/>
      <c r="CAC39" s="340"/>
      <c r="CAD39" s="340"/>
      <c r="CAE39" s="340"/>
      <c r="CAF39" s="340"/>
      <c r="CAG39" s="340"/>
      <c r="CAH39" s="340"/>
      <c r="CAI39" s="340"/>
      <c r="CAJ39" s="340"/>
      <c r="CAK39" s="340"/>
      <c r="CAL39" s="340"/>
      <c r="CAM39" s="340"/>
      <c r="CAN39" s="340"/>
      <c r="CAO39" s="340"/>
      <c r="CAP39" s="340"/>
      <c r="CAQ39" s="340"/>
      <c r="CAR39" s="340"/>
      <c r="CAS39" s="340"/>
      <c r="CAT39" s="340"/>
      <c r="CAU39" s="340"/>
      <c r="CAV39" s="340"/>
      <c r="CAW39" s="340"/>
      <c r="CAX39" s="340"/>
      <c r="CAY39" s="340"/>
      <c r="CAZ39" s="340"/>
      <c r="CBA39" s="340"/>
      <c r="CBB39" s="340"/>
      <c r="CBC39" s="340"/>
      <c r="CBD39" s="340"/>
      <c r="CBE39" s="340"/>
      <c r="CBF39" s="340"/>
      <c r="CBG39" s="340"/>
      <c r="CBH39" s="340"/>
      <c r="CBI39" s="340"/>
      <c r="CBJ39" s="340"/>
      <c r="CBK39" s="340"/>
      <c r="CBL39" s="340"/>
      <c r="CBM39" s="340"/>
      <c r="CBN39" s="340"/>
      <c r="CBO39" s="340"/>
      <c r="CBP39" s="340"/>
      <c r="CBQ39" s="340"/>
      <c r="CBR39" s="340"/>
      <c r="CBS39" s="340"/>
      <c r="CBT39" s="340"/>
      <c r="CBU39" s="340"/>
      <c r="CBV39" s="340"/>
      <c r="CBW39" s="340"/>
      <c r="CBX39" s="340"/>
      <c r="CBY39" s="340"/>
      <c r="CBZ39" s="340"/>
      <c r="CCA39" s="340"/>
      <c r="CCB39" s="340"/>
      <c r="CCC39" s="340"/>
      <c r="CCD39" s="340"/>
      <c r="CCE39" s="340"/>
      <c r="CCF39" s="340"/>
      <c r="CCG39" s="340"/>
      <c r="CCH39" s="340"/>
      <c r="CCI39" s="340"/>
      <c r="CCJ39" s="340"/>
      <c r="CCK39" s="340"/>
      <c r="CCL39" s="340"/>
      <c r="CCM39" s="340"/>
      <c r="CCN39" s="340"/>
      <c r="CCO39" s="340"/>
      <c r="CCP39" s="340"/>
      <c r="CCQ39" s="340"/>
      <c r="CCR39" s="340"/>
      <c r="CCS39" s="340"/>
      <c r="CCT39" s="340"/>
      <c r="CCU39" s="340"/>
      <c r="CCV39" s="340"/>
      <c r="CCW39" s="340"/>
      <c r="CCX39" s="340"/>
      <c r="CCY39" s="340"/>
      <c r="CCZ39" s="340"/>
      <c r="CDA39" s="340"/>
      <c r="CDB39" s="340"/>
      <c r="CDC39" s="340"/>
      <c r="CDD39" s="340"/>
      <c r="CDE39" s="340"/>
      <c r="CDF39" s="340"/>
      <c r="CDG39" s="340"/>
      <c r="CDH39" s="340"/>
      <c r="CDI39" s="340"/>
      <c r="CDJ39" s="340"/>
      <c r="CDK39" s="340"/>
      <c r="CDL39" s="340"/>
      <c r="CDM39" s="340"/>
      <c r="CDN39" s="340"/>
      <c r="CDO39" s="340"/>
      <c r="CDP39" s="340"/>
      <c r="CDQ39" s="340"/>
      <c r="CDR39" s="340"/>
      <c r="CDS39" s="340"/>
      <c r="CDT39" s="340"/>
      <c r="CDU39" s="340"/>
      <c r="CDV39" s="340"/>
      <c r="CDW39" s="340"/>
      <c r="CDX39" s="340"/>
      <c r="CDY39" s="340"/>
      <c r="CDZ39" s="340"/>
      <c r="CEA39" s="340"/>
      <c r="CEB39" s="340"/>
      <c r="CEC39" s="340"/>
      <c r="CED39" s="340"/>
      <c r="CEE39" s="340"/>
      <c r="CEF39" s="340"/>
      <c r="CEG39" s="340"/>
      <c r="CEH39" s="340"/>
      <c r="CEI39" s="340"/>
      <c r="CEJ39" s="340"/>
      <c r="CEK39" s="340"/>
      <c r="CEL39" s="340"/>
      <c r="CEM39" s="340"/>
      <c r="CEN39" s="340"/>
      <c r="CEO39" s="340"/>
      <c r="CEP39" s="340"/>
      <c r="CEQ39" s="340"/>
      <c r="CER39" s="340"/>
      <c r="CES39" s="340"/>
      <c r="CET39" s="340"/>
      <c r="CEU39" s="340"/>
      <c r="CEV39" s="340"/>
      <c r="CEW39" s="340"/>
      <c r="CEX39" s="340"/>
      <c r="CEY39" s="340"/>
      <c r="CEZ39" s="340"/>
      <c r="CFA39" s="340"/>
      <c r="CFB39" s="340"/>
      <c r="CFC39" s="340"/>
      <c r="CFD39" s="340"/>
      <c r="CFE39" s="340"/>
      <c r="CFF39" s="340"/>
      <c r="CFG39" s="340"/>
      <c r="CFH39" s="340"/>
      <c r="CFI39" s="340"/>
      <c r="CFJ39" s="340"/>
      <c r="CFK39" s="340"/>
      <c r="CFL39" s="340"/>
      <c r="CFM39" s="340"/>
      <c r="CFN39" s="340"/>
      <c r="CFO39" s="340"/>
      <c r="CFP39" s="340"/>
      <c r="CFQ39" s="340"/>
      <c r="CFR39" s="340"/>
      <c r="CFS39" s="340"/>
      <c r="CFT39" s="340"/>
      <c r="CFU39" s="340"/>
      <c r="CFV39" s="340"/>
      <c r="CFW39" s="340"/>
      <c r="CFX39" s="340"/>
      <c r="CFY39" s="340"/>
      <c r="CFZ39" s="340"/>
      <c r="CGA39" s="340"/>
      <c r="CGB39" s="340"/>
      <c r="CGC39" s="340"/>
      <c r="CGD39" s="340"/>
      <c r="CGE39" s="340"/>
      <c r="CGF39" s="340"/>
      <c r="CGG39" s="340"/>
      <c r="CGH39" s="340"/>
      <c r="CGI39" s="340"/>
      <c r="CGJ39" s="340"/>
      <c r="CGK39" s="340"/>
      <c r="CGL39" s="340"/>
      <c r="CGM39" s="340"/>
      <c r="CGN39" s="340"/>
      <c r="CGO39" s="340"/>
      <c r="CGP39" s="340"/>
      <c r="CGQ39" s="340"/>
      <c r="CGR39" s="340"/>
      <c r="CGS39" s="340"/>
      <c r="CGT39" s="340"/>
      <c r="CGU39" s="340"/>
      <c r="CGV39" s="340"/>
      <c r="CGW39" s="340"/>
      <c r="CGX39" s="340"/>
      <c r="CGY39" s="340"/>
      <c r="CGZ39" s="340"/>
      <c r="CHA39" s="340"/>
      <c r="CHB39" s="340"/>
      <c r="CHC39" s="340"/>
      <c r="CHD39" s="340"/>
      <c r="CHE39" s="340"/>
      <c r="CHF39" s="340"/>
      <c r="CHG39" s="340"/>
      <c r="CHH39" s="340"/>
      <c r="CHI39" s="340"/>
      <c r="CHJ39" s="340"/>
      <c r="CHK39" s="340"/>
      <c r="CHL39" s="340"/>
      <c r="CHM39" s="340"/>
      <c r="CHN39" s="340"/>
      <c r="CHO39" s="340"/>
      <c r="CHP39" s="340"/>
      <c r="CHQ39" s="340"/>
      <c r="CHR39" s="340"/>
      <c r="CHS39" s="340"/>
      <c r="CHT39" s="340"/>
      <c r="CHU39" s="340"/>
      <c r="CHV39" s="340"/>
      <c r="CHW39" s="340"/>
      <c r="CHX39" s="340"/>
      <c r="CHY39" s="340"/>
      <c r="CHZ39" s="340"/>
      <c r="CIA39" s="340"/>
      <c r="CIB39" s="340"/>
      <c r="CIC39" s="340"/>
      <c r="CID39" s="340"/>
      <c r="CIE39" s="340"/>
      <c r="CIF39" s="340"/>
      <c r="CIG39" s="340"/>
      <c r="CIH39" s="340"/>
      <c r="CII39" s="340"/>
      <c r="CIJ39" s="340"/>
      <c r="CIK39" s="340"/>
      <c r="CIL39" s="340"/>
      <c r="CIM39" s="340"/>
      <c r="CIN39" s="340"/>
      <c r="CIO39" s="340"/>
      <c r="CIP39" s="340"/>
      <c r="CIQ39" s="340"/>
      <c r="CIR39" s="340"/>
      <c r="CIS39" s="340"/>
      <c r="CIT39" s="340"/>
      <c r="CIU39" s="340"/>
      <c r="CIV39" s="340"/>
      <c r="CIW39" s="340"/>
      <c r="CIX39" s="340"/>
      <c r="CIY39" s="340"/>
      <c r="CIZ39" s="340"/>
      <c r="CJA39" s="340"/>
      <c r="CJB39" s="340"/>
      <c r="CJC39" s="340"/>
      <c r="CJD39" s="340"/>
      <c r="CJE39" s="340"/>
      <c r="CJF39" s="340"/>
      <c r="CJG39" s="340"/>
      <c r="CJH39" s="340"/>
      <c r="CJI39" s="340"/>
      <c r="CJJ39" s="340"/>
      <c r="CJK39" s="340"/>
      <c r="CJL39" s="340"/>
      <c r="CJM39" s="340"/>
      <c r="CJN39" s="340"/>
      <c r="CJO39" s="340"/>
      <c r="CJP39" s="340"/>
      <c r="CJQ39" s="340"/>
      <c r="CJR39" s="340"/>
      <c r="CJS39" s="340"/>
      <c r="CJT39" s="340"/>
      <c r="CJU39" s="340"/>
      <c r="CJV39" s="340"/>
      <c r="CJW39" s="340"/>
      <c r="CJX39" s="340"/>
      <c r="CJY39" s="340"/>
      <c r="CJZ39" s="340"/>
      <c r="CKA39" s="340"/>
      <c r="CKB39" s="340"/>
      <c r="CKC39" s="340"/>
      <c r="CKD39" s="340"/>
      <c r="CKE39" s="340"/>
      <c r="CKF39" s="340"/>
      <c r="CKG39" s="340"/>
      <c r="CKH39" s="340"/>
      <c r="CKI39" s="340"/>
      <c r="CKJ39" s="340"/>
      <c r="CKK39" s="340"/>
      <c r="CKL39" s="340"/>
      <c r="CKM39" s="340"/>
      <c r="CKN39" s="340"/>
      <c r="CKO39" s="340"/>
      <c r="CKP39" s="340"/>
      <c r="CKQ39" s="340"/>
      <c r="CKR39" s="340"/>
      <c r="CKS39" s="340"/>
      <c r="CKT39" s="340"/>
      <c r="CKU39" s="340"/>
      <c r="CKV39" s="340"/>
      <c r="CKW39" s="340"/>
      <c r="CKX39" s="340"/>
      <c r="CKY39" s="340"/>
      <c r="CKZ39" s="340"/>
      <c r="CLA39" s="340"/>
      <c r="CLB39" s="340"/>
      <c r="CLC39" s="340"/>
      <c r="CLD39" s="340"/>
      <c r="CLE39" s="340"/>
      <c r="CLF39" s="340"/>
      <c r="CLG39" s="340"/>
      <c r="CLH39" s="340"/>
      <c r="CLI39" s="340"/>
      <c r="CLJ39" s="340"/>
      <c r="CLK39" s="340"/>
      <c r="CLL39" s="340"/>
      <c r="CLM39" s="340"/>
      <c r="CLN39" s="340"/>
      <c r="CLO39" s="340"/>
      <c r="CLP39" s="340"/>
      <c r="CLQ39" s="340"/>
      <c r="CLR39" s="340"/>
      <c r="CLS39" s="340"/>
      <c r="CLT39" s="340"/>
      <c r="CLU39" s="340"/>
      <c r="CLV39" s="340"/>
      <c r="CLW39" s="340"/>
      <c r="CLX39" s="340"/>
      <c r="CLY39" s="340"/>
      <c r="CLZ39" s="340"/>
      <c r="CMA39" s="340"/>
      <c r="CMB39" s="340"/>
      <c r="CMC39" s="340"/>
      <c r="CMD39" s="340"/>
      <c r="CME39" s="340"/>
      <c r="CMF39" s="340"/>
      <c r="CMG39" s="340"/>
      <c r="CMH39" s="340"/>
      <c r="CMI39" s="340"/>
      <c r="CMJ39" s="340"/>
      <c r="CMK39" s="340"/>
      <c r="CML39" s="340"/>
      <c r="CMM39" s="340"/>
      <c r="CMN39" s="340"/>
      <c r="CMO39" s="340"/>
      <c r="CMP39" s="340"/>
      <c r="CMQ39" s="340"/>
      <c r="CMR39" s="340"/>
      <c r="CMS39" s="340"/>
      <c r="CMT39" s="340"/>
      <c r="CMU39" s="340"/>
      <c r="CMV39" s="340"/>
      <c r="CMW39" s="340"/>
      <c r="CMX39" s="340"/>
      <c r="CMY39" s="340"/>
      <c r="CMZ39" s="340"/>
      <c r="CNA39" s="340"/>
      <c r="CNB39" s="340"/>
      <c r="CNC39" s="340"/>
      <c r="CND39" s="340"/>
      <c r="CNE39" s="340"/>
      <c r="CNF39" s="340"/>
      <c r="CNG39" s="340"/>
      <c r="CNH39" s="340"/>
      <c r="CNI39" s="340"/>
      <c r="CNJ39" s="340"/>
      <c r="CNK39" s="340"/>
      <c r="CNL39" s="340"/>
      <c r="CNM39" s="340"/>
      <c r="CNN39" s="340"/>
      <c r="CNO39" s="340"/>
      <c r="CNP39" s="340"/>
      <c r="CNQ39" s="340"/>
      <c r="CNR39" s="340"/>
      <c r="CNS39" s="340"/>
      <c r="CNT39" s="340"/>
      <c r="CNU39" s="340"/>
      <c r="CNV39" s="340"/>
      <c r="CNW39" s="340"/>
      <c r="CNX39" s="340"/>
      <c r="CNY39" s="340"/>
      <c r="CNZ39" s="340"/>
      <c r="COA39" s="340"/>
      <c r="COB39" s="340"/>
      <c r="COC39" s="340"/>
      <c r="COD39" s="340"/>
      <c r="COE39" s="340"/>
      <c r="COF39" s="340"/>
      <c r="COG39" s="340"/>
      <c r="COH39" s="340"/>
      <c r="COI39" s="340"/>
      <c r="COJ39" s="340"/>
      <c r="COK39" s="340"/>
      <c r="COL39" s="340"/>
      <c r="COM39" s="340"/>
      <c r="CON39" s="340"/>
      <c r="COO39" s="340"/>
      <c r="COP39" s="340"/>
      <c r="COQ39" s="340"/>
      <c r="COR39" s="340"/>
      <c r="COS39" s="340"/>
      <c r="COT39" s="340"/>
      <c r="COU39" s="340"/>
      <c r="COV39" s="340"/>
      <c r="COW39" s="340"/>
      <c r="COX39" s="340"/>
      <c r="COY39" s="340"/>
      <c r="COZ39" s="340"/>
      <c r="CPA39" s="340"/>
      <c r="CPB39" s="340"/>
      <c r="CPC39" s="340"/>
      <c r="CPD39" s="340"/>
      <c r="CPE39" s="340"/>
      <c r="CPF39" s="340"/>
      <c r="CPG39" s="340"/>
      <c r="CPH39" s="340"/>
      <c r="CPI39" s="340"/>
      <c r="CPJ39" s="340"/>
      <c r="CPK39" s="340"/>
      <c r="CPL39" s="340"/>
      <c r="CPM39" s="340"/>
      <c r="CPN39" s="340"/>
      <c r="CPO39" s="340"/>
      <c r="CPP39" s="340"/>
      <c r="CPQ39" s="340"/>
      <c r="CPR39" s="340"/>
      <c r="CPS39" s="340"/>
      <c r="CPT39" s="340"/>
      <c r="CPU39" s="340"/>
      <c r="CPV39" s="340"/>
      <c r="CPW39" s="340"/>
      <c r="CPX39" s="340"/>
      <c r="CPY39" s="340"/>
      <c r="CPZ39" s="340"/>
      <c r="CQA39" s="340"/>
      <c r="CQB39" s="340"/>
      <c r="CQC39" s="340"/>
      <c r="CQD39" s="340"/>
      <c r="CQE39" s="340"/>
      <c r="CQF39" s="340"/>
      <c r="CQG39" s="340"/>
      <c r="CQH39" s="340"/>
      <c r="CQI39" s="340"/>
      <c r="CQJ39" s="340"/>
      <c r="CQK39" s="340"/>
      <c r="CQL39" s="340"/>
      <c r="CQM39" s="340"/>
      <c r="CQN39" s="340"/>
      <c r="CQO39" s="340"/>
      <c r="CQP39" s="340"/>
      <c r="CQQ39" s="340"/>
      <c r="CQR39" s="340"/>
      <c r="CQS39" s="340"/>
      <c r="CQT39" s="340"/>
      <c r="CQU39" s="340"/>
      <c r="CQV39" s="340"/>
      <c r="CQW39" s="340"/>
      <c r="CQX39" s="340"/>
      <c r="CQY39" s="340"/>
      <c r="CQZ39" s="340"/>
      <c r="CRA39" s="340"/>
      <c r="CRB39" s="340"/>
      <c r="CRC39" s="340"/>
      <c r="CRD39" s="340"/>
      <c r="CRE39" s="340"/>
      <c r="CRF39" s="340"/>
      <c r="CRG39" s="340"/>
      <c r="CRH39" s="340"/>
      <c r="CRI39" s="340"/>
      <c r="CRJ39" s="340"/>
      <c r="CRK39" s="340"/>
      <c r="CRL39" s="340"/>
      <c r="CRM39" s="340"/>
      <c r="CRN39" s="340"/>
      <c r="CRO39" s="340"/>
      <c r="CRP39" s="340"/>
      <c r="CRQ39" s="340"/>
      <c r="CRR39" s="340"/>
      <c r="CRS39" s="340"/>
      <c r="CRT39" s="340"/>
      <c r="CRU39" s="340"/>
      <c r="CRV39" s="340"/>
      <c r="CRW39" s="340"/>
      <c r="CRX39" s="340"/>
      <c r="CRY39" s="340"/>
      <c r="CRZ39" s="340"/>
      <c r="CSA39" s="340"/>
      <c r="CSB39" s="340"/>
      <c r="CSC39" s="340"/>
      <c r="CSD39" s="340"/>
      <c r="CSE39" s="340"/>
      <c r="CSF39" s="340"/>
      <c r="CSG39" s="340"/>
      <c r="CSH39" s="340"/>
      <c r="CSI39" s="340"/>
      <c r="CSJ39" s="340"/>
      <c r="CSK39" s="340"/>
      <c r="CSL39" s="340"/>
      <c r="CSM39" s="340"/>
      <c r="CSN39" s="340"/>
      <c r="CSO39" s="340"/>
      <c r="CSP39" s="340"/>
      <c r="CSQ39" s="340"/>
      <c r="CSR39" s="340"/>
      <c r="CSS39" s="340"/>
      <c r="CST39" s="340"/>
      <c r="CSU39" s="340"/>
      <c r="CSV39" s="340"/>
      <c r="CSW39" s="340"/>
      <c r="CSX39" s="340"/>
      <c r="CSY39" s="340"/>
      <c r="CSZ39" s="340"/>
      <c r="CTA39" s="340"/>
      <c r="CTB39" s="340"/>
      <c r="CTC39" s="340"/>
      <c r="CTD39" s="340"/>
      <c r="CTE39" s="340"/>
      <c r="CTF39" s="340"/>
      <c r="CTG39" s="340"/>
      <c r="CTH39" s="340"/>
      <c r="CTI39" s="340"/>
      <c r="CTJ39" s="340"/>
      <c r="CTK39" s="340"/>
      <c r="CTL39" s="340"/>
      <c r="CTM39" s="340"/>
      <c r="CTN39" s="340"/>
      <c r="CTO39" s="340"/>
      <c r="CTP39" s="340"/>
      <c r="CTQ39" s="340"/>
      <c r="CTR39" s="340"/>
      <c r="CTS39" s="340"/>
      <c r="CTT39" s="340"/>
      <c r="CTU39" s="340"/>
      <c r="CTV39" s="340"/>
      <c r="CTW39" s="340"/>
      <c r="CTX39" s="340"/>
      <c r="CTY39" s="340"/>
      <c r="CTZ39" s="340"/>
      <c r="CUA39" s="340"/>
      <c r="CUB39" s="340"/>
      <c r="CUC39" s="340"/>
      <c r="CUD39" s="340"/>
      <c r="CUE39" s="340"/>
      <c r="CUF39" s="340"/>
      <c r="CUG39" s="340"/>
      <c r="CUH39" s="340"/>
      <c r="CUI39" s="340"/>
      <c r="CUJ39" s="340"/>
      <c r="CUK39" s="340"/>
      <c r="CUL39" s="340"/>
      <c r="CUM39" s="340"/>
      <c r="CUN39" s="340"/>
      <c r="CUO39" s="340"/>
      <c r="CUP39" s="340"/>
      <c r="CUQ39" s="340"/>
      <c r="CUR39" s="340"/>
      <c r="CUS39" s="340"/>
      <c r="CUT39" s="340"/>
      <c r="CUU39" s="340"/>
      <c r="CUV39" s="340"/>
      <c r="CUW39" s="340"/>
      <c r="CUX39" s="340"/>
      <c r="CUY39" s="340"/>
      <c r="CUZ39" s="340"/>
      <c r="CVA39" s="340"/>
      <c r="CVB39" s="340"/>
      <c r="CVC39" s="340"/>
      <c r="CVD39" s="340"/>
      <c r="CVE39" s="340"/>
      <c r="CVF39" s="340"/>
      <c r="CVG39" s="340"/>
      <c r="CVH39" s="340"/>
      <c r="CVI39" s="340"/>
      <c r="CVJ39" s="340"/>
      <c r="CVK39" s="340"/>
      <c r="CVL39" s="340"/>
      <c r="CVM39" s="340"/>
      <c r="CVN39" s="340"/>
      <c r="CVO39" s="340"/>
      <c r="CVP39" s="340"/>
      <c r="CVQ39" s="340"/>
      <c r="CVR39" s="340"/>
      <c r="CVS39" s="340"/>
      <c r="CVT39" s="340"/>
      <c r="CVU39" s="340"/>
      <c r="CVV39" s="340"/>
      <c r="CVW39" s="340"/>
      <c r="CVX39" s="340"/>
      <c r="CVY39" s="340"/>
      <c r="CVZ39" s="340"/>
      <c r="CWA39" s="340"/>
      <c r="CWB39" s="340"/>
      <c r="CWC39" s="340"/>
      <c r="CWD39" s="340"/>
      <c r="CWE39" s="340"/>
      <c r="CWF39" s="340"/>
      <c r="CWG39" s="340"/>
      <c r="CWH39" s="340"/>
      <c r="CWI39" s="340"/>
      <c r="CWJ39" s="340"/>
      <c r="CWK39" s="340"/>
      <c r="CWL39" s="340"/>
      <c r="CWM39" s="340"/>
      <c r="CWN39" s="340"/>
      <c r="CWO39" s="340"/>
      <c r="CWP39" s="340"/>
      <c r="CWQ39" s="340"/>
      <c r="CWR39" s="340"/>
      <c r="CWS39" s="340"/>
      <c r="CWT39" s="340"/>
      <c r="CWU39" s="340"/>
      <c r="CWV39" s="340"/>
      <c r="CWW39" s="340"/>
      <c r="CWX39" s="340"/>
      <c r="CWY39" s="340"/>
      <c r="CWZ39" s="340"/>
      <c r="CXA39" s="340"/>
      <c r="CXB39" s="340"/>
      <c r="CXC39" s="340"/>
      <c r="CXD39" s="340"/>
      <c r="CXE39" s="340"/>
      <c r="CXF39" s="340"/>
      <c r="CXG39" s="340"/>
      <c r="CXH39" s="340"/>
      <c r="CXI39" s="340"/>
      <c r="CXJ39" s="340"/>
      <c r="CXK39" s="340"/>
      <c r="CXL39" s="340"/>
      <c r="CXM39" s="340"/>
      <c r="CXN39" s="340"/>
      <c r="CXO39" s="340"/>
      <c r="CXP39" s="340"/>
      <c r="CXQ39" s="340"/>
      <c r="CXR39" s="340"/>
      <c r="CXS39" s="340"/>
      <c r="CXT39" s="340"/>
      <c r="CXU39" s="340"/>
      <c r="CXV39" s="340"/>
      <c r="CXW39" s="340"/>
      <c r="CXX39" s="340"/>
      <c r="CXY39" s="340"/>
      <c r="CXZ39" s="340"/>
      <c r="CYA39" s="340"/>
      <c r="CYB39" s="340"/>
      <c r="CYC39" s="340"/>
      <c r="CYD39" s="340"/>
      <c r="CYE39" s="340"/>
      <c r="CYF39" s="340"/>
      <c r="CYG39" s="340"/>
      <c r="CYH39" s="340"/>
      <c r="CYI39" s="340"/>
      <c r="CYJ39" s="340"/>
      <c r="CYK39" s="340"/>
      <c r="CYL39" s="340"/>
      <c r="CYM39" s="340"/>
      <c r="CYN39" s="340"/>
      <c r="CYO39" s="340"/>
      <c r="CYP39" s="340"/>
      <c r="CYQ39" s="340"/>
      <c r="CYR39" s="340"/>
      <c r="CYS39" s="340"/>
      <c r="CYT39" s="340"/>
      <c r="CYU39" s="340"/>
      <c r="CYV39" s="340"/>
      <c r="CYW39" s="340"/>
      <c r="CYX39" s="340"/>
      <c r="CYY39" s="340"/>
      <c r="CYZ39" s="340"/>
      <c r="CZA39" s="340"/>
      <c r="CZB39" s="340"/>
      <c r="CZC39" s="340"/>
      <c r="CZD39" s="340"/>
      <c r="CZE39" s="340"/>
      <c r="CZF39" s="340"/>
      <c r="CZG39" s="340"/>
      <c r="CZH39" s="340"/>
      <c r="CZI39" s="340"/>
      <c r="CZJ39" s="340"/>
      <c r="CZK39" s="340"/>
      <c r="CZL39" s="340"/>
      <c r="CZM39" s="340"/>
      <c r="CZN39" s="340"/>
      <c r="CZO39" s="340"/>
      <c r="CZP39" s="340"/>
      <c r="CZQ39" s="340"/>
      <c r="CZR39" s="340"/>
      <c r="CZS39" s="340"/>
      <c r="CZT39" s="340"/>
      <c r="CZU39" s="340"/>
      <c r="CZV39" s="340"/>
      <c r="CZW39" s="340"/>
      <c r="CZX39" s="340"/>
      <c r="CZY39" s="340"/>
      <c r="CZZ39" s="340"/>
      <c r="DAA39" s="340"/>
      <c r="DAB39" s="340"/>
      <c r="DAC39" s="340"/>
      <c r="DAD39" s="340"/>
      <c r="DAE39" s="340"/>
      <c r="DAF39" s="340"/>
      <c r="DAG39" s="340"/>
      <c r="DAH39" s="340"/>
      <c r="DAI39" s="340"/>
      <c r="DAJ39" s="340"/>
      <c r="DAK39" s="340"/>
      <c r="DAL39" s="340"/>
      <c r="DAM39" s="340"/>
      <c r="DAN39" s="340"/>
      <c r="DAO39" s="340"/>
      <c r="DAP39" s="340"/>
      <c r="DAQ39" s="340"/>
      <c r="DAR39" s="340"/>
      <c r="DAS39" s="340"/>
      <c r="DAT39" s="340"/>
      <c r="DAU39" s="340"/>
      <c r="DAV39" s="340"/>
      <c r="DAW39" s="340"/>
      <c r="DAX39" s="340"/>
      <c r="DAY39" s="340"/>
      <c r="DAZ39" s="340"/>
      <c r="DBA39" s="340"/>
      <c r="DBB39" s="340"/>
      <c r="DBC39" s="340"/>
      <c r="DBD39" s="340"/>
      <c r="DBE39" s="340"/>
      <c r="DBF39" s="340"/>
      <c r="DBG39" s="340"/>
      <c r="DBH39" s="340"/>
      <c r="DBI39" s="340"/>
      <c r="DBJ39" s="340"/>
      <c r="DBK39" s="340"/>
      <c r="DBL39" s="340"/>
      <c r="DBM39" s="340"/>
      <c r="DBN39" s="340"/>
      <c r="DBO39" s="340"/>
      <c r="DBP39" s="340"/>
      <c r="DBQ39" s="340"/>
      <c r="DBR39" s="340"/>
      <c r="DBS39" s="340"/>
      <c r="DBT39" s="340"/>
      <c r="DBU39" s="340"/>
      <c r="DBV39" s="340"/>
      <c r="DBW39" s="340"/>
      <c r="DBX39" s="340"/>
      <c r="DBY39" s="340"/>
      <c r="DBZ39" s="340"/>
      <c r="DCA39" s="340"/>
      <c r="DCB39" s="340"/>
      <c r="DCC39" s="340"/>
      <c r="DCD39" s="340"/>
      <c r="DCE39" s="340"/>
      <c r="DCF39" s="340"/>
      <c r="DCG39" s="340"/>
      <c r="DCH39" s="340"/>
      <c r="DCI39" s="340"/>
      <c r="DCJ39" s="340"/>
      <c r="DCK39" s="340"/>
      <c r="DCL39" s="340"/>
      <c r="DCM39" s="340"/>
      <c r="DCN39" s="340"/>
      <c r="DCO39" s="340"/>
      <c r="DCP39" s="340"/>
      <c r="DCQ39" s="340"/>
      <c r="DCR39" s="340"/>
      <c r="DCS39" s="340"/>
      <c r="DCT39" s="340"/>
      <c r="DCU39" s="340"/>
      <c r="DCV39" s="340"/>
      <c r="DCW39" s="340"/>
      <c r="DCX39" s="340"/>
      <c r="DCY39" s="340"/>
      <c r="DCZ39" s="340"/>
      <c r="DDA39" s="340"/>
      <c r="DDB39" s="340"/>
      <c r="DDC39" s="340"/>
      <c r="DDD39" s="340"/>
      <c r="DDE39" s="340"/>
      <c r="DDF39" s="340"/>
      <c r="DDG39" s="340"/>
      <c r="DDH39" s="340"/>
      <c r="DDI39" s="340"/>
      <c r="DDJ39" s="340"/>
      <c r="DDK39" s="340"/>
      <c r="DDL39" s="340"/>
      <c r="DDM39" s="340"/>
      <c r="DDN39" s="340"/>
      <c r="DDO39" s="340"/>
      <c r="DDP39" s="340"/>
      <c r="DDQ39" s="340"/>
      <c r="DDR39" s="340"/>
      <c r="DDS39" s="340"/>
      <c r="DDT39" s="340"/>
      <c r="DDU39" s="340"/>
      <c r="DDV39" s="340"/>
      <c r="DDW39" s="340"/>
      <c r="DDX39" s="340"/>
      <c r="DDY39" s="340"/>
      <c r="DDZ39" s="340"/>
      <c r="DEA39" s="340"/>
      <c r="DEB39" s="340"/>
      <c r="DEC39" s="340"/>
      <c r="DED39" s="340"/>
      <c r="DEE39" s="340"/>
      <c r="DEF39" s="340"/>
      <c r="DEG39" s="340"/>
      <c r="DEH39" s="340"/>
      <c r="DEI39" s="340"/>
      <c r="DEJ39" s="340"/>
      <c r="DEK39" s="340"/>
      <c r="DEL39" s="340"/>
      <c r="DEM39" s="340"/>
      <c r="DEN39" s="340"/>
      <c r="DEO39" s="340"/>
      <c r="DEP39" s="340"/>
      <c r="DEQ39" s="340"/>
      <c r="DER39" s="340"/>
      <c r="DES39" s="340"/>
      <c r="DET39" s="340"/>
      <c r="DEU39" s="340"/>
      <c r="DEV39" s="340"/>
      <c r="DEW39" s="340"/>
      <c r="DEX39" s="340"/>
      <c r="DEY39" s="340"/>
      <c r="DEZ39" s="340"/>
      <c r="DFA39" s="340"/>
      <c r="DFB39" s="340"/>
      <c r="DFC39" s="340"/>
      <c r="DFD39" s="340"/>
      <c r="DFE39" s="340"/>
      <c r="DFF39" s="340"/>
      <c r="DFG39" s="340"/>
      <c r="DFH39" s="340"/>
      <c r="DFI39" s="340"/>
      <c r="DFJ39" s="340"/>
      <c r="DFK39" s="340"/>
      <c r="DFL39" s="340"/>
      <c r="DFM39" s="340"/>
      <c r="DFN39" s="340"/>
      <c r="DFO39" s="340"/>
      <c r="DFP39" s="340"/>
      <c r="DFQ39" s="340"/>
      <c r="DFR39" s="340"/>
      <c r="DFS39" s="340"/>
      <c r="DFT39" s="340"/>
      <c r="DFU39" s="340"/>
      <c r="DFV39" s="340"/>
      <c r="DFW39" s="340"/>
      <c r="DFX39" s="340"/>
      <c r="DFY39" s="340"/>
      <c r="DFZ39" s="340"/>
      <c r="DGA39" s="340"/>
      <c r="DGB39" s="340"/>
      <c r="DGC39" s="340"/>
      <c r="DGD39" s="340"/>
      <c r="DGE39" s="340"/>
      <c r="DGF39" s="340"/>
      <c r="DGG39" s="340"/>
      <c r="DGH39" s="340"/>
      <c r="DGI39" s="340"/>
      <c r="DGJ39" s="340"/>
      <c r="DGK39" s="340"/>
      <c r="DGL39" s="340"/>
      <c r="DGM39" s="340"/>
      <c r="DGN39" s="340"/>
      <c r="DGO39" s="340"/>
      <c r="DGP39" s="340"/>
      <c r="DGQ39" s="340"/>
      <c r="DGR39" s="340"/>
      <c r="DGS39" s="340"/>
      <c r="DGT39" s="340"/>
      <c r="DGU39" s="340"/>
      <c r="DGV39" s="340"/>
      <c r="DGW39" s="340"/>
      <c r="DGX39" s="340"/>
      <c r="DGY39" s="340"/>
      <c r="DGZ39" s="340"/>
      <c r="DHA39" s="340"/>
      <c r="DHB39" s="340"/>
      <c r="DHC39" s="340"/>
      <c r="DHD39" s="340"/>
      <c r="DHE39" s="340"/>
      <c r="DHF39" s="340"/>
      <c r="DHG39" s="340"/>
      <c r="DHH39" s="340"/>
      <c r="DHI39" s="340"/>
      <c r="DHJ39" s="340"/>
      <c r="DHK39" s="340"/>
      <c r="DHL39" s="340"/>
      <c r="DHM39" s="340"/>
      <c r="DHN39" s="340"/>
      <c r="DHO39" s="340"/>
      <c r="DHP39" s="340"/>
      <c r="DHQ39" s="340"/>
      <c r="DHR39" s="340"/>
      <c r="DHS39" s="340"/>
      <c r="DHT39" s="340"/>
      <c r="DHU39" s="340"/>
      <c r="DHV39" s="340"/>
      <c r="DHW39" s="340"/>
      <c r="DHX39" s="340"/>
      <c r="DHY39" s="340"/>
      <c r="DHZ39" s="340"/>
      <c r="DIA39" s="340"/>
      <c r="DIB39" s="340"/>
      <c r="DIC39" s="340"/>
      <c r="DID39" s="340"/>
      <c r="DIE39" s="340"/>
      <c r="DIF39" s="340"/>
      <c r="DIG39" s="340"/>
      <c r="DIH39" s="340"/>
      <c r="DII39" s="340"/>
      <c r="DIJ39" s="340"/>
      <c r="DIK39" s="340"/>
      <c r="DIL39" s="340"/>
      <c r="DIM39" s="340"/>
      <c r="DIN39" s="340"/>
      <c r="DIO39" s="340"/>
      <c r="DIP39" s="340"/>
      <c r="DIQ39" s="340"/>
      <c r="DIR39" s="340"/>
      <c r="DIS39" s="340"/>
      <c r="DIT39" s="340"/>
      <c r="DIU39" s="340"/>
      <c r="DIV39" s="340"/>
      <c r="DIW39" s="340"/>
      <c r="DIX39" s="340"/>
      <c r="DIY39" s="340"/>
      <c r="DIZ39" s="340"/>
      <c r="DJA39" s="340"/>
      <c r="DJB39" s="340"/>
      <c r="DJC39" s="340"/>
      <c r="DJD39" s="340"/>
      <c r="DJE39" s="340"/>
      <c r="DJF39" s="340"/>
      <c r="DJG39" s="340"/>
      <c r="DJH39" s="340"/>
      <c r="DJI39" s="340"/>
      <c r="DJJ39" s="340"/>
      <c r="DJK39" s="340"/>
      <c r="DJL39" s="340"/>
      <c r="DJM39" s="340"/>
      <c r="DJN39" s="340"/>
      <c r="DJO39" s="340"/>
      <c r="DJP39" s="340"/>
      <c r="DJQ39" s="340"/>
      <c r="DJR39" s="340"/>
      <c r="DJS39" s="340"/>
      <c r="DJT39" s="340"/>
      <c r="DJU39" s="340"/>
      <c r="DJV39" s="340"/>
      <c r="DJW39" s="340"/>
      <c r="DJX39" s="340"/>
      <c r="DJY39" s="340"/>
      <c r="DJZ39" s="340"/>
      <c r="DKA39" s="340"/>
      <c r="DKB39" s="340"/>
      <c r="DKC39" s="340"/>
      <c r="DKD39" s="340"/>
      <c r="DKE39" s="340"/>
      <c r="DKF39" s="340"/>
      <c r="DKG39" s="340"/>
      <c r="DKH39" s="340"/>
      <c r="DKI39" s="340"/>
      <c r="DKJ39" s="340"/>
      <c r="DKK39" s="340"/>
      <c r="DKL39" s="340"/>
      <c r="DKM39" s="340"/>
      <c r="DKN39" s="340"/>
      <c r="DKO39" s="340"/>
      <c r="DKP39" s="340"/>
      <c r="DKQ39" s="340"/>
      <c r="DKR39" s="340"/>
      <c r="DKS39" s="340"/>
      <c r="DKT39" s="340"/>
      <c r="DKU39" s="340"/>
      <c r="DKV39" s="340"/>
      <c r="DKW39" s="340"/>
      <c r="DKX39" s="340"/>
      <c r="DKY39" s="340"/>
      <c r="DKZ39" s="340"/>
      <c r="DLA39" s="340"/>
      <c r="DLB39" s="340"/>
      <c r="DLC39" s="340"/>
      <c r="DLD39" s="340"/>
      <c r="DLE39" s="340"/>
      <c r="DLF39" s="340"/>
      <c r="DLG39" s="340"/>
      <c r="DLH39" s="340"/>
      <c r="DLI39" s="340"/>
      <c r="DLJ39" s="340"/>
      <c r="DLK39" s="340"/>
      <c r="DLL39" s="340"/>
      <c r="DLM39" s="340"/>
      <c r="DLN39" s="340"/>
      <c r="DLO39" s="340"/>
      <c r="DLP39" s="340"/>
      <c r="DLQ39" s="340"/>
      <c r="DLR39" s="340"/>
      <c r="DLS39" s="340"/>
      <c r="DLT39" s="340"/>
      <c r="DLU39" s="340"/>
      <c r="DLV39" s="340"/>
      <c r="DLW39" s="340"/>
      <c r="DLX39" s="340"/>
      <c r="DLY39" s="340"/>
      <c r="DLZ39" s="340"/>
      <c r="DMA39" s="340"/>
      <c r="DMB39" s="340"/>
      <c r="DMC39" s="340"/>
      <c r="DMD39" s="340"/>
      <c r="DME39" s="340"/>
      <c r="DMF39" s="340"/>
      <c r="DMG39" s="340"/>
      <c r="DMH39" s="340"/>
      <c r="DMI39" s="340"/>
      <c r="DMJ39" s="340"/>
      <c r="DMK39" s="340"/>
      <c r="DML39" s="340"/>
      <c r="DMM39" s="340"/>
      <c r="DMN39" s="340"/>
      <c r="DMO39" s="340"/>
      <c r="DMP39" s="340"/>
      <c r="DMQ39" s="340"/>
      <c r="DMR39" s="340"/>
      <c r="DMS39" s="340"/>
      <c r="DMT39" s="340"/>
      <c r="DMU39" s="340"/>
      <c r="DMV39" s="340"/>
      <c r="DMW39" s="340"/>
      <c r="DMX39" s="340"/>
      <c r="DMY39" s="340"/>
      <c r="DMZ39" s="340"/>
      <c r="DNA39" s="340"/>
      <c r="DNB39" s="340"/>
      <c r="DNC39" s="340"/>
      <c r="DND39" s="340"/>
      <c r="DNE39" s="340"/>
      <c r="DNF39" s="340"/>
      <c r="DNG39" s="340"/>
      <c r="DNH39" s="340"/>
      <c r="DNI39" s="340"/>
      <c r="DNJ39" s="340"/>
      <c r="DNK39" s="340"/>
      <c r="DNL39" s="340"/>
      <c r="DNM39" s="340"/>
      <c r="DNN39" s="340"/>
      <c r="DNO39" s="340"/>
      <c r="DNP39" s="340"/>
      <c r="DNQ39" s="340"/>
      <c r="DNR39" s="340"/>
      <c r="DNS39" s="340"/>
      <c r="DNT39" s="340"/>
      <c r="DNU39" s="340"/>
      <c r="DNV39" s="340"/>
      <c r="DNW39" s="340"/>
      <c r="DNX39" s="340"/>
      <c r="DNY39" s="340"/>
      <c r="DNZ39" s="340"/>
      <c r="DOA39" s="340"/>
      <c r="DOB39" s="340"/>
      <c r="DOC39" s="340"/>
      <c r="DOD39" s="340"/>
      <c r="DOE39" s="340"/>
      <c r="DOF39" s="340"/>
      <c r="DOG39" s="340"/>
      <c r="DOH39" s="340"/>
      <c r="DOI39" s="340"/>
      <c r="DOJ39" s="340"/>
      <c r="DOK39" s="340"/>
      <c r="DOL39" s="340"/>
      <c r="DOM39" s="340"/>
      <c r="DON39" s="340"/>
      <c r="DOO39" s="340"/>
      <c r="DOP39" s="340"/>
      <c r="DOQ39" s="340"/>
      <c r="DOR39" s="340"/>
      <c r="DOS39" s="340"/>
      <c r="DOT39" s="340"/>
      <c r="DOU39" s="340"/>
      <c r="DOV39" s="340"/>
      <c r="DOW39" s="340"/>
      <c r="DOX39" s="340"/>
      <c r="DOY39" s="340"/>
      <c r="DOZ39" s="340"/>
      <c r="DPA39" s="340"/>
      <c r="DPB39" s="340"/>
      <c r="DPC39" s="340"/>
      <c r="DPD39" s="340"/>
      <c r="DPE39" s="340"/>
      <c r="DPF39" s="340"/>
      <c r="DPG39" s="340"/>
      <c r="DPH39" s="340"/>
      <c r="DPI39" s="340"/>
      <c r="DPJ39" s="340"/>
      <c r="DPK39" s="340"/>
      <c r="DPL39" s="340"/>
      <c r="DPM39" s="340"/>
      <c r="DPN39" s="340"/>
      <c r="DPO39" s="340"/>
      <c r="DPP39" s="340"/>
      <c r="DPQ39" s="340"/>
      <c r="DPR39" s="340"/>
      <c r="DPS39" s="340"/>
      <c r="DPT39" s="340"/>
      <c r="DPU39" s="340"/>
      <c r="DPV39" s="340"/>
      <c r="DPW39" s="340"/>
      <c r="DPX39" s="340"/>
      <c r="DPY39" s="340"/>
      <c r="DPZ39" s="340"/>
      <c r="DQA39" s="340"/>
      <c r="DQB39" s="340"/>
      <c r="DQC39" s="340"/>
      <c r="DQD39" s="340"/>
      <c r="DQE39" s="340"/>
      <c r="DQF39" s="340"/>
      <c r="DQG39" s="340"/>
      <c r="DQH39" s="340"/>
      <c r="DQI39" s="340"/>
      <c r="DQJ39" s="340"/>
      <c r="DQK39" s="340"/>
      <c r="DQL39" s="340"/>
      <c r="DQM39" s="340"/>
      <c r="DQN39" s="340"/>
      <c r="DQO39" s="340"/>
      <c r="DQP39" s="340"/>
      <c r="DQQ39" s="340"/>
      <c r="DQR39" s="340"/>
      <c r="DQS39" s="340"/>
      <c r="DQT39" s="340"/>
      <c r="DQU39" s="340"/>
      <c r="DQV39" s="340"/>
      <c r="DQW39" s="340"/>
      <c r="DQX39" s="340"/>
      <c r="DQY39" s="340"/>
      <c r="DQZ39" s="340"/>
      <c r="DRA39" s="340"/>
      <c r="DRB39" s="340"/>
      <c r="DRC39" s="340"/>
      <c r="DRD39" s="340"/>
      <c r="DRE39" s="340"/>
      <c r="DRF39" s="340"/>
      <c r="DRG39" s="340"/>
      <c r="DRH39" s="340"/>
      <c r="DRI39" s="340"/>
      <c r="DRJ39" s="340"/>
      <c r="DRK39" s="340"/>
      <c r="DRL39" s="340"/>
      <c r="DRM39" s="340"/>
      <c r="DRN39" s="340"/>
      <c r="DRO39" s="340"/>
      <c r="DRP39" s="340"/>
      <c r="DRQ39" s="340"/>
      <c r="DRR39" s="340"/>
      <c r="DRS39" s="340"/>
      <c r="DRT39" s="340"/>
      <c r="DRU39" s="340"/>
      <c r="DRV39" s="340"/>
      <c r="DRW39" s="340"/>
      <c r="DRX39" s="340"/>
      <c r="DRY39" s="340"/>
      <c r="DRZ39" s="340"/>
      <c r="DSA39" s="340"/>
      <c r="DSB39" s="340"/>
      <c r="DSC39" s="340"/>
      <c r="DSD39" s="340"/>
      <c r="DSE39" s="340"/>
      <c r="DSF39" s="340"/>
      <c r="DSG39" s="340"/>
      <c r="DSH39" s="340"/>
      <c r="DSI39" s="340"/>
      <c r="DSJ39" s="340"/>
      <c r="DSK39" s="340"/>
      <c r="DSL39" s="340"/>
      <c r="DSM39" s="340"/>
      <c r="DSN39" s="340"/>
      <c r="DSO39" s="340"/>
      <c r="DSP39" s="340"/>
      <c r="DSQ39" s="340"/>
      <c r="DSR39" s="340"/>
      <c r="DSS39" s="340"/>
      <c r="DST39" s="340"/>
      <c r="DSU39" s="340"/>
      <c r="DSV39" s="340"/>
      <c r="DSW39" s="340"/>
      <c r="DSX39" s="340"/>
      <c r="DSY39" s="340"/>
      <c r="DSZ39" s="340"/>
      <c r="DTA39" s="340"/>
      <c r="DTB39" s="340"/>
      <c r="DTC39" s="340"/>
      <c r="DTD39" s="340"/>
      <c r="DTE39" s="340"/>
      <c r="DTF39" s="340"/>
      <c r="DTG39" s="340"/>
      <c r="DTH39" s="340"/>
      <c r="DTI39" s="340"/>
      <c r="DTJ39" s="340"/>
      <c r="DTK39" s="340"/>
      <c r="DTL39" s="340"/>
      <c r="DTM39" s="340"/>
      <c r="DTN39" s="340"/>
      <c r="DTO39" s="340"/>
      <c r="DTP39" s="340"/>
      <c r="DTQ39" s="340"/>
      <c r="DTR39" s="340"/>
      <c r="DTS39" s="340"/>
      <c r="DTT39" s="340"/>
      <c r="DTU39" s="340"/>
      <c r="DTV39" s="340"/>
      <c r="DTW39" s="340"/>
      <c r="DTX39" s="340"/>
      <c r="DTY39" s="340"/>
      <c r="DTZ39" s="340"/>
      <c r="DUA39" s="340"/>
      <c r="DUB39" s="340"/>
      <c r="DUC39" s="340"/>
      <c r="DUD39" s="340"/>
      <c r="DUE39" s="340"/>
      <c r="DUF39" s="340"/>
      <c r="DUG39" s="340"/>
      <c r="DUH39" s="340"/>
      <c r="DUI39" s="340"/>
      <c r="DUJ39" s="340"/>
      <c r="DUK39" s="340"/>
      <c r="DUL39" s="340"/>
      <c r="DUM39" s="340"/>
      <c r="DUN39" s="340"/>
      <c r="DUO39" s="340"/>
      <c r="DUP39" s="340"/>
      <c r="DUQ39" s="340"/>
      <c r="DUR39" s="340"/>
      <c r="DUS39" s="340"/>
      <c r="DUT39" s="340"/>
      <c r="DUU39" s="340"/>
      <c r="DUV39" s="340"/>
      <c r="DUW39" s="340"/>
      <c r="DUX39" s="340"/>
      <c r="DUY39" s="340"/>
      <c r="DUZ39" s="340"/>
      <c r="DVA39" s="340"/>
      <c r="DVB39" s="340"/>
      <c r="DVC39" s="340"/>
      <c r="DVD39" s="340"/>
      <c r="DVE39" s="340"/>
      <c r="DVF39" s="340"/>
      <c r="DVG39" s="340"/>
      <c r="DVH39" s="340"/>
      <c r="DVI39" s="340"/>
      <c r="DVJ39" s="340"/>
      <c r="DVK39" s="340"/>
      <c r="DVL39" s="340"/>
      <c r="DVM39" s="340"/>
      <c r="DVN39" s="340"/>
      <c r="DVO39" s="340"/>
      <c r="DVP39" s="340"/>
      <c r="DVQ39" s="340"/>
      <c r="DVR39" s="340"/>
      <c r="DVS39" s="340"/>
      <c r="DVT39" s="340"/>
      <c r="DVU39" s="340"/>
      <c r="DVV39" s="340"/>
      <c r="DVW39" s="340"/>
      <c r="DVX39" s="340"/>
      <c r="DVY39" s="340"/>
      <c r="DVZ39" s="340"/>
      <c r="DWA39" s="340"/>
      <c r="DWB39" s="340"/>
      <c r="DWC39" s="340"/>
      <c r="DWD39" s="340"/>
      <c r="DWE39" s="340"/>
      <c r="DWF39" s="340"/>
      <c r="DWG39" s="340"/>
      <c r="DWH39" s="340"/>
      <c r="DWI39" s="340"/>
      <c r="DWJ39" s="340"/>
      <c r="DWK39" s="340"/>
      <c r="DWL39" s="340"/>
      <c r="DWM39" s="340"/>
      <c r="DWN39" s="340"/>
      <c r="DWO39" s="340"/>
      <c r="DWP39" s="340"/>
      <c r="DWQ39" s="340"/>
      <c r="DWR39" s="340"/>
      <c r="DWS39" s="340"/>
      <c r="DWT39" s="340"/>
      <c r="DWU39" s="340"/>
      <c r="DWV39" s="340"/>
      <c r="DWW39" s="340"/>
      <c r="DWX39" s="340"/>
      <c r="DWY39" s="340"/>
      <c r="DWZ39" s="340"/>
      <c r="DXA39" s="340"/>
      <c r="DXB39" s="340"/>
      <c r="DXC39" s="340"/>
      <c r="DXD39" s="340"/>
      <c r="DXE39" s="340"/>
      <c r="DXF39" s="340"/>
      <c r="DXG39" s="340"/>
      <c r="DXH39" s="340"/>
      <c r="DXI39" s="340"/>
      <c r="DXJ39" s="340"/>
      <c r="DXK39" s="340"/>
      <c r="DXL39" s="340"/>
      <c r="DXM39" s="340"/>
      <c r="DXN39" s="340"/>
      <c r="DXO39" s="340"/>
      <c r="DXP39" s="340"/>
      <c r="DXQ39" s="340"/>
      <c r="DXR39" s="340"/>
      <c r="DXS39" s="340"/>
      <c r="DXT39" s="340"/>
      <c r="DXU39" s="340"/>
      <c r="DXV39" s="340"/>
      <c r="DXW39" s="340"/>
      <c r="DXX39" s="340"/>
      <c r="DXY39" s="340"/>
      <c r="DXZ39" s="340"/>
      <c r="DYA39" s="340"/>
      <c r="DYB39" s="340"/>
      <c r="DYC39" s="340"/>
      <c r="DYD39" s="340"/>
      <c r="DYE39" s="340"/>
      <c r="DYF39" s="340"/>
      <c r="DYG39" s="340"/>
      <c r="DYH39" s="340"/>
      <c r="DYI39" s="340"/>
      <c r="DYJ39" s="340"/>
      <c r="DYK39" s="340"/>
      <c r="DYL39" s="340"/>
      <c r="DYM39" s="340"/>
      <c r="DYN39" s="340"/>
      <c r="DYO39" s="340"/>
      <c r="DYP39" s="340"/>
      <c r="DYQ39" s="340"/>
      <c r="DYR39" s="340"/>
      <c r="DYS39" s="340"/>
      <c r="DYT39" s="340"/>
      <c r="DYU39" s="340"/>
      <c r="DYV39" s="340"/>
      <c r="DYW39" s="340"/>
      <c r="DYX39" s="340"/>
      <c r="DYY39" s="340"/>
      <c r="DYZ39" s="340"/>
      <c r="DZA39" s="340"/>
      <c r="DZB39" s="340"/>
      <c r="DZC39" s="340"/>
      <c r="DZD39" s="340"/>
      <c r="DZE39" s="340"/>
      <c r="DZF39" s="340"/>
      <c r="DZG39" s="340"/>
      <c r="DZH39" s="340"/>
      <c r="DZI39" s="340"/>
      <c r="DZJ39" s="340"/>
      <c r="DZK39" s="340"/>
      <c r="DZL39" s="340"/>
      <c r="DZM39" s="340"/>
      <c r="DZN39" s="340"/>
      <c r="DZO39" s="340"/>
      <c r="DZP39" s="340"/>
      <c r="DZQ39" s="340"/>
      <c r="DZR39" s="340"/>
      <c r="DZS39" s="340"/>
      <c r="DZT39" s="340"/>
      <c r="DZU39" s="340"/>
      <c r="DZV39" s="340"/>
      <c r="DZW39" s="340"/>
      <c r="DZX39" s="340"/>
      <c r="DZY39" s="340"/>
      <c r="DZZ39" s="340"/>
      <c r="EAA39" s="340"/>
      <c r="EAB39" s="340"/>
      <c r="EAC39" s="340"/>
      <c r="EAD39" s="340"/>
      <c r="EAE39" s="340"/>
      <c r="EAF39" s="340"/>
      <c r="EAG39" s="340"/>
      <c r="EAH39" s="340"/>
      <c r="EAI39" s="340"/>
      <c r="EAJ39" s="340"/>
      <c r="EAK39" s="340"/>
      <c r="EAL39" s="340"/>
      <c r="EAM39" s="340"/>
      <c r="EAN39" s="340"/>
      <c r="EAO39" s="340"/>
      <c r="EAP39" s="340"/>
      <c r="EAQ39" s="340"/>
      <c r="EAR39" s="340"/>
      <c r="EAS39" s="340"/>
      <c r="EAT39" s="340"/>
      <c r="EAU39" s="340"/>
      <c r="EAV39" s="340"/>
      <c r="EAW39" s="340"/>
      <c r="EAX39" s="340"/>
      <c r="EAY39" s="340"/>
      <c r="EAZ39" s="340"/>
      <c r="EBA39" s="340"/>
      <c r="EBB39" s="340"/>
      <c r="EBC39" s="340"/>
      <c r="EBD39" s="340"/>
      <c r="EBE39" s="340"/>
      <c r="EBF39" s="340"/>
      <c r="EBG39" s="340"/>
      <c r="EBH39" s="340"/>
      <c r="EBI39" s="340"/>
      <c r="EBJ39" s="340"/>
      <c r="EBK39" s="340"/>
      <c r="EBL39" s="340"/>
      <c r="EBM39" s="340"/>
      <c r="EBN39" s="340"/>
      <c r="EBO39" s="340"/>
      <c r="EBP39" s="340"/>
      <c r="EBQ39" s="340"/>
      <c r="EBR39" s="340"/>
      <c r="EBS39" s="340"/>
      <c r="EBT39" s="340"/>
      <c r="EBU39" s="340"/>
      <c r="EBV39" s="340"/>
      <c r="EBW39" s="340"/>
      <c r="EBX39" s="340"/>
      <c r="EBY39" s="340"/>
      <c r="EBZ39" s="340"/>
      <c r="ECA39" s="340"/>
      <c r="ECB39" s="340"/>
      <c r="ECC39" s="340"/>
      <c r="ECD39" s="340"/>
      <c r="ECE39" s="340"/>
      <c r="ECF39" s="340"/>
      <c r="ECG39" s="340"/>
      <c r="ECH39" s="340"/>
      <c r="ECI39" s="340"/>
      <c r="ECJ39" s="340"/>
      <c r="ECK39" s="340"/>
      <c r="ECL39" s="340"/>
      <c r="ECM39" s="340"/>
      <c r="ECN39" s="340"/>
      <c r="ECO39" s="340"/>
      <c r="ECP39" s="340"/>
      <c r="ECQ39" s="340"/>
      <c r="ECR39" s="340"/>
      <c r="ECS39" s="340"/>
      <c r="ECT39" s="340"/>
      <c r="ECU39" s="340"/>
      <c r="ECV39" s="340"/>
      <c r="ECW39" s="340"/>
      <c r="ECX39" s="340"/>
      <c r="ECY39" s="340"/>
      <c r="ECZ39" s="340"/>
      <c r="EDA39" s="340"/>
      <c r="EDB39" s="340"/>
      <c r="EDC39" s="340"/>
      <c r="EDD39" s="340"/>
      <c r="EDE39" s="340"/>
      <c r="EDF39" s="340"/>
      <c r="EDG39" s="340"/>
      <c r="EDH39" s="340"/>
      <c r="EDI39" s="340"/>
      <c r="EDJ39" s="340"/>
      <c r="EDK39" s="340"/>
      <c r="EDL39" s="340"/>
      <c r="EDM39" s="340"/>
      <c r="EDN39" s="340"/>
      <c r="EDO39" s="340"/>
      <c r="EDP39" s="340"/>
      <c r="EDQ39" s="340"/>
      <c r="EDR39" s="340"/>
      <c r="EDS39" s="340"/>
      <c r="EDT39" s="340"/>
      <c r="EDU39" s="340"/>
      <c r="EDV39" s="340"/>
      <c r="EDW39" s="340"/>
      <c r="EDX39" s="340"/>
      <c r="EDY39" s="340"/>
      <c r="EDZ39" s="340"/>
      <c r="EEA39" s="340"/>
      <c r="EEB39" s="340"/>
      <c r="EEC39" s="340"/>
      <c r="EED39" s="340"/>
      <c r="EEE39" s="340"/>
      <c r="EEF39" s="340"/>
      <c r="EEG39" s="340"/>
      <c r="EEH39" s="340"/>
      <c r="EEI39" s="340"/>
      <c r="EEJ39" s="340"/>
      <c r="EEK39" s="340"/>
      <c r="EEL39" s="340"/>
      <c r="EEM39" s="340"/>
      <c r="EEN39" s="340"/>
      <c r="EEO39" s="340"/>
      <c r="EEP39" s="340"/>
      <c r="EEQ39" s="340"/>
      <c r="EER39" s="340"/>
      <c r="EES39" s="340"/>
      <c r="EET39" s="340"/>
      <c r="EEU39" s="340"/>
      <c r="EEV39" s="340"/>
      <c r="EEW39" s="340"/>
      <c r="EEX39" s="340"/>
      <c r="EEY39" s="340"/>
      <c r="EEZ39" s="340"/>
      <c r="EFA39" s="340"/>
      <c r="EFB39" s="340"/>
      <c r="EFC39" s="340"/>
      <c r="EFD39" s="340"/>
      <c r="EFE39" s="340"/>
      <c r="EFF39" s="340"/>
      <c r="EFG39" s="340"/>
      <c r="EFH39" s="340"/>
      <c r="EFI39" s="340"/>
      <c r="EFJ39" s="340"/>
      <c r="EFK39" s="340"/>
      <c r="EFL39" s="340"/>
      <c r="EFM39" s="340"/>
      <c r="EFN39" s="340"/>
      <c r="EFO39" s="340"/>
      <c r="EFP39" s="340"/>
      <c r="EFQ39" s="340"/>
      <c r="EFR39" s="340"/>
      <c r="EFS39" s="340"/>
      <c r="EFT39" s="340"/>
      <c r="EFU39" s="340"/>
      <c r="EFV39" s="340"/>
      <c r="EFW39" s="340"/>
      <c r="EFX39" s="340"/>
      <c r="EFY39" s="340"/>
      <c r="EFZ39" s="340"/>
      <c r="EGA39" s="340"/>
      <c r="EGB39" s="340"/>
      <c r="EGC39" s="340"/>
      <c r="EGD39" s="340"/>
      <c r="EGE39" s="340"/>
      <c r="EGF39" s="340"/>
      <c r="EGG39" s="340"/>
      <c r="EGH39" s="340"/>
      <c r="EGI39" s="340"/>
      <c r="EGJ39" s="340"/>
      <c r="EGK39" s="340"/>
      <c r="EGL39" s="340"/>
      <c r="EGM39" s="340"/>
      <c r="EGN39" s="340"/>
      <c r="EGO39" s="340"/>
      <c r="EGP39" s="340"/>
      <c r="EGQ39" s="340"/>
      <c r="EGR39" s="340"/>
      <c r="EGS39" s="340"/>
      <c r="EGT39" s="340"/>
      <c r="EGU39" s="340"/>
      <c r="EGV39" s="340"/>
      <c r="EGW39" s="340"/>
      <c r="EGX39" s="340"/>
      <c r="EGY39" s="340"/>
      <c r="EGZ39" s="340"/>
      <c r="EHA39" s="340"/>
      <c r="EHB39" s="340"/>
      <c r="EHC39" s="340"/>
      <c r="EHD39" s="340"/>
      <c r="EHE39" s="340"/>
      <c r="EHF39" s="340"/>
      <c r="EHG39" s="340"/>
      <c r="EHH39" s="340"/>
      <c r="EHI39" s="340"/>
      <c r="EHJ39" s="340"/>
      <c r="EHK39" s="340"/>
      <c r="EHL39" s="340"/>
      <c r="EHM39" s="340"/>
      <c r="EHN39" s="340"/>
      <c r="EHO39" s="340"/>
      <c r="EHP39" s="340"/>
      <c r="EHQ39" s="340"/>
      <c r="EHR39" s="340"/>
      <c r="EHS39" s="340"/>
      <c r="EHT39" s="340"/>
      <c r="EHU39" s="340"/>
      <c r="EHV39" s="340"/>
      <c r="EHW39" s="340"/>
      <c r="EHX39" s="340"/>
      <c r="EHY39" s="340"/>
      <c r="EHZ39" s="340"/>
      <c r="EIA39" s="340"/>
      <c r="EIB39" s="340"/>
      <c r="EIC39" s="340"/>
      <c r="EID39" s="340"/>
      <c r="EIE39" s="340"/>
      <c r="EIF39" s="340"/>
      <c r="EIG39" s="340"/>
      <c r="EIH39" s="340"/>
      <c r="EII39" s="340"/>
      <c r="EIJ39" s="340"/>
      <c r="EIK39" s="340"/>
      <c r="EIL39" s="340"/>
      <c r="EIM39" s="340"/>
      <c r="EIN39" s="340"/>
      <c r="EIO39" s="340"/>
      <c r="EIP39" s="340"/>
      <c r="EIQ39" s="340"/>
      <c r="EIR39" s="340"/>
      <c r="EIS39" s="340"/>
      <c r="EIT39" s="340"/>
      <c r="EIU39" s="340"/>
      <c r="EIV39" s="340"/>
      <c r="EIW39" s="340"/>
      <c r="EIX39" s="340"/>
      <c r="EIY39" s="340"/>
      <c r="EIZ39" s="340"/>
      <c r="EJA39" s="340"/>
      <c r="EJB39" s="340"/>
      <c r="EJC39" s="340"/>
      <c r="EJD39" s="340"/>
      <c r="EJE39" s="340"/>
      <c r="EJF39" s="340"/>
      <c r="EJG39" s="340"/>
      <c r="EJH39" s="340"/>
      <c r="EJI39" s="340"/>
      <c r="EJJ39" s="340"/>
      <c r="EJK39" s="340"/>
      <c r="EJL39" s="340"/>
      <c r="EJM39" s="340"/>
      <c r="EJN39" s="340"/>
      <c r="EJO39" s="340"/>
      <c r="EJP39" s="340"/>
      <c r="EJQ39" s="340"/>
      <c r="EJR39" s="340"/>
      <c r="EJS39" s="340"/>
      <c r="EJT39" s="340"/>
      <c r="EJU39" s="340"/>
      <c r="EJV39" s="340"/>
      <c r="EJW39" s="340"/>
      <c r="EJX39" s="340"/>
      <c r="EJY39" s="340"/>
      <c r="EJZ39" s="340"/>
      <c r="EKA39" s="340"/>
      <c r="EKB39" s="340"/>
      <c r="EKC39" s="340"/>
      <c r="EKD39" s="340"/>
      <c r="EKE39" s="340"/>
      <c r="EKF39" s="340"/>
      <c r="EKG39" s="340"/>
      <c r="EKH39" s="340"/>
      <c r="EKI39" s="340"/>
      <c r="EKJ39" s="340"/>
      <c r="EKK39" s="340"/>
      <c r="EKL39" s="340"/>
      <c r="EKM39" s="340"/>
      <c r="EKN39" s="340"/>
      <c r="EKO39" s="340"/>
      <c r="EKP39" s="340"/>
      <c r="EKQ39" s="340"/>
      <c r="EKR39" s="340"/>
      <c r="EKS39" s="340"/>
      <c r="EKT39" s="340"/>
      <c r="EKU39" s="340"/>
      <c r="EKV39" s="340"/>
      <c r="EKW39" s="340"/>
      <c r="EKX39" s="340"/>
      <c r="EKY39" s="340"/>
      <c r="EKZ39" s="340"/>
      <c r="ELA39" s="340"/>
      <c r="ELB39" s="340"/>
      <c r="ELC39" s="340"/>
      <c r="ELD39" s="340"/>
      <c r="ELE39" s="340"/>
      <c r="ELF39" s="340"/>
      <c r="ELG39" s="340"/>
      <c r="ELH39" s="340"/>
      <c r="ELI39" s="340"/>
      <c r="ELJ39" s="340"/>
      <c r="ELK39" s="340"/>
      <c r="ELL39" s="340"/>
      <c r="ELM39" s="340"/>
      <c r="ELN39" s="340"/>
      <c r="ELO39" s="340"/>
      <c r="ELP39" s="340"/>
      <c r="ELQ39" s="340"/>
      <c r="ELR39" s="340"/>
      <c r="ELS39" s="340"/>
      <c r="ELT39" s="340"/>
      <c r="ELU39" s="340"/>
      <c r="ELV39" s="340"/>
      <c r="ELW39" s="340"/>
      <c r="ELX39" s="340"/>
      <c r="ELY39" s="340"/>
      <c r="ELZ39" s="340"/>
      <c r="EMA39" s="340"/>
      <c r="EMB39" s="340"/>
      <c r="EMC39" s="340"/>
      <c r="EMD39" s="340"/>
      <c r="EME39" s="340"/>
      <c r="EMF39" s="340"/>
      <c r="EMG39" s="340"/>
      <c r="EMH39" s="340"/>
      <c r="EMI39" s="340"/>
      <c r="EMJ39" s="340"/>
      <c r="EMK39" s="340"/>
      <c r="EML39" s="340"/>
      <c r="EMM39" s="340"/>
      <c r="EMN39" s="340"/>
      <c r="EMO39" s="340"/>
      <c r="EMP39" s="340"/>
      <c r="EMQ39" s="340"/>
      <c r="EMR39" s="340"/>
      <c r="EMS39" s="340"/>
      <c r="EMT39" s="340"/>
      <c r="EMU39" s="340"/>
      <c r="EMV39" s="340"/>
      <c r="EMW39" s="340"/>
      <c r="EMX39" s="340"/>
      <c r="EMY39" s="340"/>
      <c r="EMZ39" s="340"/>
      <c r="ENA39" s="340"/>
      <c r="ENB39" s="340"/>
      <c r="ENC39" s="340"/>
      <c r="END39" s="340"/>
      <c r="ENE39" s="340"/>
      <c r="ENF39" s="340"/>
      <c r="ENG39" s="340"/>
      <c r="ENH39" s="340"/>
      <c r="ENI39" s="340"/>
      <c r="ENJ39" s="340"/>
      <c r="ENK39" s="340"/>
      <c r="ENL39" s="340"/>
      <c r="ENM39" s="340"/>
      <c r="ENN39" s="340"/>
      <c r="ENO39" s="340"/>
      <c r="ENP39" s="340"/>
      <c r="ENQ39" s="340"/>
      <c r="ENR39" s="340"/>
      <c r="ENS39" s="340"/>
      <c r="ENT39" s="340"/>
      <c r="ENU39" s="340"/>
      <c r="ENV39" s="340"/>
      <c r="ENW39" s="340"/>
      <c r="ENX39" s="340"/>
      <c r="ENY39" s="340"/>
      <c r="ENZ39" s="340"/>
      <c r="EOA39" s="340"/>
      <c r="EOB39" s="340"/>
      <c r="EOC39" s="340"/>
      <c r="EOD39" s="340"/>
      <c r="EOE39" s="340"/>
      <c r="EOF39" s="340"/>
      <c r="EOG39" s="340"/>
      <c r="EOH39" s="340"/>
      <c r="EOI39" s="340"/>
      <c r="EOJ39" s="340"/>
      <c r="EOK39" s="340"/>
      <c r="EOL39" s="340"/>
      <c r="EOM39" s="340"/>
      <c r="EON39" s="340"/>
      <c r="EOO39" s="340"/>
      <c r="EOP39" s="340"/>
      <c r="EOQ39" s="340"/>
      <c r="EOR39" s="340"/>
      <c r="EOS39" s="340"/>
      <c r="EOT39" s="340"/>
      <c r="EOU39" s="340"/>
      <c r="EOV39" s="340"/>
      <c r="EOW39" s="340"/>
      <c r="EOX39" s="340"/>
      <c r="EOY39" s="340"/>
      <c r="EOZ39" s="340"/>
      <c r="EPA39" s="340"/>
      <c r="EPB39" s="340"/>
      <c r="EPC39" s="340"/>
      <c r="EPD39" s="340"/>
      <c r="EPE39" s="340"/>
      <c r="EPF39" s="340"/>
      <c r="EPG39" s="340"/>
      <c r="EPH39" s="340"/>
      <c r="EPI39" s="340"/>
      <c r="EPJ39" s="340"/>
      <c r="EPK39" s="340"/>
      <c r="EPL39" s="340"/>
      <c r="EPM39" s="340"/>
      <c r="EPN39" s="340"/>
      <c r="EPO39" s="340"/>
      <c r="EPP39" s="340"/>
      <c r="EPQ39" s="340"/>
      <c r="EPR39" s="340"/>
      <c r="EPS39" s="340"/>
      <c r="EPT39" s="340"/>
      <c r="EPU39" s="340"/>
      <c r="EPV39" s="340"/>
      <c r="EPW39" s="340"/>
      <c r="EPX39" s="340"/>
      <c r="EPY39" s="340"/>
      <c r="EPZ39" s="340"/>
      <c r="EQA39" s="340"/>
      <c r="EQB39" s="340"/>
      <c r="EQC39" s="340"/>
      <c r="EQD39" s="340"/>
      <c r="EQE39" s="340"/>
      <c r="EQF39" s="340"/>
      <c r="EQG39" s="340"/>
      <c r="EQH39" s="340"/>
      <c r="EQI39" s="340"/>
      <c r="EQJ39" s="340"/>
      <c r="EQK39" s="340"/>
      <c r="EQL39" s="340"/>
      <c r="EQM39" s="340"/>
      <c r="EQN39" s="340"/>
      <c r="EQO39" s="340"/>
      <c r="EQP39" s="340"/>
      <c r="EQQ39" s="340"/>
      <c r="EQR39" s="340"/>
      <c r="EQS39" s="340"/>
      <c r="EQT39" s="340"/>
      <c r="EQU39" s="340"/>
      <c r="EQV39" s="340"/>
      <c r="EQW39" s="340"/>
      <c r="EQX39" s="340"/>
      <c r="EQY39" s="340"/>
      <c r="EQZ39" s="340"/>
      <c r="ERA39" s="340"/>
      <c r="ERB39" s="340"/>
      <c r="ERC39" s="340"/>
      <c r="ERD39" s="340"/>
      <c r="ERE39" s="340"/>
      <c r="ERF39" s="340"/>
      <c r="ERG39" s="340"/>
      <c r="ERH39" s="340"/>
      <c r="ERI39" s="340"/>
      <c r="ERJ39" s="340"/>
      <c r="ERK39" s="340"/>
      <c r="ERL39" s="340"/>
      <c r="ERM39" s="340"/>
      <c r="ERN39" s="340"/>
      <c r="ERO39" s="340"/>
      <c r="ERP39" s="340"/>
      <c r="ERQ39" s="340"/>
      <c r="ERR39" s="340"/>
      <c r="ERS39" s="340"/>
      <c r="ERT39" s="340"/>
      <c r="ERU39" s="340"/>
      <c r="ERV39" s="340"/>
      <c r="ERW39" s="340"/>
      <c r="ERX39" s="340"/>
      <c r="ERY39" s="340"/>
      <c r="ERZ39" s="340"/>
      <c r="ESA39" s="340"/>
      <c r="ESB39" s="340"/>
      <c r="ESC39" s="340"/>
      <c r="ESD39" s="340"/>
      <c r="ESE39" s="340"/>
      <c r="ESF39" s="340"/>
      <c r="ESG39" s="340"/>
      <c r="ESH39" s="340"/>
      <c r="ESI39" s="340"/>
      <c r="ESJ39" s="340"/>
      <c r="ESK39" s="340"/>
      <c r="ESL39" s="340"/>
      <c r="ESM39" s="340"/>
      <c r="ESN39" s="340"/>
      <c r="ESO39" s="340"/>
      <c r="ESP39" s="340"/>
      <c r="ESQ39" s="340"/>
      <c r="ESR39" s="340"/>
      <c r="ESS39" s="340"/>
      <c r="EST39" s="340"/>
      <c r="ESU39" s="340"/>
      <c r="ESV39" s="340"/>
      <c r="ESW39" s="340"/>
      <c r="ESX39" s="340"/>
      <c r="ESY39" s="340"/>
      <c r="ESZ39" s="340"/>
      <c r="ETA39" s="340"/>
      <c r="ETB39" s="340"/>
      <c r="ETC39" s="340"/>
      <c r="ETD39" s="340"/>
      <c r="ETE39" s="340"/>
      <c r="ETF39" s="340"/>
      <c r="ETG39" s="340"/>
      <c r="ETH39" s="340"/>
      <c r="ETI39" s="340"/>
      <c r="ETJ39" s="340"/>
      <c r="ETK39" s="340"/>
      <c r="ETL39" s="340"/>
      <c r="ETM39" s="340"/>
      <c r="ETN39" s="340"/>
      <c r="ETO39" s="340"/>
      <c r="ETP39" s="340"/>
      <c r="ETQ39" s="340"/>
      <c r="ETR39" s="340"/>
      <c r="ETS39" s="340"/>
      <c r="ETT39" s="340"/>
      <c r="ETU39" s="340"/>
      <c r="ETV39" s="340"/>
      <c r="ETW39" s="340"/>
      <c r="ETX39" s="340"/>
      <c r="ETY39" s="340"/>
      <c r="ETZ39" s="340"/>
      <c r="EUA39" s="340"/>
      <c r="EUB39" s="340"/>
      <c r="EUC39" s="340"/>
      <c r="EUD39" s="340"/>
      <c r="EUE39" s="340"/>
      <c r="EUF39" s="340"/>
      <c r="EUG39" s="340"/>
      <c r="EUH39" s="340"/>
      <c r="EUI39" s="340"/>
      <c r="EUJ39" s="340"/>
      <c r="EUK39" s="340"/>
      <c r="EUL39" s="340"/>
      <c r="EUM39" s="340"/>
      <c r="EUN39" s="340"/>
      <c r="EUO39" s="340"/>
      <c r="EUP39" s="340"/>
      <c r="EUQ39" s="340"/>
      <c r="EUR39" s="340"/>
      <c r="EUS39" s="340"/>
      <c r="EUT39" s="340"/>
      <c r="EUU39" s="340"/>
      <c r="EUV39" s="340"/>
      <c r="EUW39" s="340"/>
      <c r="EUX39" s="340"/>
      <c r="EUY39" s="340"/>
      <c r="EUZ39" s="340"/>
      <c r="EVA39" s="340"/>
      <c r="EVB39" s="340"/>
      <c r="EVC39" s="340"/>
      <c r="EVD39" s="340"/>
      <c r="EVE39" s="340"/>
      <c r="EVF39" s="340"/>
      <c r="EVG39" s="340"/>
      <c r="EVH39" s="340"/>
      <c r="EVI39" s="340"/>
      <c r="EVJ39" s="340"/>
      <c r="EVK39" s="340"/>
      <c r="EVL39" s="340"/>
      <c r="EVM39" s="340"/>
      <c r="EVN39" s="340"/>
      <c r="EVO39" s="340"/>
      <c r="EVP39" s="340"/>
      <c r="EVQ39" s="340"/>
      <c r="EVR39" s="340"/>
      <c r="EVS39" s="340"/>
      <c r="EVT39" s="340"/>
      <c r="EVU39" s="340"/>
      <c r="EVV39" s="340"/>
      <c r="EVW39" s="340"/>
      <c r="EVX39" s="340"/>
      <c r="EVY39" s="340"/>
      <c r="EVZ39" s="340"/>
      <c r="EWA39" s="340"/>
      <c r="EWB39" s="340"/>
      <c r="EWC39" s="340"/>
      <c r="EWD39" s="340"/>
      <c r="EWE39" s="340"/>
      <c r="EWF39" s="340"/>
      <c r="EWG39" s="340"/>
      <c r="EWH39" s="340"/>
      <c r="EWI39" s="340"/>
      <c r="EWJ39" s="340"/>
      <c r="EWK39" s="340"/>
      <c r="EWL39" s="340"/>
      <c r="EWM39" s="340"/>
      <c r="EWN39" s="340"/>
      <c r="EWO39" s="340"/>
      <c r="EWP39" s="340"/>
      <c r="EWQ39" s="340"/>
      <c r="EWR39" s="340"/>
      <c r="EWS39" s="340"/>
      <c r="EWT39" s="340"/>
      <c r="EWU39" s="340"/>
      <c r="EWV39" s="340"/>
      <c r="EWW39" s="340"/>
      <c r="EWX39" s="340"/>
      <c r="EWY39" s="340"/>
      <c r="EWZ39" s="340"/>
      <c r="EXA39" s="340"/>
      <c r="EXB39" s="340"/>
      <c r="EXC39" s="340"/>
      <c r="EXD39" s="340"/>
      <c r="EXE39" s="340"/>
      <c r="EXF39" s="340"/>
      <c r="EXG39" s="340"/>
      <c r="EXH39" s="340"/>
      <c r="EXI39" s="340"/>
      <c r="EXJ39" s="340"/>
      <c r="EXK39" s="340"/>
      <c r="EXL39" s="340"/>
      <c r="EXM39" s="340"/>
      <c r="EXN39" s="340"/>
      <c r="EXO39" s="340"/>
      <c r="EXP39" s="340"/>
      <c r="EXQ39" s="340"/>
      <c r="EXR39" s="340"/>
      <c r="EXS39" s="340"/>
      <c r="EXT39" s="340"/>
      <c r="EXU39" s="340"/>
      <c r="EXV39" s="340"/>
      <c r="EXW39" s="340"/>
      <c r="EXX39" s="340"/>
      <c r="EXY39" s="340"/>
      <c r="EXZ39" s="340"/>
      <c r="EYA39" s="340"/>
      <c r="EYB39" s="340"/>
      <c r="EYC39" s="340"/>
      <c r="EYD39" s="340"/>
      <c r="EYE39" s="340"/>
      <c r="EYF39" s="340"/>
      <c r="EYG39" s="340"/>
      <c r="EYH39" s="340"/>
      <c r="EYI39" s="340"/>
      <c r="EYJ39" s="340"/>
      <c r="EYK39" s="340"/>
      <c r="EYL39" s="340"/>
      <c r="EYM39" s="340"/>
      <c r="EYN39" s="340"/>
      <c r="EYO39" s="340"/>
      <c r="EYP39" s="340"/>
      <c r="EYQ39" s="340"/>
      <c r="EYR39" s="340"/>
      <c r="EYS39" s="340"/>
      <c r="EYT39" s="340"/>
      <c r="EYU39" s="340"/>
      <c r="EYV39" s="340"/>
      <c r="EYW39" s="340"/>
      <c r="EYX39" s="340"/>
      <c r="EYY39" s="340"/>
      <c r="EYZ39" s="340"/>
      <c r="EZA39" s="340"/>
      <c r="EZB39" s="340"/>
      <c r="EZC39" s="340"/>
      <c r="EZD39" s="340"/>
      <c r="EZE39" s="340"/>
      <c r="EZF39" s="340"/>
      <c r="EZG39" s="340"/>
      <c r="EZH39" s="340"/>
      <c r="EZI39" s="340"/>
      <c r="EZJ39" s="340"/>
      <c r="EZK39" s="340"/>
      <c r="EZL39" s="340"/>
      <c r="EZM39" s="340"/>
      <c r="EZN39" s="340"/>
      <c r="EZO39" s="340"/>
      <c r="EZP39" s="340"/>
      <c r="EZQ39" s="340"/>
      <c r="EZR39" s="340"/>
      <c r="EZS39" s="340"/>
      <c r="EZT39" s="340"/>
      <c r="EZU39" s="340"/>
      <c r="EZV39" s="340"/>
      <c r="EZW39" s="340"/>
      <c r="EZX39" s="340"/>
      <c r="EZY39" s="340"/>
      <c r="EZZ39" s="340"/>
      <c r="FAA39" s="340"/>
      <c r="FAB39" s="340"/>
      <c r="FAC39" s="340"/>
      <c r="FAD39" s="340"/>
      <c r="FAE39" s="340"/>
      <c r="FAF39" s="340"/>
      <c r="FAG39" s="340"/>
      <c r="FAH39" s="340"/>
      <c r="FAI39" s="340"/>
      <c r="FAJ39" s="340"/>
      <c r="FAK39" s="340"/>
      <c r="FAL39" s="340"/>
      <c r="FAM39" s="340"/>
    </row>
    <row r="40" spans="1:4095" ht="14.25" customHeight="1" thickBot="1">
      <c r="A40" s="209"/>
      <c r="B40" s="208" t="s">
        <v>181</v>
      </c>
      <c r="C40" s="188"/>
      <c r="D40" s="155" t="s">
        <v>30</v>
      </c>
      <c r="E40" s="156"/>
      <c r="F40" s="295" t="s">
        <v>31</v>
      </c>
      <c r="G40" s="296"/>
      <c r="H40" s="139" t="s">
        <v>28</v>
      </c>
      <c r="I40" s="140"/>
      <c r="J40" s="139" t="s">
        <v>32</v>
      </c>
      <c r="K40" s="174" t="s">
        <v>174</v>
      </c>
      <c r="L40" s="174" t="s">
        <v>172</v>
      </c>
      <c r="M40" s="174" t="s">
        <v>173</v>
      </c>
      <c r="N40" s="174" t="s">
        <v>174</v>
      </c>
      <c r="O40" s="174" t="s">
        <v>172</v>
      </c>
      <c r="P40" s="174" t="s">
        <v>173</v>
      </c>
      <c r="Q40" s="174" t="s">
        <v>174</v>
      </c>
      <c r="R40" s="174" t="s">
        <v>172</v>
      </c>
      <c r="S40" s="174" t="s">
        <v>173</v>
      </c>
      <c r="T40" s="146"/>
      <c r="U40" s="21"/>
      <c r="V40" s="340"/>
      <c r="W40" s="340"/>
      <c r="X40" s="340"/>
      <c r="Y40" s="340"/>
      <c r="Z40" s="340"/>
      <c r="AA40" s="340"/>
      <c r="AB40" s="340"/>
      <c r="AC40" s="340"/>
      <c r="AD40" s="340"/>
      <c r="AE40" s="340"/>
      <c r="AF40" s="340"/>
      <c r="AG40" s="340"/>
      <c r="AH40" s="340"/>
      <c r="AI40" s="340"/>
      <c r="AJ40" s="340"/>
      <c r="AK40" s="340"/>
      <c r="AL40" s="340"/>
      <c r="AM40" s="340"/>
      <c r="AN40" s="340"/>
      <c r="AO40" s="340"/>
      <c r="AP40" s="340"/>
      <c r="AQ40" s="340"/>
      <c r="AR40" s="340"/>
      <c r="AS40" s="340"/>
      <c r="AT40" s="340"/>
      <c r="AU40" s="340"/>
      <c r="AV40" s="340"/>
      <c r="AW40" s="340"/>
      <c r="AX40" s="340"/>
      <c r="AY40" s="340"/>
      <c r="AZ40" s="340"/>
      <c r="BA40" s="340"/>
      <c r="BB40" s="340"/>
      <c r="BC40" s="340"/>
      <c r="BD40" s="340"/>
      <c r="BE40" s="340"/>
      <c r="BF40" s="340"/>
      <c r="BG40" s="340"/>
      <c r="BH40" s="340"/>
      <c r="BI40" s="340"/>
      <c r="BJ40" s="340"/>
      <c r="BK40" s="340"/>
      <c r="BL40" s="340"/>
      <c r="BM40" s="340"/>
      <c r="BN40" s="340"/>
      <c r="BO40" s="340"/>
      <c r="BP40" s="340"/>
      <c r="BQ40" s="340"/>
      <c r="BR40" s="340"/>
      <c r="BS40" s="340"/>
      <c r="BT40" s="340"/>
      <c r="BU40" s="340"/>
      <c r="BV40" s="340"/>
      <c r="BW40" s="340"/>
      <c r="BX40" s="340"/>
      <c r="BY40" s="340"/>
      <c r="BZ40" s="340"/>
      <c r="CA40" s="340"/>
      <c r="CB40" s="340"/>
      <c r="CC40" s="340"/>
      <c r="CD40" s="340"/>
      <c r="CE40" s="340"/>
      <c r="CF40" s="340"/>
      <c r="CG40" s="340"/>
      <c r="CH40" s="340"/>
      <c r="CI40" s="340"/>
      <c r="CJ40" s="340"/>
      <c r="CK40" s="340"/>
      <c r="CL40" s="340"/>
      <c r="CM40" s="340"/>
      <c r="CN40" s="340"/>
      <c r="CO40" s="340"/>
      <c r="CP40" s="340"/>
      <c r="CQ40" s="340"/>
      <c r="CR40" s="340"/>
      <c r="CS40" s="340"/>
      <c r="CT40" s="340"/>
      <c r="CU40" s="340"/>
      <c r="CV40" s="340"/>
      <c r="CW40" s="340"/>
      <c r="CX40" s="340"/>
      <c r="CY40" s="340"/>
      <c r="CZ40" s="340"/>
      <c r="DA40" s="340"/>
      <c r="DB40" s="340"/>
      <c r="DC40" s="340"/>
      <c r="DD40" s="340"/>
      <c r="DE40" s="340"/>
      <c r="DF40" s="340"/>
      <c r="DG40" s="340"/>
      <c r="DH40" s="340"/>
      <c r="DI40" s="340"/>
      <c r="DJ40" s="340"/>
      <c r="DK40" s="340"/>
      <c r="DL40" s="340"/>
      <c r="DM40" s="340"/>
      <c r="DN40" s="340"/>
      <c r="DO40" s="340"/>
      <c r="DP40" s="340"/>
      <c r="DQ40" s="340"/>
      <c r="DR40" s="340"/>
      <c r="DS40" s="340"/>
      <c r="DT40" s="340"/>
      <c r="DU40" s="340"/>
      <c r="DV40" s="340"/>
      <c r="DW40" s="340"/>
      <c r="DX40" s="340"/>
      <c r="DY40" s="340"/>
      <c r="DZ40" s="340"/>
      <c r="EA40" s="340"/>
      <c r="EB40" s="340"/>
      <c r="EC40" s="340"/>
      <c r="ED40" s="340"/>
      <c r="EE40" s="340"/>
      <c r="EF40" s="340"/>
      <c r="EG40" s="340"/>
      <c r="EH40" s="340"/>
      <c r="EI40" s="340"/>
      <c r="EJ40" s="340"/>
      <c r="EK40" s="340"/>
      <c r="EL40" s="340"/>
      <c r="EM40" s="340"/>
      <c r="EN40" s="340"/>
      <c r="EO40" s="340"/>
      <c r="EP40" s="340"/>
      <c r="EQ40" s="340"/>
      <c r="ER40" s="340"/>
      <c r="ES40" s="340"/>
      <c r="ET40" s="340"/>
      <c r="EU40" s="340"/>
      <c r="EV40" s="340"/>
      <c r="EW40" s="340"/>
      <c r="EX40" s="340"/>
      <c r="EY40" s="340"/>
      <c r="EZ40" s="340"/>
      <c r="FA40" s="340"/>
      <c r="FB40" s="340"/>
      <c r="FC40" s="340"/>
      <c r="FD40" s="340"/>
      <c r="FE40" s="340"/>
      <c r="FF40" s="340"/>
      <c r="FG40" s="340"/>
      <c r="FH40" s="340"/>
      <c r="FI40" s="340"/>
      <c r="FJ40" s="340"/>
      <c r="FK40" s="340"/>
      <c r="FL40" s="340"/>
      <c r="FM40" s="340"/>
      <c r="FN40" s="340"/>
      <c r="FO40" s="340"/>
      <c r="FP40" s="340"/>
      <c r="FQ40" s="340"/>
      <c r="FR40" s="340"/>
      <c r="FS40" s="340"/>
      <c r="FT40" s="340"/>
      <c r="FU40" s="340"/>
      <c r="FV40" s="340"/>
      <c r="FW40" s="340"/>
      <c r="FX40" s="340"/>
      <c r="FY40" s="340"/>
      <c r="FZ40" s="340"/>
      <c r="GA40" s="340"/>
      <c r="GB40" s="340"/>
      <c r="GC40" s="340"/>
      <c r="GD40" s="340"/>
      <c r="GE40" s="340"/>
      <c r="GF40" s="340"/>
      <c r="GG40" s="340"/>
      <c r="GH40" s="340"/>
      <c r="GI40" s="340"/>
      <c r="GJ40" s="340"/>
      <c r="GK40" s="340"/>
      <c r="GL40" s="340"/>
      <c r="GM40" s="340"/>
      <c r="GN40" s="340"/>
      <c r="GO40" s="340"/>
      <c r="GP40" s="340"/>
      <c r="GQ40" s="340"/>
      <c r="GR40" s="340"/>
      <c r="GS40" s="340"/>
      <c r="GT40" s="340"/>
      <c r="GU40" s="340"/>
      <c r="GV40" s="340"/>
      <c r="GW40" s="340"/>
      <c r="GX40" s="340"/>
      <c r="GY40" s="340"/>
      <c r="GZ40" s="340"/>
      <c r="HA40" s="340"/>
      <c r="HB40" s="340"/>
      <c r="HC40" s="340"/>
      <c r="HD40" s="340"/>
      <c r="HE40" s="340"/>
      <c r="HF40" s="340"/>
      <c r="HG40" s="340"/>
      <c r="HH40" s="340"/>
      <c r="HI40" s="340"/>
      <c r="HJ40" s="340"/>
      <c r="HK40" s="340"/>
      <c r="HL40" s="340"/>
      <c r="HM40" s="340"/>
      <c r="HN40" s="340"/>
      <c r="HO40" s="340"/>
      <c r="HP40" s="340"/>
      <c r="HQ40" s="340"/>
      <c r="HR40" s="340"/>
      <c r="HS40" s="340"/>
      <c r="HT40" s="340"/>
      <c r="HU40" s="340"/>
      <c r="HV40" s="340"/>
      <c r="HW40" s="340"/>
      <c r="HX40" s="340"/>
      <c r="HY40" s="340"/>
      <c r="HZ40" s="340"/>
      <c r="IA40" s="340"/>
      <c r="IB40" s="340"/>
      <c r="IC40" s="340"/>
      <c r="ID40" s="340"/>
      <c r="IE40" s="340"/>
      <c r="IF40" s="340"/>
      <c r="IG40" s="340"/>
      <c r="IH40" s="340"/>
      <c r="II40" s="340"/>
      <c r="IJ40" s="340"/>
      <c r="IK40" s="340"/>
      <c r="IL40" s="340"/>
      <c r="IM40" s="340"/>
      <c r="IN40" s="340"/>
      <c r="IO40" s="340"/>
      <c r="IP40" s="340"/>
      <c r="IQ40" s="340"/>
      <c r="IR40" s="340"/>
      <c r="IS40" s="340"/>
      <c r="IT40" s="340"/>
      <c r="IU40" s="340"/>
      <c r="IV40" s="340"/>
      <c r="IW40" s="340"/>
      <c r="IX40" s="340"/>
      <c r="IY40" s="340"/>
      <c r="IZ40" s="340"/>
      <c r="JA40" s="340"/>
      <c r="JB40" s="340"/>
      <c r="JC40" s="340"/>
      <c r="JD40" s="340"/>
      <c r="JE40" s="340"/>
      <c r="JF40" s="340"/>
      <c r="JG40" s="340"/>
      <c r="JH40" s="340"/>
      <c r="JI40" s="340"/>
      <c r="JJ40" s="340"/>
      <c r="JK40" s="340"/>
      <c r="JL40" s="340"/>
      <c r="JM40" s="340"/>
      <c r="JN40" s="340"/>
      <c r="JO40" s="340"/>
      <c r="JP40" s="340"/>
      <c r="JQ40" s="340"/>
      <c r="JR40" s="340"/>
      <c r="JS40" s="340"/>
      <c r="JT40" s="340"/>
      <c r="JU40" s="340"/>
      <c r="JV40" s="340"/>
      <c r="JW40" s="340"/>
      <c r="JX40" s="340"/>
      <c r="JY40" s="340"/>
      <c r="JZ40" s="340"/>
      <c r="KA40" s="340"/>
      <c r="KB40" s="340"/>
      <c r="KC40" s="340"/>
      <c r="KD40" s="340"/>
      <c r="KE40" s="340"/>
      <c r="KF40" s="340"/>
      <c r="KG40" s="340"/>
      <c r="KH40" s="340"/>
      <c r="KI40" s="340"/>
      <c r="KJ40" s="340"/>
      <c r="KK40" s="340"/>
      <c r="KL40" s="340"/>
      <c r="KM40" s="340"/>
      <c r="KN40" s="340"/>
      <c r="KO40" s="340"/>
      <c r="KP40" s="340"/>
      <c r="KQ40" s="340"/>
      <c r="KR40" s="340"/>
      <c r="KS40" s="340"/>
      <c r="KT40" s="340"/>
      <c r="KU40" s="340"/>
      <c r="KV40" s="340"/>
      <c r="KW40" s="340"/>
      <c r="KX40" s="340"/>
      <c r="KY40" s="340"/>
      <c r="KZ40" s="340"/>
      <c r="LA40" s="340"/>
      <c r="LB40" s="340"/>
      <c r="LC40" s="340"/>
      <c r="LD40" s="340"/>
      <c r="LE40" s="340"/>
      <c r="LF40" s="340"/>
      <c r="LG40" s="340"/>
      <c r="LH40" s="340"/>
      <c r="LI40" s="340"/>
      <c r="LJ40" s="340"/>
      <c r="LK40" s="340"/>
      <c r="LL40" s="340"/>
      <c r="LM40" s="340"/>
      <c r="LN40" s="340"/>
      <c r="LO40" s="340"/>
      <c r="LP40" s="340"/>
      <c r="LQ40" s="340"/>
      <c r="LR40" s="340"/>
      <c r="LS40" s="340"/>
      <c r="LT40" s="340"/>
      <c r="LU40" s="340"/>
      <c r="LV40" s="340"/>
      <c r="LW40" s="340"/>
      <c r="LX40" s="340"/>
      <c r="LY40" s="340"/>
      <c r="LZ40" s="340"/>
      <c r="MA40" s="340"/>
      <c r="MB40" s="340"/>
      <c r="MC40" s="340"/>
      <c r="MD40" s="340"/>
      <c r="ME40" s="340"/>
      <c r="MF40" s="340"/>
      <c r="MG40" s="340"/>
      <c r="MH40" s="340"/>
      <c r="MI40" s="340"/>
      <c r="MJ40" s="340"/>
      <c r="MK40" s="340"/>
      <c r="ML40" s="340"/>
      <c r="MM40" s="340"/>
      <c r="MN40" s="340"/>
      <c r="MO40" s="340"/>
      <c r="MP40" s="340"/>
      <c r="MQ40" s="340"/>
      <c r="MR40" s="340"/>
      <c r="MS40" s="340"/>
      <c r="MT40" s="340"/>
      <c r="MU40" s="340"/>
      <c r="MV40" s="340"/>
      <c r="MW40" s="340"/>
      <c r="MX40" s="340"/>
      <c r="MY40" s="340"/>
      <c r="MZ40" s="340"/>
      <c r="NA40" s="340"/>
      <c r="NB40" s="340"/>
      <c r="NC40" s="340"/>
      <c r="ND40" s="340"/>
      <c r="NE40" s="340"/>
      <c r="NF40" s="340"/>
      <c r="NG40" s="340"/>
      <c r="NH40" s="340"/>
      <c r="NI40" s="340"/>
      <c r="NJ40" s="340"/>
      <c r="NK40" s="340"/>
      <c r="NL40" s="340"/>
      <c r="NM40" s="340"/>
      <c r="NN40" s="340"/>
      <c r="NO40" s="340"/>
      <c r="NP40" s="340"/>
      <c r="NQ40" s="340"/>
      <c r="NR40" s="340"/>
      <c r="NS40" s="340"/>
      <c r="NT40" s="340"/>
      <c r="NU40" s="340"/>
      <c r="NV40" s="340"/>
      <c r="NW40" s="340"/>
      <c r="NX40" s="340"/>
      <c r="NY40" s="340"/>
      <c r="NZ40" s="340"/>
      <c r="OA40" s="340"/>
      <c r="OB40" s="340"/>
      <c r="OC40" s="340"/>
      <c r="OD40" s="340"/>
      <c r="OE40" s="340"/>
      <c r="OF40" s="340"/>
      <c r="OG40" s="340"/>
      <c r="OH40" s="340"/>
      <c r="OI40" s="340"/>
      <c r="OJ40" s="340"/>
      <c r="OK40" s="340"/>
      <c r="OL40" s="340"/>
      <c r="OM40" s="340"/>
      <c r="ON40" s="340"/>
      <c r="OO40" s="340"/>
      <c r="OP40" s="340"/>
      <c r="OQ40" s="340"/>
      <c r="OR40" s="340"/>
      <c r="OS40" s="340"/>
      <c r="OT40" s="340"/>
      <c r="OU40" s="340"/>
      <c r="OV40" s="340"/>
      <c r="OW40" s="340"/>
      <c r="OX40" s="340"/>
      <c r="OY40" s="340"/>
      <c r="OZ40" s="340"/>
      <c r="PA40" s="340"/>
      <c r="PB40" s="340"/>
      <c r="PC40" s="340"/>
      <c r="PD40" s="340"/>
      <c r="PE40" s="340"/>
      <c r="PF40" s="340"/>
      <c r="PG40" s="340"/>
      <c r="PH40" s="340"/>
      <c r="PI40" s="340"/>
      <c r="PJ40" s="340"/>
      <c r="PK40" s="340"/>
      <c r="PL40" s="340"/>
      <c r="PM40" s="340"/>
      <c r="PN40" s="340"/>
      <c r="PO40" s="340"/>
      <c r="PP40" s="340"/>
      <c r="PQ40" s="340"/>
      <c r="PR40" s="340"/>
      <c r="PS40" s="340"/>
      <c r="PT40" s="340"/>
      <c r="PU40" s="340"/>
      <c r="PV40" s="340"/>
      <c r="PW40" s="340"/>
      <c r="PX40" s="340"/>
      <c r="PY40" s="340"/>
      <c r="PZ40" s="340"/>
      <c r="QA40" s="340"/>
      <c r="QB40" s="340"/>
      <c r="QC40" s="340"/>
      <c r="QD40" s="340"/>
      <c r="QE40" s="340"/>
      <c r="QF40" s="340"/>
      <c r="QG40" s="340"/>
      <c r="QH40" s="340"/>
      <c r="QI40" s="340"/>
      <c r="QJ40" s="340"/>
      <c r="QK40" s="340"/>
      <c r="QL40" s="340"/>
      <c r="QM40" s="340"/>
      <c r="QN40" s="340"/>
      <c r="QO40" s="340"/>
      <c r="QP40" s="340"/>
      <c r="QQ40" s="340"/>
      <c r="QR40" s="340"/>
      <c r="QS40" s="340"/>
      <c r="QT40" s="340"/>
      <c r="QU40" s="340"/>
      <c r="QV40" s="340"/>
      <c r="QW40" s="340"/>
      <c r="QX40" s="340"/>
      <c r="QY40" s="340"/>
      <c r="QZ40" s="340"/>
      <c r="RA40" s="340"/>
      <c r="RB40" s="340"/>
      <c r="RC40" s="340"/>
      <c r="RD40" s="340"/>
      <c r="RE40" s="340"/>
      <c r="RF40" s="340"/>
      <c r="RG40" s="340"/>
      <c r="RH40" s="340"/>
      <c r="RI40" s="340"/>
      <c r="RJ40" s="340"/>
      <c r="RK40" s="340"/>
      <c r="RL40" s="340"/>
      <c r="RM40" s="340"/>
      <c r="RN40" s="340"/>
      <c r="RO40" s="340"/>
      <c r="RP40" s="340"/>
      <c r="RQ40" s="340"/>
      <c r="RR40" s="340"/>
      <c r="RS40" s="340"/>
      <c r="RT40" s="340"/>
      <c r="RU40" s="340"/>
      <c r="RV40" s="340"/>
      <c r="RW40" s="340"/>
      <c r="RX40" s="340"/>
      <c r="RY40" s="340"/>
      <c r="RZ40" s="340"/>
      <c r="SA40" s="340"/>
      <c r="SB40" s="340"/>
      <c r="SC40" s="340"/>
      <c r="SD40" s="340"/>
      <c r="SE40" s="340"/>
      <c r="SF40" s="340"/>
      <c r="SG40" s="340"/>
      <c r="SH40" s="340"/>
      <c r="SI40" s="340"/>
      <c r="SJ40" s="340"/>
      <c r="SK40" s="340"/>
      <c r="SL40" s="340"/>
      <c r="SM40" s="340"/>
      <c r="SN40" s="340"/>
      <c r="SO40" s="340"/>
      <c r="SP40" s="340"/>
      <c r="SQ40" s="340"/>
      <c r="SR40" s="340"/>
      <c r="SS40" s="340"/>
      <c r="ST40" s="340"/>
      <c r="SU40" s="340"/>
      <c r="SV40" s="340"/>
      <c r="SW40" s="340"/>
      <c r="SX40" s="340"/>
      <c r="SY40" s="340"/>
      <c r="SZ40" s="340"/>
      <c r="TA40" s="340"/>
      <c r="TB40" s="340"/>
      <c r="TC40" s="340"/>
      <c r="TD40" s="340"/>
      <c r="TE40" s="340"/>
      <c r="TF40" s="340"/>
      <c r="TG40" s="340"/>
      <c r="TH40" s="340"/>
      <c r="TI40" s="340"/>
      <c r="TJ40" s="340"/>
      <c r="TK40" s="340"/>
      <c r="TL40" s="340"/>
      <c r="TM40" s="340"/>
      <c r="TN40" s="340"/>
      <c r="TO40" s="340"/>
      <c r="TP40" s="340"/>
      <c r="TQ40" s="340"/>
      <c r="TR40" s="340"/>
      <c r="TS40" s="340"/>
      <c r="TT40" s="340"/>
      <c r="TU40" s="340"/>
      <c r="TV40" s="340"/>
      <c r="TW40" s="340"/>
      <c r="TX40" s="340"/>
      <c r="TY40" s="340"/>
      <c r="TZ40" s="340"/>
      <c r="UA40" s="340"/>
      <c r="UB40" s="340"/>
      <c r="UC40" s="340"/>
      <c r="UD40" s="340"/>
      <c r="UE40" s="340"/>
      <c r="UF40" s="340"/>
      <c r="UG40" s="340"/>
      <c r="UH40" s="340"/>
      <c r="UI40" s="340"/>
      <c r="UJ40" s="340"/>
      <c r="UK40" s="340"/>
      <c r="UL40" s="340"/>
      <c r="UM40" s="340"/>
      <c r="UN40" s="340"/>
      <c r="UO40" s="340"/>
      <c r="UP40" s="340"/>
      <c r="UQ40" s="340"/>
      <c r="UR40" s="340"/>
      <c r="US40" s="340"/>
      <c r="UT40" s="340"/>
      <c r="UU40" s="340"/>
      <c r="UV40" s="340"/>
      <c r="UW40" s="340"/>
      <c r="UX40" s="340"/>
      <c r="UY40" s="340"/>
      <c r="UZ40" s="340"/>
      <c r="VA40" s="340"/>
      <c r="VB40" s="340"/>
      <c r="VC40" s="340"/>
      <c r="VD40" s="340"/>
      <c r="VE40" s="340"/>
      <c r="VF40" s="340"/>
      <c r="VG40" s="340"/>
      <c r="VH40" s="340"/>
      <c r="VI40" s="340"/>
      <c r="VJ40" s="340"/>
      <c r="VK40" s="340"/>
      <c r="VL40" s="340"/>
      <c r="VM40" s="340"/>
      <c r="VN40" s="340"/>
      <c r="VO40" s="340"/>
      <c r="VP40" s="340"/>
      <c r="VQ40" s="340"/>
      <c r="VR40" s="340"/>
      <c r="VS40" s="340"/>
      <c r="VT40" s="340"/>
      <c r="VU40" s="340"/>
      <c r="VV40" s="340"/>
      <c r="VW40" s="340"/>
      <c r="VX40" s="340"/>
      <c r="VY40" s="340"/>
      <c r="VZ40" s="340"/>
      <c r="WA40" s="340"/>
      <c r="WB40" s="340"/>
      <c r="WC40" s="340"/>
      <c r="WD40" s="340"/>
      <c r="WE40" s="340"/>
      <c r="WF40" s="340"/>
      <c r="WG40" s="340"/>
      <c r="WH40" s="340"/>
      <c r="WI40" s="340"/>
      <c r="WJ40" s="340"/>
      <c r="WK40" s="340"/>
      <c r="WL40" s="340"/>
      <c r="WM40" s="340"/>
      <c r="WN40" s="340"/>
      <c r="WO40" s="340"/>
      <c r="WP40" s="340"/>
      <c r="WQ40" s="340"/>
      <c r="WR40" s="340"/>
      <c r="WS40" s="340"/>
      <c r="WT40" s="340"/>
      <c r="WU40" s="340"/>
      <c r="WV40" s="340"/>
      <c r="WW40" s="340"/>
      <c r="WX40" s="340"/>
      <c r="WY40" s="340"/>
      <c r="WZ40" s="340"/>
      <c r="XA40" s="340"/>
      <c r="XB40" s="340"/>
      <c r="XC40" s="340"/>
      <c r="XD40" s="340"/>
      <c r="XE40" s="340"/>
      <c r="XF40" s="340"/>
      <c r="XG40" s="340"/>
      <c r="XH40" s="340"/>
      <c r="XI40" s="340"/>
      <c r="XJ40" s="340"/>
      <c r="XK40" s="340"/>
      <c r="XL40" s="340"/>
      <c r="XM40" s="340"/>
      <c r="XN40" s="340"/>
      <c r="XO40" s="340"/>
      <c r="XP40" s="340"/>
      <c r="XQ40" s="340"/>
      <c r="XR40" s="340"/>
      <c r="XS40" s="340"/>
      <c r="XT40" s="340"/>
      <c r="XU40" s="340"/>
      <c r="XV40" s="340"/>
      <c r="XW40" s="340"/>
      <c r="XX40" s="340"/>
      <c r="XY40" s="340"/>
      <c r="XZ40" s="340"/>
      <c r="YA40" s="340"/>
      <c r="YB40" s="340"/>
      <c r="YC40" s="340"/>
      <c r="YD40" s="340"/>
      <c r="YE40" s="340"/>
      <c r="YF40" s="340"/>
      <c r="YG40" s="340"/>
      <c r="YH40" s="340"/>
      <c r="YI40" s="340"/>
      <c r="YJ40" s="340"/>
      <c r="YK40" s="340"/>
      <c r="YL40" s="340"/>
      <c r="YM40" s="340"/>
      <c r="YN40" s="340"/>
      <c r="YO40" s="340"/>
      <c r="YP40" s="340"/>
      <c r="YQ40" s="340"/>
      <c r="YR40" s="340"/>
      <c r="YS40" s="340"/>
      <c r="YT40" s="340"/>
      <c r="YU40" s="340"/>
      <c r="YV40" s="340"/>
      <c r="YW40" s="340"/>
      <c r="YX40" s="340"/>
      <c r="YY40" s="340"/>
      <c r="YZ40" s="340"/>
      <c r="ZA40" s="340"/>
      <c r="ZB40" s="340"/>
      <c r="ZC40" s="340"/>
      <c r="ZD40" s="340"/>
      <c r="ZE40" s="340"/>
      <c r="ZF40" s="340"/>
      <c r="ZG40" s="340"/>
      <c r="ZH40" s="340"/>
      <c r="ZI40" s="340"/>
      <c r="ZJ40" s="340"/>
      <c r="ZK40" s="340"/>
      <c r="ZL40" s="340"/>
      <c r="ZM40" s="340"/>
      <c r="ZN40" s="340"/>
      <c r="ZO40" s="340"/>
      <c r="ZP40" s="340"/>
      <c r="ZQ40" s="340"/>
      <c r="ZR40" s="340"/>
      <c r="ZS40" s="340"/>
      <c r="ZT40" s="340"/>
      <c r="ZU40" s="340"/>
      <c r="ZV40" s="340"/>
      <c r="ZW40" s="340"/>
      <c r="ZX40" s="340"/>
      <c r="ZY40" s="340"/>
      <c r="ZZ40" s="340"/>
      <c r="AAA40" s="340"/>
      <c r="AAB40" s="340"/>
      <c r="AAC40" s="340"/>
      <c r="AAD40" s="340"/>
      <c r="AAE40" s="340"/>
      <c r="AAF40" s="340"/>
      <c r="AAG40" s="340"/>
      <c r="AAH40" s="340"/>
      <c r="AAI40" s="340"/>
      <c r="AAJ40" s="340"/>
      <c r="AAK40" s="340"/>
      <c r="AAL40" s="340"/>
      <c r="AAM40" s="340"/>
      <c r="AAN40" s="340"/>
      <c r="AAO40" s="340"/>
      <c r="AAP40" s="340"/>
      <c r="AAQ40" s="340"/>
      <c r="AAR40" s="340"/>
      <c r="AAS40" s="340"/>
      <c r="AAT40" s="340"/>
      <c r="AAU40" s="340"/>
      <c r="AAV40" s="340"/>
      <c r="AAW40" s="340"/>
      <c r="AAX40" s="340"/>
      <c r="AAY40" s="340"/>
      <c r="AAZ40" s="340"/>
      <c r="ABA40" s="340"/>
      <c r="ABB40" s="340"/>
      <c r="ABC40" s="340"/>
      <c r="ABD40" s="340"/>
      <c r="ABE40" s="340"/>
      <c r="ABF40" s="340"/>
      <c r="ABG40" s="340"/>
      <c r="ABH40" s="340"/>
      <c r="ABI40" s="340"/>
      <c r="ABJ40" s="340"/>
      <c r="ABK40" s="340"/>
      <c r="ABL40" s="340"/>
      <c r="ABM40" s="340"/>
      <c r="ABN40" s="340"/>
      <c r="ABO40" s="340"/>
      <c r="ABP40" s="340"/>
      <c r="ABQ40" s="340"/>
      <c r="ABR40" s="340"/>
      <c r="ABS40" s="340"/>
      <c r="ABT40" s="340"/>
      <c r="ABU40" s="340"/>
      <c r="ABV40" s="340"/>
      <c r="ABW40" s="340"/>
      <c r="ABX40" s="340"/>
      <c r="ABY40" s="340"/>
      <c r="ABZ40" s="340"/>
      <c r="ACA40" s="340"/>
      <c r="ACB40" s="340"/>
      <c r="ACC40" s="340"/>
      <c r="ACD40" s="340"/>
      <c r="ACE40" s="340"/>
      <c r="ACF40" s="340"/>
      <c r="ACG40" s="340"/>
      <c r="ACH40" s="340"/>
      <c r="ACI40" s="340"/>
      <c r="ACJ40" s="340"/>
      <c r="ACK40" s="340"/>
      <c r="ACL40" s="340"/>
      <c r="ACM40" s="340"/>
      <c r="ACN40" s="340"/>
      <c r="ACO40" s="340"/>
      <c r="ACP40" s="340"/>
      <c r="ACQ40" s="340"/>
      <c r="ACR40" s="340"/>
      <c r="ACS40" s="340"/>
      <c r="ACT40" s="340"/>
      <c r="ACU40" s="340"/>
      <c r="ACV40" s="340"/>
      <c r="ACW40" s="340"/>
      <c r="ACX40" s="340"/>
      <c r="ACY40" s="340"/>
      <c r="ACZ40" s="340"/>
      <c r="ADA40" s="340"/>
      <c r="ADB40" s="340"/>
      <c r="ADC40" s="340"/>
      <c r="ADD40" s="340"/>
      <c r="ADE40" s="340"/>
      <c r="ADF40" s="340"/>
      <c r="ADG40" s="340"/>
      <c r="ADH40" s="340"/>
      <c r="ADI40" s="340"/>
      <c r="ADJ40" s="340"/>
      <c r="ADK40" s="340"/>
      <c r="ADL40" s="340"/>
      <c r="ADM40" s="340"/>
      <c r="ADN40" s="340"/>
      <c r="ADO40" s="340"/>
      <c r="ADP40" s="340"/>
      <c r="ADQ40" s="340"/>
      <c r="ADR40" s="340"/>
      <c r="ADS40" s="340"/>
      <c r="ADT40" s="340"/>
      <c r="ADU40" s="340"/>
      <c r="ADV40" s="340"/>
      <c r="ADW40" s="340"/>
      <c r="ADX40" s="340"/>
      <c r="ADY40" s="340"/>
      <c r="ADZ40" s="340"/>
      <c r="AEA40" s="340"/>
      <c r="AEB40" s="340"/>
      <c r="AEC40" s="340"/>
      <c r="AED40" s="340"/>
      <c r="AEE40" s="340"/>
      <c r="AEF40" s="340"/>
      <c r="AEG40" s="340"/>
      <c r="AEH40" s="340"/>
      <c r="AEI40" s="340"/>
      <c r="AEJ40" s="340"/>
      <c r="AEK40" s="340"/>
      <c r="AEL40" s="340"/>
      <c r="AEM40" s="340"/>
      <c r="AEN40" s="340"/>
      <c r="AEO40" s="340"/>
      <c r="AEP40" s="340"/>
      <c r="AEQ40" s="340"/>
      <c r="AER40" s="340"/>
      <c r="AES40" s="340"/>
      <c r="AET40" s="340"/>
      <c r="AEU40" s="340"/>
      <c r="AEV40" s="340"/>
      <c r="AEW40" s="340"/>
      <c r="AEX40" s="340"/>
      <c r="AEY40" s="340"/>
      <c r="AEZ40" s="340"/>
      <c r="AFA40" s="340"/>
      <c r="AFB40" s="340"/>
      <c r="AFC40" s="340"/>
      <c r="AFD40" s="340"/>
      <c r="AFE40" s="340"/>
      <c r="AFF40" s="340"/>
      <c r="AFG40" s="340"/>
      <c r="AFH40" s="340"/>
      <c r="AFI40" s="340"/>
      <c r="AFJ40" s="340"/>
      <c r="AFK40" s="340"/>
      <c r="AFL40" s="340"/>
      <c r="AFM40" s="340"/>
      <c r="AFN40" s="340"/>
      <c r="AFO40" s="340"/>
      <c r="AFP40" s="340"/>
      <c r="AFQ40" s="340"/>
      <c r="AFR40" s="340"/>
      <c r="AFS40" s="340"/>
      <c r="AFT40" s="340"/>
      <c r="AFU40" s="340"/>
      <c r="AFV40" s="340"/>
      <c r="AFW40" s="340"/>
      <c r="AFX40" s="340"/>
      <c r="AFY40" s="340"/>
      <c r="AFZ40" s="340"/>
      <c r="AGA40" s="340"/>
      <c r="AGB40" s="340"/>
      <c r="AGC40" s="340"/>
      <c r="AGD40" s="340"/>
      <c r="AGE40" s="340"/>
      <c r="AGF40" s="340"/>
      <c r="AGG40" s="340"/>
      <c r="AGH40" s="340"/>
      <c r="AGI40" s="340"/>
      <c r="AGJ40" s="340"/>
      <c r="AGK40" s="340"/>
      <c r="AGL40" s="340"/>
      <c r="AGM40" s="340"/>
      <c r="AGN40" s="340"/>
      <c r="AGO40" s="340"/>
      <c r="AGP40" s="340"/>
      <c r="AGQ40" s="340"/>
      <c r="AGR40" s="340"/>
      <c r="AGS40" s="340"/>
      <c r="AGT40" s="340"/>
      <c r="AGU40" s="340"/>
      <c r="AGV40" s="340"/>
      <c r="AGW40" s="340"/>
      <c r="AGX40" s="340"/>
      <c r="AGY40" s="340"/>
      <c r="AGZ40" s="340"/>
      <c r="AHA40" s="340"/>
      <c r="AHB40" s="340"/>
      <c r="AHC40" s="340"/>
      <c r="AHD40" s="340"/>
      <c r="AHE40" s="340"/>
      <c r="AHF40" s="340"/>
      <c r="AHG40" s="340"/>
      <c r="AHH40" s="340"/>
      <c r="AHI40" s="340"/>
      <c r="AHJ40" s="340"/>
      <c r="AHK40" s="340"/>
      <c r="AHL40" s="340"/>
      <c r="AHM40" s="340"/>
      <c r="AHN40" s="340"/>
      <c r="AHO40" s="340"/>
      <c r="AHP40" s="340"/>
      <c r="AHQ40" s="340"/>
      <c r="AHR40" s="340"/>
      <c r="AHS40" s="340"/>
      <c r="AHT40" s="340"/>
      <c r="AHU40" s="340"/>
      <c r="AHV40" s="340"/>
      <c r="AHW40" s="340"/>
      <c r="AHX40" s="340"/>
      <c r="AHY40" s="340"/>
      <c r="AHZ40" s="340"/>
      <c r="AIA40" s="340"/>
      <c r="AIB40" s="340"/>
      <c r="AIC40" s="340"/>
      <c r="AID40" s="340"/>
      <c r="AIE40" s="340"/>
      <c r="AIF40" s="340"/>
      <c r="AIG40" s="340"/>
      <c r="AIH40" s="340"/>
      <c r="AII40" s="340"/>
      <c r="AIJ40" s="340"/>
      <c r="AIK40" s="340"/>
      <c r="AIL40" s="340"/>
      <c r="AIM40" s="340"/>
      <c r="AIN40" s="340"/>
      <c r="AIO40" s="340"/>
      <c r="AIP40" s="340"/>
      <c r="AIQ40" s="340"/>
      <c r="AIR40" s="340"/>
      <c r="AIS40" s="340"/>
      <c r="AIT40" s="340"/>
      <c r="AIU40" s="340"/>
      <c r="AIV40" s="340"/>
      <c r="AIW40" s="340"/>
      <c r="AIX40" s="340"/>
      <c r="AIY40" s="340"/>
      <c r="AIZ40" s="340"/>
      <c r="AJA40" s="340"/>
      <c r="AJB40" s="340"/>
      <c r="AJC40" s="340"/>
      <c r="AJD40" s="340"/>
      <c r="AJE40" s="340"/>
      <c r="AJF40" s="340"/>
      <c r="AJG40" s="340"/>
      <c r="AJH40" s="340"/>
      <c r="AJI40" s="340"/>
      <c r="AJJ40" s="340"/>
      <c r="AJK40" s="340"/>
      <c r="AJL40" s="340"/>
      <c r="AJM40" s="340"/>
      <c r="AJN40" s="340"/>
      <c r="AJO40" s="340"/>
      <c r="AJP40" s="340"/>
      <c r="AJQ40" s="340"/>
      <c r="AJR40" s="340"/>
      <c r="AJS40" s="340"/>
      <c r="AJT40" s="340"/>
      <c r="AJU40" s="340"/>
      <c r="AJV40" s="340"/>
      <c r="AJW40" s="340"/>
      <c r="AJX40" s="340"/>
      <c r="AJY40" s="340"/>
      <c r="AJZ40" s="340"/>
      <c r="AKA40" s="340"/>
      <c r="AKB40" s="340"/>
      <c r="AKC40" s="340"/>
      <c r="AKD40" s="340"/>
      <c r="AKE40" s="340"/>
      <c r="AKF40" s="340"/>
      <c r="AKG40" s="340"/>
      <c r="AKH40" s="340"/>
      <c r="AKI40" s="340"/>
      <c r="AKJ40" s="340"/>
      <c r="AKK40" s="340"/>
      <c r="AKL40" s="340"/>
      <c r="AKM40" s="340"/>
      <c r="AKN40" s="340"/>
      <c r="AKO40" s="340"/>
      <c r="AKP40" s="340"/>
      <c r="AKQ40" s="340"/>
      <c r="AKR40" s="340"/>
      <c r="AKS40" s="340"/>
      <c r="AKT40" s="340"/>
      <c r="AKU40" s="340"/>
      <c r="AKV40" s="340"/>
      <c r="AKW40" s="340"/>
      <c r="AKX40" s="340"/>
      <c r="AKY40" s="340"/>
      <c r="AKZ40" s="340"/>
      <c r="ALA40" s="340"/>
      <c r="ALB40" s="340"/>
      <c r="ALC40" s="340"/>
      <c r="ALD40" s="340"/>
      <c r="ALE40" s="340"/>
      <c r="ALF40" s="340"/>
      <c r="ALG40" s="340"/>
      <c r="ALH40" s="340"/>
      <c r="ALI40" s="340"/>
      <c r="ALJ40" s="340"/>
      <c r="ALK40" s="340"/>
      <c r="ALL40" s="340"/>
      <c r="ALM40" s="340"/>
      <c r="ALN40" s="340"/>
      <c r="ALO40" s="340"/>
      <c r="ALP40" s="340"/>
      <c r="ALQ40" s="340"/>
      <c r="ALR40" s="340"/>
      <c r="ALS40" s="340"/>
      <c r="ALT40" s="340"/>
      <c r="ALU40" s="340"/>
      <c r="ALV40" s="340"/>
      <c r="ALW40" s="340"/>
      <c r="ALX40" s="340"/>
      <c r="ALY40" s="340"/>
      <c r="ALZ40" s="340"/>
      <c r="AMA40" s="340"/>
      <c r="AMB40" s="340"/>
      <c r="AMC40" s="340"/>
      <c r="AMD40" s="340"/>
      <c r="AME40" s="340"/>
      <c r="AMF40" s="340"/>
      <c r="AMG40" s="340"/>
      <c r="AMH40" s="340"/>
      <c r="AMI40" s="340"/>
      <c r="AMJ40" s="340"/>
      <c r="AMK40" s="340"/>
      <c r="AML40" s="340"/>
      <c r="AMM40" s="340"/>
      <c r="AMN40" s="340"/>
      <c r="AMO40" s="340"/>
      <c r="AMP40" s="340"/>
      <c r="AMQ40" s="340"/>
      <c r="AMR40" s="340"/>
      <c r="AMS40" s="340"/>
      <c r="AMT40" s="340"/>
      <c r="AMU40" s="340"/>
      <c r="AMV40" s="340"/>
      <c r="AMW40" s="340"/>
      <c r="AMX40" s="340"/>
      <c r="AMY40" s="340"/>
      <c r="AMZ40" s="340"/>
      <c r="ANA40" s="340"/>
      <c r="ANB40" s="340"/>
      <c r="ANC40" s="340"/>
      <c r="AND40" s="340"/>
      <c r="ANE40" s="340"/>
      <c r="ANF40" s="340"/>
      <c r="ANG40" s="340"/>
      <c r="ANH40" s="340"/>
      <c r="ANI40" s="340"/>
      <c r="ANJ40" s="340"/>
      <c r="ANK40" s="340"/>
      <c r="ANL40" s="340"/>
      <c r="ANM40" s="340"/>
      <c r="ANN40" s="340"/>
      <c r="ANO40" s="340"/>
      <c r="ANP40" s="340"/>
      <c r="ANQ40" s="340"/>
      <c r="ANR40" s="340"/>
      <c r="ANS40" s="340"/>
      <c r="ANT40" s="340"/>
      <c r="ANU40" s="340"/>
      <c r="ANV40" s="340"/>
      <c r="ANW40" s="340"/>
      <c r="ANX40" s="340"/>
      <c r="ANY40" s="340"/>
      <c r="ANZ40" s="340"/>
      <c r="AOA40" s="340"/>
      <c r="AOB40" s="340"/>
      <c r="AOC40" s="340"/>
      <c r="AOD40" s="340"/>
      <c r="AOE40" s="340"/>
      <c r="AOF40" s="340"/>
      <c r="AOG40" s="340"/>
      <c r="AOH40" s="340"/>
      <c r="AOI40" s="340"/>
      <c r="AOJ40" s="340"/>
      <c r="AOK40" s="340"/>
      <c r="AOL40" s="340"/>
      <c r="AOM40" s="340"/>
      <c r="AON40" s="340"/>
      <c r="AOO40" s="340"/>
      <c r="AOP40" s="340"/>
      <c r="AOQ40" s="340"/>
      <c r="AOR40" s="340"/>
      <c r="AOS40" s="340"/>
      <c r="AOT40" s="340"/>
      <c r="AOU40" s="340"/>
      <c r="AOV40" s="340"/>
      <c r="AOW40" s="340"/>
      <c r="AOX40" s="340"/>
      <c r="AOY40" s="340"/>
      <c r="AOZ40" s="340"/>
      <c r="APA40" s="340"/>
      <c r="APB40" s="340"/>
      <c r="APC40" s="340"/>
      <c r="APD40" s="340"/>
      <c r="APE40" s="340"/>
      <c r="APF40" s="340"/>
      <c r="APG40" s="340"/>
      <c r="APH40" s="340"/>
      <c r="API40" s="340"/>
      <c r="APJ40" s="340"/>
      <c r="APK40" s="340"/>
      <c r="APL40" s="340"/>
      <c r="APM40" s="340"/>
      <c r="APN40" s="340"/>
      <c r="APO40" s="340"/>
      <c r="APP40" s="340"/>
      <c r="APQ40" s="340"/>
      <c r="APR40" s="340"/>
      <c r="APS40" s="340"/>
      <c r="APT40" s="340"/>
      <c r="APU40" s="340"/>
      <c r="APV40" s="340"/>
      <c r="APW40" s="340"/>
      <c r="APX40" s="340"/>
      <c r="APY40" s="340"/>
      <c r="APZ40" s="340"/>
      <c r="AQA40" s="340"/>
      <c r="AQB40" s="340"/>
      <c r="AQC40" s="340"/>
      <c r="AQD40" s="340"/>
      <c r="AQE40" s="340"/>
      <c r="AQF40" s="340"/>
      <c r="AQG40" s="340"/>
      <c r="AQH40" s="340"/>
      <c r="AQI40" s="340"/>
      <c r="AQJ40" s="340"/>
      <c r="AQK40" s="340"/>
      <c r="AQL40" s="340"/>
      <c r="AQM40" s="340"/>
      <c r="AQN40" s="340"/>
      <c r="AQO40" s="340"/>
      <c r="AQP40" s="340"/>
      <c r="AQQ40" s="340"/>
      <c r="AQR40" s="340"/>
      <c r="AQS40" s="340"/>
      <c r="AQT40" s="340"/>
      <c r="AQU40" s="340"/>
      <c r="AQV40" s="340"/>
      <c r="AQW40" s="340"/>
      <c r="AQX40" s="340"/>
      <c r="AQY40" s="340"/>
      <c r="AQZ40" s="340"/>
      <c r="ARA40" s="340"/>
      <c r="ARB40" s="340"/>
      <c r="ARC40" s="340"/>
      <c r="ARD40" s="340"/>
      <c r="ARE40" s="340"/>
      <c r="ARF40" s="340"/>
      <c r="ARG40" s="340"/>
      <c r="ARH40" s="340"/>
      <c r="ARI40" s="340"/>
      <c r="ARJ40" s="340"/>
      <c r="ARK40" s="340"/>
      <c r="ARL40" s="340"/>
      <c r="ARM40" s="340"/>
      <c r="ARN40" s="340"/>
      <c r="ARO40" s="340"/>
      <c r="ARP40" s="340"/>
      <c r="ARQ40" s="340"/>
      <c r="ARR40" s="340"/>
      <c r="ARS40" s="340"/>
      <c r="ART40" s="340"/>
      <c r="ARU40" s="340"/>
      <c r="ARV40" s="340"/>
      <c r="ARW40" s="340"/>
      <c r="ARX40" s="340"/>
      <c r="ARY40" s="340"/>
      <c r="ARZ40" s="340"/>
      <c r="ASA40" s="340"/>
      <c r="ASB40" s="340"/>
      <c r="ASC40" s="340"/>
      <c r="ASD40" s="340"/>
      <c r="ASE40" s="340"/>
      <c r="ASF40" s="340"/>
      <c r="ASG40" s="340"/>
      <c r="ASH40" s="340"/>
      <c r="ASI40" s="340"/>
      <c r="ASJ40" s="340"/>
      <c r="ASK40" s="340"/>
      <c r="ASL40" s="340"/>
      <c r="ASM40" s="340"/>
      <c r="ASN40" s="340"/>
      <c r="ASO40" s="340"/>
      <c r="ASP40" s="340"/>
      <c r="ASQ40" s="340"/>
      <c r="ASR40" s="340"/>
      <c r="ASS40" s="340"/>
      <c r="AST40" s="340"/>
      <c r="ASU40" s="340"/>
      <c r="ASV40" s="340"/>
      <c r="ASW40" s="340"/>
      <c r="ASX40" s="340"/>
      <c r="ASY40" s="340"/>
      <c r="ASZ40" s="340"/>
      <c r="ATA40" s="340"/>
      <c r="ATB40" s="340"/>
      <c r="ATC40" s="340"/>
      <c r="ATD40" s="340"/>
      <c r="ATE40" s="340"/>
      <c r="ATF40" s="340"/>
      <c r="ATG40" s="340"/>
      <c r="ATH40" s="340"/>
      <c r="ATI40" s="340"/>
      <c r="ATJ40" s="340"/>
      <c r="ATK40" s="340"/>
      <c r="ATL40" s="340"/>
      <c r="ATM40" s="340"/>
      <c r="ATN40" s="340"/>
      <c r="ATO40" s="340"/>
      <c r="ATP40" s="340"/>
      <c r="ATQ40" s="340"/>
      <c r="ATR40" s="340"/>
      <c r="ATS40" s="340"/>
      <c r="ATT40" s="340"/>
      <c r="ATU40" s="340"/>
      <c r="ATV40" s="340"/>
      <c r="ATW40" s="340"/>
      <c r="ATX40" s="340"/>
      <c r="ATY40" s="340"/>
      <c r="ATZ40" s="340"/>
      <c r="AUA40" s="340"/>
      <c r="AUB40" s="340"/>
      <c r="AUC40" s="340"/>
      <c r="AUD40" s="340"/>
      <c r="AUE40" s="340"/>
      <c r="AUF40" s="340"/>
      <c r="AUG40" s="340"/>
      <c r="AUH40" s="340"/>
      <c r="AUI40" s="340"/>
      <c r="AUJ40" s="340"/>
      <c r="AUK40" s="340"/>
      <c r="AUL40" s="340"/>
      <c r="AUM40" s="340"/>
      <c r="AUN40" s="340"/>
      <c r="AUO40" s="340"/>
      <c r="AUP40" s="340"/>
      <c r="AUQ40" s="340"/>
      <c r="AUR40" s="340"/>
      <c r="AUS40" s="340"/>
      <c r="AUT40" s="340"/>
      <c r="AUU40" s="340"/>
      <c r="AUV40" s="340"/>
      <c r="AUW40" s="340"/>
      <c r="AUX40" s="340"/>
      <c r="AUY40" s="340"/>
      <c r="AUZ40" s="340"/>
      <c r="AVA40" s="340"/>
      <c r="AVB40" s="340"/>
      <c r="AVC40" s="340"/>
      <c r="AVD40" s="340"/>
      <c r="AVE40" s="340"/>
      <c r="AVF40" s="340"/>
      <c r="AVG40" s="340"/>
      <c r="AVH40" s="340"/>
      <c r="AVI40" s="340"/>
      <c r="AVJ40" s="340"/>
      <c r="AVK40" s="340"/>
      <c r="AVL40" s="340"/>
      <c r="AVM40" s="340"/>
      <c r="AVN40" s="340"/>
      <c r="AVO40" s="340"/>
      <c r="AVP40" s="340"/>
      <c r="AVQ40" s="340"/>
      <c r="AVR40" s="340"/>
      <c r="AVS40" s="340"/>
      <c r="AVT40" s="340"/>
      <c r="AVU40" s="340"/>
      <c r="AVV40" s="340"/>
      <c r="AVW40" s="340"/>
      <c r="AVX40" s="340"/>
      <c r="AVY40" s="340"/>
      <c r="AVZ40" s="340"/>
      <c r="AWA40" s="340"/>
      <c r="AWB40" s="340"/>
      <c r="AWC40" s="340"/>
      <c r="AWD40" s="340"/>
      <c r="AWE40" s="340"/>
      <c r="AWF40" s="340"/>
      <c r="AWG40" s="340"/>
      <c r="AWH40" s="340"/>
      <c r="AWI40" s="340"/>
      <c r="AWJ40" s="340"/>
      <c r="AWK40" s="340"/>
      <c r="AWL40" s="340"/>
      <c r="AWM40" s="340"/>
      <c r="AWN40" s="340"/>
      <c r="AWO40" s="340"/>
      <c r="AWP40" s="340"/>
      <c r="AWQ40" s="340"/>
      <c r="AWR40" s="340"/>
      <c r="AWS40" s="340"/>
      <c r="AWT40" s="340"/>
      <c r="AWU40" s="340"/>
      <c r="AWV40" s="340"/>
      <c r="AWW40" s="340"/>
      <c r="AWX40" s="340"/>
      <c r="AWY40" s="340"/>
      <c r="AWZ40" s="340"/>
      <c r="AXA40" s="340"/>
      <c r="AXB40" s="340"/>
      <c r="AXC40" s="340"/>
      <c r="AXD40" s="340"/>
      <c r="AXE40" s="340"/>
      <c r="AXF40" s="340"/>
      <c r="AXG40" s="340"/>
      <c r="AXH40" s="340"/>
      <c r="AXI40" s="340"/>
      <c r="AXJ40" s="340"/>
      <c r="AXK40" s="340"/>
      <c r="AXL40" s="340"/>
      <c r="AXM40" s="340"/>
      <c r="AXN40" s="340"/>
      <c r="AXO40" s="340"/>
      <c r="AXP40" s="340"/>
      <c r="AXQ40" s="340"/>
      <c r="AXR40" s="340"/>
      <c r="AXS40" s="340"/>
      <c r="AXT40" s="340"/>
      <c r="AXU40" s="340"/>
      <c r="AXV40" s="340"/>
      <c r="AXW40" s="340"/>
      <c r="AXX40" s="340"/>
      <c r="AXY40" s="340"/>
      <c r="AXZ40" s="340"/>
      <c r="AYA40" s="340"/>
      <c r="AYB40" s="340"/>
      <c r="AYC40" s="340"/>
      <c r="AYD40" s="340"/>
      <c r="AYE40" s="340"/>
      <c r="AYF40" s="340"/>
      <c r="AYG40" s="340"/>
      <c r="AYH40" s="340"/>
      <c r="AYI40" s="340"/>
      <c r="AYJ40" s="340"/>
      <c r="AYK40" s="340"/>
      <c r="AYL40" s="340"/>
      <c r="AYM40" s="340"/>
      <c r="AYN40" s="340"/>
      <c r="AYO40" s="340"/>
      <c r="AYP40" s="340"/>
      <c r="AYQ40" s="340"/>
      <c r="AYR40" s="340"/>
      <c r="AYS40" s="340"/>
      <c r="AYT40" s="340"/>
      <c r="AYU40" s="340"/>
      <c r="AYV40" s="340"/>
      <c r="AYW40" s="340"/>
      <c r="AYX40" s="340"/>
      <c r="AYY40" s="340"/>
      <c r="AYZ40" s="340"/>
      <c r="AZA40" s="340"/>
      <c r="AZB40" s="340"/>
      <c r="AZC40" s="340"/>
      <c r="AZD40" s="340"/>
      <c r="AZE40" s="340"/>
      <c r="AZF40" s="340"/>
      <c r="AZG40" s="340"/>
      <c r="AZH40" s="340"/>
      <c r="AZI40" s="340"/>
      <c r="AZJ40" s="340"/>
      <c r="AZK40" s="340"/>
      <c r="AZL40" s="340"/>
      <c r="AZM40" s="340"/>
      <c r="AZN40" s="340"/>
      <c r="AZO40" s="340"/>
      <c r="AZP40" s="340"/>
      <c r="AZQ40" s="340"/>
      <c r="AZR40" s="340"/>
      <c r="AZS40" s="340"/>
      <c r="AZT40" s="340"/>
      <c r="AZU40" s="340"/>
      <c r="AZV40" s="340"/>
      <c r="AZW40" s="340"/>
      <c r="AZX40" s="340"/>
      <c r="AZY40" s="340"/>
      <c r="AZZ40" s="340"/>
      <c r="BAA40" s="340"/>
      <c r="BAB40" s="340"/>
      <c r="BAC40" s="340"/>
      <c r="BAD40" s="340"/>
      <c r="BAE40" s="340"/>
      <c r="BAF40" s="340"/>
      <c r="BAG40" s="340"/>
      <c r="BAH40" s="340"/>
      <c r="BAI40" s="340"/>
      <c r="BAJ40" s="340"/>
      <c r="BAK40" s="340"/>
      <c r="BAL40" s="340"/>
      <c r="BAM40" s="340"/>
      <c r="BAN40" s="340"/>
      <c r="BAO40" s="340"/>
      <c r="BAP40" s="340"/>
      <c r="BAQ40" s="340"/>
      <c r="BAR40" s="340"/>
      <c r="BAS40" s="340"/>
      <c r="BAT40" s="340"/>
      <c r="BAU40" s="340"/>
      <c r="BAV40" s="340"/>
      <c r="BAW40" s="340"/>
      <c r="BAX40" s="340"/>
      <c r="BAY40" s="340"/>
      <c r="BAZ40" s="340"/>
      <c r="BBA40" s="340"/>
      <c r="BBB40" s="340"/>
      <c r="BBC40" s="340"/>
      <c r="BBD40" s="340"/>
      <c r="BBE40" s="340"/>
      <c r="BBF40" s="340"/>
      <c r="BBG40" s="340"/>
      <c r="BBH40" s="340"/>
      <c r="BBI40" s="340"/>
      <c r="BBJ40" s="340"/>
      <c r="BBK40" s="340"/>
      <c r="BBL40" s="340"/>
      <c r="BBM40" s="340"/>
      <c r="BBN40" s="340"/>
      <c r="BBO40" s="340"/>
      <c r="BBP40" s="340"/>
      <c r="BBQ40" s="340"/>
      <c r="BBR40" s="340"/>
      <c r="BBS40" s="340"/>
      <c r="BBT40" s="340"/>
      <c r="BBU40" s="340"/>
      <c r="BBV40" s="340"/>
      <c r="BBW40" s="340"/>
      <c r="BBX40" s="340"/>
      <c r="BBY40" s="340"/>
      <c r="BBZ40" s="340"/>
      <c r="BCA40" s="340"/>
      <c r="BCB40" s="340"/>
      <c r="BCC40" s="340"/>
      <c r="BCD40" s="340"/>
      <c r="BCE40" s="340"/>
      <c r="BCF40" s="340"/>
      <c r="BCG40" s="340"/>
      <c r="BCH40" s="340"/>
      <c r="BCI40" s="340"/>
      <c r="BCJ40" s="340"/>
      <c r="BCK40" s="340"/>
      <c r="BCL40" s="340"/>
      <c r="BCM40" s="340"/>
      <c r="BCN40" s="340"/>
      <c r="BCO40" s="340"/>
      <c r="BCP40" s="340"/>
      <c r="BCQ40" s="340"/>
      <c r="BCR40" s="340"/>
      <c r="BCS40" s="340"/>
      <c r="BCT40" s="340"/>
      <c r="BCU40" s="340"/>
      <c r="BCV40" s="340"/>
      <c r="BCW40" s="340"/>
      <c r="BCX40" s="340"/>
      <c r="BCY40" s="340"/>
      <c r="BCZ40" s="340"/>
      <c r="BDA40" s="340"/>
      <c r="BDB40" s="340"/>
      <c r="BDC40" s="340"/>
      <c r="BDD40" s="340"/>
      <c r="BDE40" s="340"/>
      <c r="BDF40" s="340"/>
      <c r="BDG40" s="340"/>
      <c r="BDH40" s="340"/>
      <c r="BDI40" s="340"/>
      <c r="BDJ40" s="340"/>
      <c r="BDK40" s="340"/>
      <c r="BDL40" s="340"/>
      <c r="BDM40" s="340"/>
      <c r="BDN40" s="340"/>
      <c r="BDO40" s="340"/>
      <c r="BDP40" s="340"/>
      <c r="BDQ40" s="340"/>
      <c r="BDR40" s="340"/>
      <c r="BDS40" s="340"/>
      <c r="BDT40" s="340"/>
      <c r="BDU40" s="340"/>
      <c r="BDV40" s="340"/>
      <c r="BDW40" s="340"/>
      <c r="BDX40" s="340"/>
      <c r="BDY40" s="340"/>
      <c r="BDZ40" s="340"/>
      <c r="BEA40" s="340"/>
      <c r="BEB40" s="340"/>
      <c r="BEC40" s="340"/>
      <c r="BED40" s="340"/>
      <c r="BEE40" s="340"/>
      <c r="BEF40" s="340"/>
      <c r="BEG40" s="340"/>
      <c r="BEH40" s="340"/>
      <c r="BEI40" s="340"/>
      <c r="BEJ40" s="340"/>
      <c r="BEK40" s="340"/>
      <c r="BEL40" s="340"/>
      <c r="BEM40" s="340"/>
      <c r="BEN40" s="340"/>
      <c r="BEO40" s="340"/>
      <c r="BEP40" s="340"/>
      <c r="BEQ40" s="340"/>
      <c r="BER40" s="340"/>
      <c r="BES40" s="340"/>
      <c r="BET40" s="340"/>
      <c r="BEU40" s="340"/>
      <c r="BEV40" s="340"/>
      <c r="BEW40" s="340"/>
      <c r="BEX40" s="340"/>
      <c r="BEY40" s="340"/>
      <c r="BEZ40" s="340"/>
      <c r="BFA40" s="340"/>
      <c r="BFB40" s="340"/>
      <c r="BFC40" s="340"/>
      <c r="BFD40" s="340"/>
      <c r="BFE40" s="340"/>
      <c r="BFF40" s="340"/>
      <c r="BFG40" s="340"/>
      <c r="BFH40" s="340"/>
      <c r="BFI40" s="340"/>
      <c r="BFJ40" s="340"/>
      <c r="BFK40" s="340"/>
      <c r="BFL40" s="340"/>
      <c r="BFM40" s="340"/>
      <c r="BFN40" s="340"/>
      <c r="BFO40" s="340"/>
      <c r="BFP40" s="340"/>
      <c r="BFQ40" s="340"/>
      <c r="BFR40" s="340"/>
      <c r="BFS40" s="340"/>
      <c r="BFT40" s="340"/>
      <c r="BFU40" s="340"/>
      <c r="BFV40" s="340"/>
      <c r="BFW40" s="340"/>
      <c r="BFX40" s="340"/>
      <c r="BFY40" s="340"/>
      <c r="BFZ40" s="340"/>
      <c r="BGA40" s="340"/>
      <c r="BGB40" s="340"/>
      <c r="BGC40" s="340"/>
      <c r="BGD40" s="340"/>
      <c r="BGE40" s="340"/>
      <c r="BGF40" s="340"/>
      <c r="BGG40" s="340"/>
      <c r="BGH40" s="340"/>
      <c r="BGI40" s="340"/>
      <c r="BGJ40" s="340"/>
      <c r="BGK40" s="340"/>
      <c r="BGL40" s="340"/>
      <c r="BGM40" s="340"/>
      <c r="BGN40" s="340"/>
      <c r="BGO40" s="340"/>
      <c r="BGP40" s="340"/>
      <c r="BGQ40" s="340"/>
      <c r="BGR40" s="340"/>
      <c r="BGS40" s="340"/>
      <c r="BGT40" s="340"/>
      <c r="BGU40" s="340"/>
      <c r="BGV40" s="340"/>
      <c r="BGW40" s="340"/>
      <c r="BGX40" s="340"/>
      <c r="BGY40" s="340"/>
      <c r="BGZ40" s="340"/>
      <c r="BHA40" s="340"/>
      <c r="BHB40" s="340"/>
      <c r="BHC40" s="340"/>
      <c r="BHD40" s="340"/>
      <c r="BHE40" s="340"/>
      <c r="BHF40" s="340"/>
      <c r="BHG40" s="340"/>
      <c r="BHH40" s="340"/>
      <c r="BHI40" s="340"/>
      <c r="BHJ40" s="340"/>
      <c r="BHK40" s="340"/>
      <c r="BHL40" s="340"/>
      <c r="BHM40" s="340"/>
      <c r="BHN40" s="340"/>
      <c r="BHO40" s="340"/>
      <c r="BHP40" s="340"/>
      <c r="BHQ40" s="340"/>
      <c r="BHR40" s="340"/>
      <c r="BHS40" s="340"/>
      <c r="BHT40" s="340"/>
      <c r="BHU40" s="340"/>
      <c r="BHV40" s="340"/>
      <c r="BHW40" s="340"/>
      <c r="BHX40" s="340"/>
      <c r="BHY40" s="340"/>
      <c r="BHZ40" s="340"/>
      <c r="BIA40" s="340"/>
      <c r="BIB40" s="340"/>
      <c r="BIC40" s="340"/>
      <c r="BID40" s="340"/>
      <c r="BIE40" s="340"/>
      <c r="BIF40" s="340"/>
      <c r="BIG40" s="340"/>
      <c r="BIH40" s="340"/>
      <c r="BII40" s="340"/>
      <c r="BIJ40" s="340"/>
      <c r="BIK40" s="340"/>
      <c r="BIL40" s="340"/>
      <c r="BIM40" s="340"/>
      <c r="BIN40" s="340"/>
      <c r="BIO40" s="340"/>
      <c r="BIP40" s="340"/>
      <c r="BIQ40" s="340"/>
      <c r="BIR40" s="340"/>
      <c r="BIS40" s="340"/>
      <c r="BIT40" s="340"/>
      <c r="BIU40" s="340"/>
      <c r="BIV40" s="340"/>
      <c r="BIW40" s="340"/>
      <c r="BIX40" s="340"/>
      <c r="BIY40" s="340"/>
      <c r="BIZ40" s="340"/>
      <c r="BJA40" s="340"/>
      <c r="BJB40" s="340"/>
      <c r="BJC40" s="340"/>
      <c r="BJD40" s="340"/>
      <c r="BJE40" s="340"/>
      <c r="BJF40" s="340"/>
      <c r="BJG40" s="340"/>
      <c r="BJH40" s="340"/>
      <c r="BJI40" s="340"/>
      <c r="BJJ40" s="340"/>
      <c r="BJK40" s="340"/>
      <c r="BJL40" s="340"/>
      <c r="BJM40" s="340"/>
      <c r="BJN40" s="340"/>
      <c r="BJO40" s="340"/>
      <c r="BJP40" s="340"/>
      <c r="BJQ40" s="340"/>
      <c r="BJR40" s="340"/>
      <c r="BJS40" s="340"/>
      <c r="BJT40" s="340"/>
      <c r="BJU40" s="340"/>
      <c r="BJV40" s="340"/>
      <c r="BJW40" s="340"/>
      <c r="BJX40" s="340"/>
      <c r="BJY40" s="340"/>
      <c r="BJZ40" s="340"/>
      <c r="BKA40" s="340"/>
      <c r="BKB40" s="340"/>
      <c r="BKC40" s="340"/>
      <c r="BKD40" s="340"/>
      <c r="BKE40" s="340"/>
      <c r="BKF40" s="340"/>
      <c r="BKG40" s="340"/>
      <c r="BKH40" s="340"/>
      <c r="BKI40" s="340"/>
      <c r="BKJ40" s="340"/>
      <c r="BKK40" s="340"/>
      <c r="BKL40" s="340"/>
      <c r="BKM40" s="340"/>
      <c r="BKN40" s="340"/>
      <c r="BKO40" s="340"/>
      <c r="BKP40" s="340"/>
      <c r="BKQ40" s="340"/>
      <c r="BKR40" s="340"/>
      <c r="BKS40" s="340"/>
      <c r="BKT40" s="340"/>
      <c r="BKU40" s="340"/>
      <c r="BKV40" s="340"/>
      <c r="BKW40" s="340"/>
      <c r="BKX40" s="340"/>
      <c r="BKY40" s="340"/>
      <c r="BKZ40" s="340"/>
      <c r="BLA40" s="340"/>
      <c r="BLB40" s="340"/>
      <c r="BLC40" s="340"/>
      <c r="BLD40" s="340"/>
      <c r="BLE40" s="340"/>
      <c r="BLF40" s="340"/>
      <c r="BLG40" s="340"/>
      <c r="BLH40" s="340"/>
      <c r="BLI40" s="340"/>
      <c r="BLJ40" s="340"/>
      <c r="BLK40" s="340"/>
      <c r="BLL40" s="340"/>
      <c r="BLM40" s="340"/>
      <c r="BLN40" s="340"/>
      <c r="BLO40" s="340"/>
      <c r="BLP40" s="340"/>
      <c r="BLQ40" s="340"/>
      <c r="BLR40" s="340"/>
      <c r="BLS40" s="340"/>
      <c r="BLT40" s="340"/>
      <c r="BLU40" s="340"/>
      <c r="BLV40" s="340"/>
      <c r="BLW40" s="340"/>
      <c r="BLX40" s="340"/>
      <c r="BLY40" s="340"/>
      <c r="BLZ40" s="340"/>
      <c r="BMA40" s="340"/>
      <c r="BMB40" s="340"/>
      <c r="BMC40" s="340"/>
      <c r="BMD40" s="340"/>
      <c r="BME40" s="340"/>
      <c r="BMF40" s="340"/>
      <c r="BMG40" s="340"/>
      <c r="BMH40" s="340"/>
      <c r="BMI40" s="340"/>
      <c r="BMJ40" s="340"/>
      <c r="BMK40" s="340"/>
      <c r="BML40" s="340"/>
      <c r="BMM40" s="340"/>
      <c r="BMN40" s="340"/>
      <c r="BMO40" s="340"/>
      <c r="BMP40" s="340"/>
      <c r="BMQ40" s="340"/>
      <c r="BMR40" s="340"/>
      <c r="BMS40" s="340"/>
      <c r="BMT40" s="340"/>
      <c r="BMU40" s="340"/>
      <c r="BMV40" s="340"/>
      <c r="BMW40" s="340"/>
      <c r="BMX40" s="340"/>
      <c r="BMY40" s="340"/>
      <c r="BMZ40" s="340"/>
      <c r="BNA40" s="340"/>
      <c r="BNB40" s="340"/>
      <c r="BNC40" s="340"/>
      <c r="BND40" s="340"/>
      <c r="BNE40" s="340"/>
      <c r="BNF40" s="340"/>
      <c r="BNG40" s="340"/>
      <c r="BNH40" s="340"/>
      <c r="BNI40" s="340"/>
      <c r="BNJ40" s="340"/>
      <c r="BNK40" s="340"/>
      <c r="BNL40" s="340"/>
      <c r="BNM40" s="340"/>
      <c r="BNN40" s="340"/>
      <c r="BNO40" s="340"/>
      <c r="BNP40" s="340"/>
      <c r="BNQ40" s="340"/>
      <c r="BNR40" s="340"/>
      <c r="BNS40" s="340"/>
      <c r="BNT40" s="340"/>
      <c r="BNU40" s="340"/>
      <c r="BNV40" s="340"/>
      <c r="BNW40" s="340"/>
      <c r="BNX40" s="340"/>
      <c r="BNY40" s="340"/>
      <c r="BNZ40" s="340"/>
      <c r="BOA40" s="340"/>
      <c r="BOB40" s="340"/>
      <c r="BOC40" s="340"/>
      <c r="BOD40" s="340"/>
      <c r="BOE40" s="340"/>
      <c r="BOF40" s="340"/>
      <c r="BOG40" s="340"/>
      <c r="BOH40" s="340"/>
      <c r="BOI40" s="340"/>
      <c r="BOJ40" s="340"/>
      <c r="BOK40" s="340"/>
      <c r="BOL40" s="340"/>
      <c r="BOM40" s="340"/>
      <c r="BON40" s="340"/>
      <c r="BOO40" s="340"/>
      <c r="BOP40" s="340"/>
      <c r="BOQ40" s="340"/>
      <c r="BOR40" s="340"/>
      <c r="BOS40" s="340"/>
      <c r="BOT40" s="340"/>
      <c r="BOU40" s="340"/>
      <c r="BOV40" s="340"/>
      <c r="BOW40" s="340"/>
      <c r="BOX40" s="340"/>
      <c r="BOY40" s="340"/>
      <c r="BOZ40" s="340"/>
      <c r="BPA40" s="340"/>
      <c r="BPB40" s="340"/>
      <c r="BPC40" s="340"/>
      <c r="BPD40" s="340"/>
      <c r="BPE40" s="340"/>
      <c r="BPF40" s="340"/>
      <c r="BPG40" s="340"/>
      <c r="BPH40" s="340"/>
      <c r="BPI40" s="340"/>
      <c r="BPJ40" s="340"/>
      <c r="BPK40" s="340"/>
      <c r="BPL40" s="340"/>
      <c r="BPM40" s="340"/>
      <c r="BPN40" s="340"/>
      <c r="BPO40" s="340"/>
      <c r="BPP40" s="340"/>
      <c r="BPQ40" s="340"/>
      <c r="BPR40" s="340"/>
      <c r="BPS40" s="340"/>
      <c r="BPT40" s="340"/>
      <c r="BPU40" s="340"/>
      <c r="BPV40" s="340"/>
      <c r="BPW40" s="340"/>
      <c r="BPX40" s="340"/>
      <c r="BPY40" s="340"/>
      <c r="BPZ40" s="340"/>
      <c r="BQA40" s="340"/>
      <c r="BQB40" s="340"/>
      <c r="BQC40" s="340"/>
      <c r="BQD40" s="340"/>
      <c r="BQE40" s="340"/>
      <c r="BQF40" s="340"/>
      <c r="BQG40" s="340"/>
      <c r="BQH40" s="340"/>
      <c r="BQI40" s="340"/>
      <c r="BQJ40" s="340"/>
      <c r="BQK40" s="340"/>
      <c r="BQL40" s="340"/>
      <c r="BQM40" s="340"/>
      <c r="BQN40" s="340"/>
      <c r="BQO40" s="340"/>
      <c r="BQP40" s="340"/>
      <c r="BQQ40" s="340"/>
      <c r="BQR40" s="340"/>
      <c r="BQS40" s="340"/>
      <c r="BQT40" s="340"/>
      <c r="BQU40" s="340"/>
      <c r="BQV40" s="340"/>
      <c r="BQW40" s="340"/>
      <c r="BQX40" s="340"/>
      <c r="BQY40" s="340"/>
      <c r="BQZ40" s="340"/>
      <c r="BRA40" s="340"/>
      <c r="BRB40" s="340"/>
      <c r="BRC40" s="340"/>
      <c r="BRD40" s="340"/>
      <c r="BRE40" s="340"/>
      <c r="BRF40" s="340"/>
      <c r="BRG40" s="340"/>
      <c r="BRH40" s="340"/>
      <c r="BRI40" s="340"/>
      <c r="BRJ40" s="340"/>
      <c r="BRK40" s="340"/>
      <c r="BRL40" s="340"/>
      <c r="BRM40" s="340"/>
      <c r="BRN40" s="340"/>
      <c r="BRO40" s="340"/>
      <c r="BRP40" s="340"/>
      <c r="BRQ40" s="340"/>
      <c r="BRR40" s="340"/>
      <c r="BRS40" s="340"/>
      <c r="BRT40" s="340"/>
      <c r="BRU40" s="340"/>
      <c r="BRV40" s="340"/>
      <c r="BRW40" s="340"/>
      <c r="BRX40" s="340"/>
      <c r="BRY40" s="340"/>
      <c r="BRZ40" s="340"/>
      <c r="BSA40" s="340"/>
      <c r="BSB40" s="340"/>
      <c r="BSC40" s="340"/>
      <c r="BSD40" s="340"/>
      <c r="BSE40" s="340"/>
      <c r="BSF40" s="340"/>
      <c r="BSG40" s="340"/>
      <c r="BSH40" s="340"/>
      <c r="BSI40" s="340"/>
      <c r="BSJ40" s="340"/>
      <c r="BSK40" s="340"/>
      <c r="BSL40" s="340"/>
      <c r="BSM40" s="340"/>
      <c r="BSN40" s="340"/>
      <c r="BSO40" s="340"/>
      <c r="BSP40" s="340"/>
      <c r="BSQ40" s="340"/>
      <c r="BSR40" s="340"/>
      <c r="BSS40" s="340"/>
      <c r="BST40" s="340"/>
      <c r="BSU40" s="340"/>
      <c r="BSV40" s="340"/>
      <c r="BSW40" s="340"/>
      <c r="BSX40" s="340"/>
      <c r="BSY40" s="340"/>
      <c r="BSZ40" s="340"/>
      <c r="BTA40" s="340"/>
      <c r="BTB40" s="340"/>
      <c r="BTC40" s="340"/>
      <c r="BTD40" s="340"/>
      <c r="BTE40" s="340"/>
      <c r="BTF40" s="340"/>
      <c r="BTG40" s="340"/>
      <c r="BTH40" s="340"/>
      <c r="BTI40" s="340"/>
      <c r="BTJ40" s="340"/>
      <c r="BTK40" s="340"/>
      <c r="BTL40" s="340"/>
      <c r="BTM40" s="340"/>
      <c r="BTN40" s="340"/>
      <c r="BTO40" s="340"/>
      <c r="BTP40" s="340"/>
      <c r="BTQ40" s="340"/>
      <c r="BTR40" s="340"/>
      <c r="BTS40" s="340"/>
      <c r="BTT40" s="340"/>
      <c r="BTU40" s="340"/>
      <c r="BTV40" s="340"/>
      <c r="BTW40" s="340"/>
      <c r="BTX40" s="340"/>
      <c r="BTY40" s="340"/>
      <c r="BTZ40" s="340"/>
      <c r="BUA40" s="340"/>
      <c r="BUB40" s="340"/>
      <c r="BUC40" s="340"/>
      <c r="BUD40" s="340"/>
      <c r="BUE40" s="340"/>
      <c r="BUF40" s="340"/>
      <c r="BUG40" s="340"/>
      <c r="BUH40" s="340"/>
      <c r="BUI40" s="340"/>
      <c r="BUJ40" s="340"/>
      <c r="BUK40" s="340"/>
      <c r="BUL40" s="340"/>
      <c r="BUM40" s="340"/>
      <c r="BUN40" s="340"/>
      <c r="BUO40" s="340"/>
      <c r="BUP40" s="340"/>
      <c r="BUQ40" s="340"/>
      <c r="BUR40" s="340"/>
      <c r="BUS40" s="340"/>
      <c r="BUT40" s="340"/>
      <c r="BUU40" s="340"/>
      <c r="BUV40" s="340"/>
      <c r="BUW40" s="340"/>
      <c r="BUX40" s="340"/>
      <c r="BUY40" s="340"/>
      <c r="BUZ40" s="340"/>
      <c r="BVA40" s="340"/>
      <c r="BVB40" s="340"/>
      <c r="BVC40" s="340"/>
      <c r="BVD40" s="340"/>
      <c r="BVE40" s="340"/>
      <c r="BVF40" s="340"/>
      <c r="BVG40" s="340"/>
      <c r="BVH40" s="340"/>
      <c r="BVI40" s="340"/>
      <c r="BVJ40" s="340"/>
      <c r="BVK40" s="340"/>
      <c r="BVL40" s="340"/>
      <c r="BVM40" s="340"/>
      <c r="BVN40" s="340"/>
      <c r="BVO40" s="340"/>
      <c r="BVP40" s="340"/>
      <c r="BVQ40" s="340"/>
      <c r="BVR40" s="340"/>
      <c r="BVS40" s="340"/>
      <c r="BVT40" s="340"/>
      <c r="BVU40" s="340"/>
      <c r="BVV40" s="340"/>
      <c r="BVW40" s="340"/>
      <c r="BVX40" s="340"/>
      <c r="BVY40" s="340"/>
      <c r="BVZ40" s="340"/>
      <c r="BWA40" s="340"/>
      <c r="BWB40" s="340"/>
      <c r="BWC40" s="340"/>
      <c r="BWD40" s="340"/>
      <c r="BWE40" s="340"/>
      <c r="BWF40" s="340"/>
      <c r="BWG40" s="340"/>
      <c r="BWH40" s="340"/>
      <c r="BWI40" s="340"/>
      <c r="BWJ40" s="340"/>
      <c r="BWK40" s="340"/>
      <c r="BWL40" s="340"/>
      <c r="BWM40" s="340"/>
      <c r="BWN40" s="340"/>
      <c r="BWO40" s="340"/>
      <c r="BWP40" s="340"/>
      <c r="BWQ40" s="340"/>
      <c r="BWR40" s="340"/>
      <c r="BWS40" s="340"/>
      <c r="BWT40" s="340"/>
      <c r="BWU40" s="340"/>
      <c r="BWV40" s="340"/>
      <c r="BWW40" s="340"/>
      <c r="BWX40" s="340"/>
      <c r="BWY40" s="340"/>
      <c r="BWZ40" s="340"/>
      <c r="BXA40" s="340"/>
      <c r="BXB40" s="340"/>
      <c r="BXC40" s="340"/>
      <c r="BXD40" s="340"/>
      <c r="BXE40" s="340"/>
      <c r="BXF40" s="340"/>
      <c r="BXG40" s="340"/>
      <c r="BXH40" s="340"/>
      <c r="BXI40" s="340"/>
      <c r="BXJ40" s="340"/>
      <c r="BXK40" s="340"/>
      <c r="BXL40" s="340"/>
      <c r="BXM40" s="340"/>
      <c r="BXN40" s="340"/>
      <c r="BXO40" s="340"/>
      <c r="BXP40" s="340"/>
      <c r="BXQ40" s="340"/>
      <c r="BXR40" s="340"/>
      <c r="BXS40" s="340"/>
      <c r="BXT40" s="340"/>
      <c r="BXU40" s="340"/>
      <c r="BXV40" s="340"/>
      <c r="BXW40" s="340"/>
      <c r="BXX40" s="340"/>
      <c r="BXY40" s="340"/>
      <c r="BXZ40" s="340"/>
      <c r="BYA40" s="340"/>
      <c r="BYB40" s="340"/>
      <c r="BYC40" s="340"/>
      <c r="BYD40" s="340"/>
      <c r="BYE40" s="340"/>
      <c r="BYF40" s="340"/>
      <c r="BYG40" s="340"/>
      <c r="BYH40" s="340"/>
      <c r="BYI40" s="340"/>
      <c r="BYJ40" s="340"/>
      <c r="BYK40" s="340"/>
      <c r="BYL40" s="340"/>
      <c r="BYM40" s="340"/>
      <c r="BYN40" s="340"/>
      <c r="BYO40" s="340"/>
      <c r="BYP40" s="340"/>
      <c r="BYQ40" s="340"/>
      <c r="BYR40" s="340"/>
      <c r="BYS40" s="340"/>
      <c r="BYT40" s="340"/>
      <c r="BYU40" s="340"/>
      <c r="BYV40" s="340"/>
      <c r="BYW40" s="340"/>
      <c r="BYX40" s="340"/>
      <c r="BYY40" s="340"/>
      <c r="BYZ40" s="340"/>
      <c r="BZA40" s="340"/>
      <c r="BZB40" s="340"/>
      <c r="BZC40" s="340"/>
      <c r="BZD40" s="340"/>
      <c r="BZE40" s="340"/>
      <c r="BZF40" s="340"/>
      <c r="BZG40" s="340"/>
      <c r="BZH40" s="340"/>
      <c r="BZI40" s="340"/>
      <c r="BZJ40" s="340"/>
      <c r="BZK40" s="340"/>
      <c r="BZL40" s="340"/>
      <c r="BZM40" s="340"/>
      <c r="BZN40" s="340"/>
      <c r="BZO40" s="340"/>
      <c r="BZP40" s="340"/>
      <c r="BZQ40" s="340"/>
      <c r="BZR40" s="340"/>
      <c r="BZS40" s="340"/>
      <c r="BZT40" s="340"/>
      <c r="BZU40" s="340"/>
      <c r="BZV40" s="340"/>
      <c r="BZW40" s="340"/>
      <c r="BZX40" s="340"/>
      <c r="BZY40" s="340"/>
      <c r="BZZ40" s="340"/>
      <c r="CAA40" s="340"/>
      <c r="CAB40" s="340"/>
      <c r="CAC40" s="340"/>
      <c r="CAD40" s="340"/>
      <c r="CAE40" s="340"/>
      <c r="CAF40" s="340"/>
      <c r="CAG40" s="340"/>
      <c r="CAH40" s="340"/>
      <c r="CAI40" s="340"/>
      <c r="CAJ40" s="340"/>
      <c r="CAK40" s="340"/>
      <c r="CAL40" s="340"/>
      <c r="CAM40" s="340"/>
      <c r="CAN40" s="340"/>
      <c r="CAO40" s="340"/>
      <c r="CAP40" s="340"/>
      <c r="CAQ40" s="340"/>
      <c r="CAR40" s="340"/>
      <c r="CAS40" s="340"/>
      <c r="CAT40" s="340"/>
      <c r="CAU40" s="340"/>
      <c r="CAV40" s="340"/>
      <c r="CAW40" s="340"/>
      <c r="CAX40" s="340"/>
      <c r="CAY40" s="340"/>
      <c r="CAZ40" s="340"/>
      <c r="CBA40" s="340"/>
      <c r="CBB40" s="340"/>
      <c r="CBC40" s="340"/>
      <c r="CBD40" s="340"/>
      <c r="CBE40" s="340"/>
      <c r="CBF40" s="340"/>
      <c r="CBG40" s="340"/>
      <c r="CBH40" s="340"/>
      <c r="CBI40" s="340"/>
      <c r="CBJ40" s="340"/>
      <c r="CBK40" s="340"/>
      <c r="CBL40" s="340"/>
      <c r="CBM40" s="340"/>
      <c r="CBN40" s="340"/>
      <c r="CBO40" s="340"/>
      <c r="CBP40" s="340"/>
      <c r="CBQ40" s="340"/>
      <c r="CBR40" s="340"/>
      <c r="CBS40" s="340"/>
      <c r="CBT40" s="340"/>
      <c r="CBU40" s="340"/>
      <c r="CBV40" s="340"/>
      <c r="CBW40" s="340"/>
      <c r="CBX40" s="340"/>
      <c r="CBY40" s="340"/>
      <c r="CBZ40" s="340"/>
      <c r="CCA40" s="340"/>
      <c r="CCB40" s="340"/>
      <c r="CCC40" s="340"/>
      <c r="CCD40" s="340"/>
      <c r="CCE40" s="340"/>
      <c r="CCF40" s="340"/>
      <c r="CCG40" s="340"/>
      <c r="CCH40" s="340"/>
      <c r="CCI40" s="340"/>
      <c r="CCJ40" s="340"/>
      <c r="CCK40" s="340"/>
      <c r="CCL40" s="340"/>
      <c r="CCM40" s="340"/>
      <c r="CCN40" s="340"/>
      <c r="CCO40" s="340"/>
      <c r="CCP40" s="340"/>
      <c r="CCQ40" s="340"/>
      <c r="CCR40" s="340"/>
      <c r="CCS40" s="340"/>
      <c r="CCT40" s="340"/>
      <c r="CCU40" s="340"/>
      <c r="CCV40" s="340"/>
      <c r="CCW40" s="340"/>
      <c r="CCX40" s="340"/>
      <c r="CCY40" s="340"/>
      <c r="CCZ40" s="340"/>
      <c r="CDA40" s="340"/>
      <c r="CDB40" s="340"/>
      <c r="CDC40" s="340"/>
      <c r="CDD40" s="340"/>
      <c r="CDE40" s="340"/>
      <c r="CDF40" s="340"/>
      <c r="CDG40" s="340"/>
      <c r="CDH40" s="340"/>
      <c r="CDI40" s="340"/>
      <c r="CDJ40" s="340"/>
      <c r="CDK40" s="340"/>
      <c r="CDL40" s="340"/>
      <c r="CDM40" s="340"/>
      <c r="CDN40" s="340"/>
      <c r="CDO40" s="340"/>
      <c r="CDP40" s="340"/>
      <c r="CDQ40" s="340"/>
      <c r="CDR40" s="340"/>
      <c r="CDS40" s="340"/>
      <c r="CDT40" s="340"/>
      <c r="CDU40" s="340"/>
      <c r="CDV40" s="340"/>
      <c r="CDW40" s="340"/>
      <c r="CDX40" s="340"/>
      <c r="CDY40" s="340"/>
      <c r="CDZ40" s="340"/>
      <c r="CEA40" s="340"/>
      <c r="CEB40" s="340"/>
      <c r="CEC40" s="340"/>
      <c r="CED40" s="340"/>
      <c r="CEE40" s="340"/>
      <c r="CEF40" s="340"/>
      <c r="CEG40" s="340"/>
      <c r="CEH40" s="340"/>
      <c r="CEI40" s="340"/>
      <c r="CEJ40" s="340"/>
      <c r="CEK40" s="340"/>
      <c r="CEL40" s="340"/>
      <c r="CEM40" s="340"/>
      <c r="CEN40" s="340"/>
      <c r="CEO40" s="340"/>
      <c r="CEP40" s="340"/>
      <c r="CEQ40" s="340"/>
      <c r="CER40" s="340"/>
      <c r="CES40" s="340"/>
      <c r="CET40" s="340"/>
      <c r="CEU40" s="340"/>
      <c r="CEV40" s="340"/>
      <c r="CEW40" s="340"/>
      <c r="CEX40" s="340"/>
      <c r="CEY40" s="340"/>
      <c r="CEZ40" s="340"/>
      <c r="CFA40" s="340"/>
      <c r="CFB40" s="340"/>
      <c r="CFC40" s="340"/>
      <c r="CFD40" s="340"/>
      <c r="CFE40" s="340"/>
      <c r="CFF40" s="340"/>
      <c r="CFG40" s="340"/>
      <c r="CFH40" s="340"/>
      <c r="CFI40" s="340"/>
      <c r="CFJ40" s="340"/>
      <c r="CFK40" s="340"/>
      <c r="CFL40" s="340"/>
      <c r="CFM40" s="340"/>
      <c r="CFN40" s="340"/>
      <c r="CFO40" s="340"/>
      <c r="CFP40" s="340"/>
      <c r="CFQ40" s="340"/>
      <c r="CFR40" s="340"/>
      <c r="CFS40" s="340"/>
      <c r="CFT40" s="340"/>
      <c r="CFU40" s="340"/>
      <c r="CFV40" s="340"/>
      <c r="CFW40" s="340"/>
      <c r="CFX40" s="340"/>
      <c r="CFY40" s="340"/>
      <c r="CFZ40" s="340"/>
      <c r="CGA40" s="340"/>
      <c r="CGB40" s="340"/>
      <c r="CGC40" s="340"/>
      <c r="CGD40" s="340"/>
      <c r="CGE40" s="340"/>
      <c r="CGF40" s="340"/>
      <c r="CGG40" s="340"/>
      <c r="CGH40" s="340"/>
      <c r="CGI40" s="340"/>
      <c r="CGJ40" s="340"/>
      <c r="CGK40" s="340"/>
      <c r="CGL40" s="340"/>
      <c r="CGM40" s="340"/>
      <c r="CGN40" s="340"/>
      <c r="CGO40" s="340"/>
      <c r="CGP40" s="340"/>
      <c r="CGQ40" s="340"/>
      <c r="CGR40" s="340"/>
      <c r="CGS40" s="340"/>
      <c r="CGT40" s="340"/>
      <c r="CGU40" s="340"/>
      <c r="CGV40" s="340"/>
      <c r="CGW40" s="340"/>
      <c r="CGX40" s="340"/>
      <c r="CGY40" s="340"/>
      <c r="CGZ40" s="340"/>
      <c r="CHA40" s="340"/>
      <c r="CHB40" s="340"/>
      <c r="CHC40" s="340"/>
      <c r="CHD40" s="340"/>
      <c r="CHE40" s="340"/>
      <c r="CHF40" s="340"/>
      <c r="CHG40" s="340"/>
      <c r="CHH40" s="340"/>
      <c r="CHI40" s="340"/>
      <c r="CHJ40" s="340"/>
      <c r="CHK40" s="340"/>
      <c r="CHL40" s="340"/>
      <c r="CHM40" s="340"/>
      <c r="CHN40" s="340"/>
      <c r="CHO40" s="340"/>
      <c r="CHP40" s="340"/>
      <c r="CHQ40" s="340"/>
      <c r="CHR40" s="340"/>
      <c r="CHS40" s="340"/>
      <c r="CHT40" s="340"/>
      <c r="CHU40" s="340"/>
      <c r="CHV40" s="340"/>
      <c r="CHW40" s="340"/>
      <c r="CHX40" s="340"/>
      <c r="CHY40" s="340"/>
      <c r="CHZ40" s="340"/>
      <c r="CIA40" s="340"/>
      <c r="CIB40" s="340"/>
      <c r="CIC40" s="340"/>
      <c r="CID40" s="340"/>
      <c r="CIE40" s="340"/>
      <c r="CIF40" s="340"/>
      <c r="CIG40" s="340"/>
      <c r="CIH40" s="340"/>
      <c r="CII40" s="340"/>
      <c r="CIJ40" s="340"/>
      <c r="CIK40" s="340"/>
      <c r="CIL40" s="340"/>
      <c r="CIM40" s="340"/>
      <c r="CIN40" s="340"/>
      <c r="CIO40" s="340"/>
      <c r="CIP40" s="340"/>
      <c r="CIQ40" s="340"/>
      <c r="CIR40" s="340"/>
      <c r="CIS40" s="340"/>
      <c r="CIT40" s="340"/>
      <c r="CIU40" s="340"/>
      <c r="CIV40" s="340"/>
      <c r="CIW40" s="340"/>
      <c r="CIX40" s="340"/>
      <c r="CIY40" s="340"/>
      <c r="CIZ40" s="340"/>
      <c r="CJA40" s="340"/>
      <c r="CJB40" s="340"/>
      <c r="CJC40" s="340"/>
      <c r="CJD40" s="340"/>
      <c r="CJE40" s="340"/>
      <c r="CJF40" s="340"/>
      <c r="CJG40" s="340"/>
      <c r="CJH40" s="340"/>
      <c r="CJI40" s="340"/>
      <c r="CJJ40" s="340"/>
      <c r="CJK40" s="340"/>
      <c r="CJL40" s="340"/>
      <c r="CJM40" s="340"/>
      <c r="CJN40" s="340"/>
      <c r="CJO40" s="340"/>
      <c r="CJP40" s="340"/>
      <c r="CJQ40" s="340"/>
      <c r="CJR40" s="340"/>
      <c r="CJS40" s="340"/>
      <c r="CJT40" s="340"/>
      <c r="CJU40" s="340"/>
      <c r="CJV40" s="340"/>
      <c r="CJW40" s="340"/>
      <c r="CJX40" s="340"/>
      <c r="CJY40" s="340"/>
      <c r="CJZ40" s="340"/>
      <c r="CKA40" s="340"/>
      <c r="CKB40" s="340"/>
      <c r="CKC40" s="340"/>
      <c r="CKD40" s="340"/>
      <c r="CKE40" s="340"/>
      <c r="CKF40" s="340"/>
      <c r="CKG40" s="340"/>
      <c r="CKH40" s="340"/>
      <c r="CKI40" s="340"/>
      <c r="CKJ40" s="340"/>
      <c r="CKK40" s="340"/>
      <c r="CKL40" s="340"/>
      <c r="CKM40" s="340"/>
      <c r="CKN40" s="340"/>
      <c r="CKO40" s="340"/>
      <c r="CKP40" s="340"/>
      <c r="CKQ40" s="340"/>
      <c r="CKR40" s="340"/>
      <c r="CKS40" s="340"/>
      <c r="CKT40" s="340"/>
      <c r="CKU40" s="340"/>
      <c r="CKV40" s="340"/>
      <c r="CKW40" s="340"/>
      <c r="CKX40" s="340"/>
      <c r="CKY40" s="340"/>
      <c r="CKZ40" s="340"/>
      <c r="CLA40" s="340"/>
      <c r="CLB40" s="340"/>
      <c r="CLC40" s="340"/>
      <c r="CLD40" s="340"/>
      <c r="CLE40" s="340"/>
      <c r="CLF40" s="340"/>
      <c r="CLG40" s="340"/>
      <c r="CLH40" s="340"/>
      <c r="CLI40" s="340"/>
      <c r="CLJ40" s="340"/>
      <c r="CLK40" s="340"/>
      <c r="CLL40" s="340"/>
      <c r="CLM40" s="340"/>
      <c r="CLN40" s="340"/>
      <c r="CLO40" s="340"/>
      <c r="CLP40" s="340"/>
      <c r="CLQ40" s="340"/>
      <c r="CLR40" s="340"/>
      <c r="CLS40" s="340"/>
      <c r="CLT40" s="340"/>
      <c r="CLU40" s="340"/>
      <c r="CLV40" s="340"/>
      <c r="CLW40" s="340"/>
      <c r="CLX40" s="340"/>
      <c r="CLY40" s="340"/>
      <c r="CLZ40" s="340"/>
      <c r="CMA40" s="340"/>
      <c r="CMB40" s="340"/>
      <c r="CMC40" s="340"/>
      <c r="CMD40" s="340"/>
      <c r="CME40" s="340"/>
      <c r="CMF40" s="340"/>
      <c r="CMG40" s="340"/>
      <c r="CMH40" s="340"/>
      <c r="CMI40" s="340"/>
      <c r="CMJ40" s="340"/>
      <c r="CMK40" s="340"/>
      <c r="CML40" s="340"/>
      <c r="CMM40" s="340"/>
      <c r="CMN40" s="340"/>
      <c r="CMO40" s="340"/>
      <c r="CMP40" s="340"/>
      <c r="CMQ40" s="340"/>
      <c r="CMR40" s="340"/>
      <c r="CMS40" s="340"/>
      <c r="CMT40" s="340"/>
      <c r="CMU40" s="340"/>
      <c r="CMV40" s="340"/>
      <c r="CMW40" s="340"/>
      <c r="CMX40" s="340"/>
      <c r="CMY40" s="340"/>
      <c r="CMZ40" s="340"/>
      <c r="CNA40" s="340"/>
      <c r="CNB40" s="340"/>
      <c r="CNC40" s="340"/>
      <c r="CND40" s="340"/>
      <c r="CNE40" s="340"/>
      <c r="CNF40" s="340"/>
      <c r="CNG40" s="340"/>
      <c r="CNH40" s="340"/>
      <c r="CNI40" s="340"/>
      <c r="CNJ40" s="340"/>
      <c r="CNK40" s="340"/>
      <c r="CNL40" s="340"/>
      <c r="CNM40" s="340"/>
      <c r="CNN40" s="340"/>
      <c r="CNO40" s="340"/>
      <c r="CNP40" s="340"/>
      <c r="CNQ40" s="340"/>
      <c r="CNR40" s="340"/>
      <c r="CNS40" s="340"/>
      <c r="CNT40" s="340"/>
      <c r="CNU40" s="340"/>
      <c r="CNV40" s="340"/>
      <c r="CNW40" s="340"/>
      <c r="CNX40" s="340"/>
      <c r="CNY40" s="340"/>
      <c r="CNZ40" s="340"/>
      <c r="COA40" s="340"/>
      <c r="COB40" s="340"/>
      <c r="COC40" s="340"/>
      <c r="COD40" s="340"/>
      <c r="COE40" s="340"/>
      <c r="COF40" s="340"/>
      <c r="COG40" s="340"/>
      <c r="COH40" s="340"/>
      <c r="COI40" s="340"/>
      <c r="COJ40" s="340"/>
      <c r="COK40" s="340"/>
      <c r="COL40" s="340"/>
      <c r="COM40" s="340"/>
      <c r="CON40" s="340"/>
      <c r="COO40" s="340"/>
      <c r="COP40" s="340"/>
      <c r="COQ40" s="340"/>
      <c r="COR40" s="340"/>
      <c r="COS40" s="340"/>
      <c r="COT40" s="340"/>
      <c r="COU40" s="340"/>
      <c r="COV40" s="340"/>
      <c r="COW40" s="340"/>
      <c r="COX40" s="340"/>
      <c r="COY40" s="340"/>
      <c r="COZ40" s="340"/>
      <c r="CPA40" s="340"/>
      <c r="CPB40" s="340"/>
      <c r="CPC40" s="340"/>
      <c r="CPD40" s="340"/>
      <c r="CPE40" s="340"/>
      <c r="CPF40" s="340"/>
      <c r="CPG40" s="340"/>
      <c r="CPH40" s="340"/>
      <c r="CPI40" s="340"/>
      <c r="CPJ40" s="340"/>
      <c r="CPK40" s="340"/>
      <c r="CPL40" s="340"/>
      <c r="CPM40" s="340"/>
      <c r="CPN40" s="340"/>
      <c r="CPO40" s="340"/>
      <c r="CPP40" s="340"/>
      <c r="CPQ40" s="340"/>
      <c r="CPR40" s="340"/>
      <c r="CPS40" s="340"/>
      <c r="CPT40" s="340"/>
      <c r="CPU40" s="340"/>
      <c r="CPV40" s="340"/>
      <c r="CPW40" s="340"/>
      <c r="CPX40" s="340"/>
      <c r="CPY40" s="340"/>
      <c r="CPZ40" s="340"/>
      <c r="CQA40" s="340"/>
      <c r="CQB40" s="340"/>
      <c r="CQC40" s="340"/>
      <c r="CQD40" s="340"/>
      <c r="CQE40" s="340"/>
      <c r="CQF40" s="340"/>
      <c r="CQG40" s="340"/>
      <c r="CQH40" s="340"/>
      <c r="CQI40" s="340"/>
      <c r="CQJ40" s="340"/>
      <c r="CQK40" s="340"/>
      <c r="CQL40" s="340"/>
      <c r="CQM40" s="340"/>
      <c r="CQN40" s="340"/>
      <c r="CQO40" s="340"/>
      <c r="CQP40" s="340"/>
      <c r="CQQ40" s="340"/>
      <c r="CQR40" s="340"/>
      <c r="CQS40" s="340"/>
      <c r="CQT40" s="340"/>
      <c r="CQU40" s="340"/>
      <c r="CQV40" s="340"/>
      <c r="CQW40" s="340"/>
      <c r="CQX40" s="340"/>
      <c r="CQY40" s="340"/>
      <c r="CQZ40" s="340"/>
      <c r="CRA40" s="340"/>
      <c r="CRB40" s="340"/>
      <c r="CRC40" s="340"/>
      <c r="CRD40" s="340"/>
      <c r="CRE40" s="340"/>
      <c r="CRF40" s="340"/>
      <c r="CRG40" s="340"/>
      <c r="CRH40" s="340"/>
      <c r="CRI40" s="340"/>
      <c r="CRJ40" s="340"/>
      <c r="CRK40" s="340"/>
      <c r="CRL40" s="340"/>
      <c r="CRM40" s="340"/>
      <c r="CRN40" s="340"/>
      <c r="CRO40" s="340"/>
      <c r="CRP40" s="340"/>
      <c r="CRQ40" s="340"/>
      <c r="CRR40" s="340"/>
      <c r="CRS40" s="340"/>
      <c r="CRT40" s="340"/>
      <c r="CRU40" s="340"/>
      <c r="CRV40" s="340"/>
      <c r="CRW40" s="340"/>
      <c r="CRX40" s="340"/>
      <c r="CRY40" s="340"/>
      <c r="CRZ40" s="340"/>
      <c r="CSA40" s="340"/>
      <c r="CSB40" s="340"/>
      <c r="CSC40" s="340"/>
      <c r="CSD40" s="340"/>
      <c r="CSE40" s="340"/>
      <c r="CSF40" s="340"/>
      <c r="CSG40" s="340"/>
      <c r="CSH40" s="340"/>
      <c r="CSI40" s="340"/>
      <c r="CSJ40" s="340"/>
      <c r="CSK40" s="340"/>
      <c r="CSL40" s="340"/>
      <c r="CSM40" s="340"/>
      <c r="CSN40" s="340"/>
      <c r="CSO40" s="340"/>
      <c r="CSP40" s="340"/>
      <c r="CSQ40" s="340"/>
      <c r="CSR40" s="340"/>
      <c r="CSS40" s="340"/>
      <c r="CST40" s="340"/>
      <c r="CSU40" s="340"/>
      <c r="CSV40" s="340"/>
      <c r="CSW40" s="340"/>
      <c r="CSX40" s="340"/>
      <c r="CSY40" s="340"/>
      <c r="CSZ40" s="340"/>
      <c r="CTA40" s="340"/>
      <c r="CTB40" s="340"/>
      <c r="CTC40" s="340"/>
      <c r="CTD40" s="340"/>
      <c r="CTE40" s="340"/>
      <c r="CTF40" s="340"/>
      <c r="CTG40" s="340"/>
      <c r="CTH40" s="340"/>
      <c r="CTI40" s="340"/>
      <c r="CTJ40" s="340"/>
      <c r="CTK40" s="340"/>
      <c r="CTL40" s="340"/>
      <c r="CTM40" s="340"/>
      <c r="CTN40" s="340"/>
      <c r="CTO40" s="340"/>
      <c r="CTP40" s="340"/>
      <c r="CTQ40" s="340"/>
      <c r="CTR40" s="340"/>
      <c r="CTS40" s="340"/>
      <c r="CTT40" s="340"/>
      <c r="CTU40" s="340"/>
      <c r="CTV40" s="340"/>
      <c r="CTW40" s="340"/>
      <c r="CTX40" s="340"/>
      <c r="CTY40" s="340"/>
      <c r="CTZ40" s="340"/>
      <c r="CUA40" s="340"/>
      <c r="CUB40" s="340"/>
      <c r="CUC40" s="340"/>
      <c r="CUD40" s="340"/>
      <c r="CUE40" s="340"/>
      <c r="CUF40" s="340"/>
      <c r="CUG40" s="340"/>
      <c r="CUH40" s="340"/>
      <c r="CUI40" s="340"/>
      <c r="CUJ40" s="340"/>
      <c r="CUK40" s="340"/>
      <c r="CUL40" s="340"/>
      <c r="CUM40" s="340"/>
      <c r="CUN40" s="340"/>
      <c r="CUO40" s="340"/>
      <c r="CUP40" s="340"/>
      <c r="CUQ40" s="340"/>
      <c r="CUR40" s="340"/>
      <c r="CUS40" s="340"/>
      <c r="CUT40" s="340"/>
      <c r="CUU40" s="340"/>
      <c r="CUV40" s="340"/>
      <c r="CUW40" s="340"/>
      <c r="CUX40" s="340"/>
      <c r="CUY40" s="340"/>
      <c r="CUZ40" s="340"/>
      <c r="CVA40" s="340"/>
      <c r="CVB40" s="340"/>
      <c r="CVC40" s="340"/>
      <c r="CVD40" s="340"/>
      <c r="CVE40" s="340"/>
      <c r="CVF40" s="340"/>
      <c r="CVG40" s="340"/>
      <c r="CVH40" s="340"/>
      <c r="CVI40" s="340"/>
      <c r="CVJ40" s="340"/>
      <c r="CVK40" s="340"/>
      <c r="CVL40" s="340"/>
      <c r="CVM40" s="340"/>
      <c r="CVN40" s="340"/>
      <c r="CVO40" s="340"/>
      <c r="CVP40" s="340"/>
      <c r="CVQ40" s="340"/>
      <c r="CVR40" s="340"/>
      <c r="CVS40" s="340"/>
      <c r="CVT40" s="340"/>
      <c r="CVU40" s="340"/>
      <c r="CVV40" s="340"/>
      <c r="CVW40" s="340"/>
      <c r="CVX40" s="340"/>
      <c r="CVY40" s="340"/>
      <c r="CVZ40" s="340"/>
      <c r="CWA40" s="340"/>
      <c r="CWB40" s="340"/>
      <c r="CWC40" s="340"/>
      <c r="CWD40" s="340"/>
      <c r="CWE40" s="340"/>
      <c r="CWF40" s="340"/>
      <c r="CWG40" s="340"/>
      <c r="CWH40" s="340"/>
      <c r="CWI40" s="340"/>
      <c r="CWJ40" s="340"/>
      <c r="CWK40" s="340"/>
      <c r="CWL40" s="340"/>
      <c r="CWM40" s="340"/>
      <c r="CWN40" s="340"/>
      <c r="CWO40" s="340"/>
      <c r="CWP40" s="340"/>
      <c r="CWQ40" s="340"/>
      <c r="CWR40" s="340"/>
      <c r="CWS40" s="340"/>
      <c r="CWT40" s="340"/>
      <c r="CWU40" s="340"/>
      <c r="CWV40" s="340"/>
      <c r="CWW40" s="340"/>
      <c r="CWX40" s="340"/>
      <c r="CWY40" s="340"/>
      <c r="CWZ40" s="340"/>
      <c r="CXA40" s="340"/>
      <c r="CXB40" s="340"/>
      <c r="CXC40" s="340"/>
      <c r="CXD40" s="340"/>
      <c r="CXE40" s="340"/>
      <c r="CXF40" s="340"/>
      <c r="CXG40" s="340"/>
      <c r="CXH40" s="340"/>
      <c r="CXI40" s="340"/>
      <c r="CXJ40" s="340"/>
      <c r="CXK40" s="340"/>
      <c r="CXL40" s="340"/>
      <c r="CXM40" s="340"/>
      <c r="CXN40" s="340"/>
      <c r="CXO40" s="340"/>
      <c r="CXP40" s="340"/>
      <c r="CXQ40" s="340"/>
      <c r="CXR40" s="340"/>
      <c r="CXS40" s="340"/>
      <c r="CXT40" s="340"/>
      <c r="CXU40" s="340"/>
      <c r="CXV40" s="340"/>
      <c r="CXW40" s="340"/>
      <c r="CXX40" s="340"/>
      <c r="CXY40" s="340"/>
      <c r="CXZ40" s="340"/>
      <c r="CYA40" s="340"/>
      <c r="CYB40" s="340"/>
      <c r="CYC40" s="340"/>
      <c r="CYD40" s="340"/>
      <c r="CYE40" s="340"/>
      <c r="CYF40" s="340"/>
      <c r="CYG40" s="340"/>
      <c r="CYH40" s="340"/>
      <c r="CYI40" s="340"/>
      <c r="CYJ40" s="340"/>
      <c r="CYK40" s="340"/>
      <c r="CYL40" s="340"/>
      <c r="CYM40" s="340"/>
      <c r="CYN40" s="340"/>
      <c r="CYO40" s="340"/>
      <c r="CYP40" s="340"/>
      <c r="CYQ40" s="340"/>
      <c r="CYR40" s="340"/>
      <c r="CYS40" s="340"/>
      <c r="CYT40" s="340"/>
      <c r="CYU40" s="340"/>
      <c r="CYV40" s="340"/>
      <c r="CYW40" s="340"/>
      <c r="CYX40" s="340"/>
      <c r="CYY40" s="340"/>
      <c r="CYZ40" s="340"/>
      <c r="CZA40" s="340"/>
      <c r="CZB40" s="340"/>
      <c r="CZC40" s="340"/>
      <c r="CZD40" s="340"/>
      <c r="CZE40" s="340"/>
      <c r="CZF40" s="340"/>
      <c r="CZG40" s="340"/>
      <c r="CZH40" s="340"/>
      <c r="CZI40" s="340"/>
      <c r="CZJ40" s="340"/>
      <c r="CZK40" s="340"/>
      <c r="CZL40" s="340"/>
      <c r="CZM40" s="340"/>
      <c r="CZN40" s="340"/>
      <c r="CZO40" s="340"/>
      <c r="CZP40" s="340"/>
      <c r="CZQ40" s="340"/>
      <c r="CZR40" s="340"/>
      <c r="CZS40" s="340"/>
      <c r="CZT40" s="340"/>
      <c r="CZU40" s="340"/>
      <c r="CZV40" s="340"/>
      <c r="CZW40" s="340"/>
      <c r="CZX40" s="340"/>
      <c r="CZY40" s="340"/>
      <c r="CZZ40" s="340"/>
      <c r="DAA40" s="340"/>
      <c r="DAB40" s="340"/>
      <c r="DAC40" s="340"/>
      <c r="DAD40" s="340"/>
      <c r="DAE40" s="340"/>
      <c r="DAF40" s="340"/>
      <c r="DAG40" s="340"/>
      <c r="DAH40" s="340"/>
      <c r="DAI40" s="340"/>
      <c r="DAJ40" s="340"/>
      <c r="DAK40" s="340"/>
      <c r="DAL40" s="340"/>
      <c r="DAM40" s="340"/>
      <c r="DAN40" s="340"/>
      <c r="DAO40" s="340"/>
      <c r="DAP40" s="340"/>
      <c r="DAQ40" s="340"/>
      <c r="DAR40" s="340"/>
      <c r="DAS40" s="340"/>
      <c r="DAT40" s="340"/>
      <c r="DAU40" s="340"/>
      <c r="DAV40" s="340"/>
      <c r="DAW40" s="340"/>
      <c r="DAX40" s="340"/>
      <c r="DAY40" s="340"/>
      <c r="DAZ40" s="340"/>
      <c r="DBA40" s="340"/>
      <c r="DBB40" s="340"/>
      <c r="DBC40" s="340"/>
      <c r="DBD40" s="340"/>
      <c r="DBE40" s="340"/>
      <c r="DBF40" s="340"/>
      <c r="DBG40" s="340"/>
      <c r="DBH40" s="340"/>
      <c r="DBI40" s="340"/>
      <c r="DBJ40" s="340"/>
      <c r="DBK40" s="340"/>
      <c r="DBL40" s="340"/>
      <c r="DBM40" s="340"/>
      <c r="DBN40" s="340"/>
      <c r="DBO40" s="340"/>
      <c r="DBP40" s="340"/>
      <c r="DBQ40" s="340"/>
      <c r="DBR40" s="340"/>
      <c r="DBS40" s="340"/>
      <c r="DBT40" s="340"/>
      <c r="DBU40" s="340"/>
      <c r="DBV40" s="340"/>
      <c r="DBW40" s="340"/>
      <c r="DBX40" s="340"/>
      <c r="DBY40" s="340"/>
      <c r="DBZ40" s="340"/>
      <c r="DCA40" s="340"/>
      <c r="DCB40" s="340"/>
      <c r="DCC40" s="340"/>
      <c r="DCD40" s="340"/>
      <c r="DCE40" s="340"/>
      <c r="DCF40" s="340"/>
      <c r="DCG40" s="340"/>
      <c r="DCH40" s="340"/>
      <c r="DCI40" s="340"/>
      <c r="DCJ40" s="340"/>
      <c r="DCK40" s="340"/>
      <c r="DCL40" s="340"/>
      <c r="DCM40" s="340"/>
      <c r="DCN40" s="340"/>
      <c r="DCO40" s="340"/>
      <c r="DCP40" s="340"/>
      <c r="DCQ40" s="340"/>
      <c r="DCR40" s="340"/>
      <c r="DCS40" s="340"/>
      <c r="DCT40" s="340"/>
      <c r="DCU40" s="340"/>
      <c r="DCV40" s="340"/>
      <c r="DCW40" s="340"/>
      <c r="DCX40" s="340"/>
      <c r="DCY40" s="340"/>
      <c r="DCZ40" s="340"/>
      <c r="DDA40" s="340"/>
      <c r="DDB40" s="340"/>
      <c r="DDC40" s="340"/>
      <c r="DDD40" s="340"/>
      <c r="DDE40" s="340"/>
      <c r="DDF40" s="340"/>
      <c r="DDG40" s="340"/>
      <c r="DDH40" s="340"/>
      <c r="DDI40" s="340"/>
      <c r="DDJ40" s="340"/>
      <c r="DDK40" s="340"/>
      <c r="DDL40" s="340"/>
      <c r="DDM40" s="340"/>
      <c r="DDN40" s="340"/>
      <c r="DDO40" s="340"/>
      <c r="DDP40" s="340"/>
      <c r="DDQ40" s="340"/>
      <c r="DDR40" s="340"/>
      <c r="DDS40" s="340"/>
      <c r="DDT40" s="340"/>
      <c r="DDU40" s="340"/>
      <c r="DDV40" s="340"/>
      <c r="DDW40" s="340"/>
      <c r="DDX40" s="340"/>
      <c r="DDY40" s="340"/>
      <c r="DDZ40" s="340"/>
      <c r="DEA40" s="340"/>
      <c r="DEB40" s="340"/>
      <c r="DEC40" s="340"/>
      <c r="DED40" s="340"/>
      <c r="DEE40" s="340"/>
      <c r="DEF40" s="340"/>
      <c r="DEG40" s="340"/>
      <c r="DEH40" s="340"/>
      <c r="DEI40" s="340"/>
      <c r="DEJ40" s="340"/>
      <c r="DEK40" s="340"/>
      <c r="DEL40" s="340"/>
      <c r="DEM40" s="340"/>
      <c r="DEN40" s="340"/>
      <c r="DEO40" s="340"/>
      <c r="DEP40" s="340"/>
      <c r="DEQ40" s="340"/>
      <c r="DER40" s="340"/>
      <c r="DES40" s="340"/>
      <c r="DET40" s="340"/>
      <c r="DEU40" s="340"/>
      <c r="DEV40" s="340"/>
      <c r="DEW40" s="340"/>
      <c r="DEX40" s="340"/>
      <c r="DEY40" s="340"/>
      <c r="DEZ40" s="340"/>
      <c r="DFA40" s="340"/>
      <c r="DFB40" s="340"/>
      <c r="DFC40" s="340"/>
      <c r="DFD40" s="340"/>
      <c r="DFE40" s="340"/>
      <c r="DFF40" s="340"/>
      <c r="DFG40" s="340"/>
      <c r="DFH40" s="340"/>
      <c r="DFI40" s="340"/>
      <c r="DFJ40" s="340"/>
      <c r="DFK40" s="340"/>
      <c r="DFL40" s="340"/>
      <c r="DFM40" s="340"/>
      <c r="DFN40" s="340"/>
      <c r="DFO40" s="340"/>
      <c r="DFP40" s="340"/>
      <c r="DFQ40" s="340"/>
      <c r="DFR40" s="340"/>
      <c r="DFS40" s="340"/>
      <c r="DFT40" s="340"/>
      <c r="DFU40" s="340"/>
      <c r="DFV40" s="340"/>
      <c r="DFW40" s="340"/>
      <c r="DFX40" s="340"/>
      <c r="DFY40" s="340"/>
      <c r="DFZ40" s="340"/>
      <c r="DGA40" s="340"/>
      <c r="DGB40" s="340"/>
      <c r="DGC40" s="340"/>
      <c r="DGD40" s="340"/>
      <c r="DGE40" s="340"/>
      <c r="DGF40" s="340"/>
      <c r="DGG40" s="340"/>
      <c r="DGH40" s="340"/>
      <c r="DGI40" s="340"/>
      <c r="DGJ40" s="340"/>
      <c r="DGK40" s="340"/>
      <c r="DGL40" s="340"/>
      <c r="DGM40" s="340"/>
      <c r="DGN40" s="340"/>
      <c r="DGO40" s="340"/>
      <c r="DGP40" s="340"/>
      <c r="DGQ40" s="340"/>
      <c r="DGR40" s="340"/>
      <c r="DGS40" s="340"/>
      <c r="DGT40" s="340"/>
      <c r="DGU40" s="340"/>
      <c r="DGV40" s="340"/>
      <c r="DGW40" s="340"/>
      <c r="DGX40" s="340"/>
      <c r="DGY40" s="340"/>
      <c r="DGZ40" s="340"/>
      <c r="DHA40" s="340"/>
      <c r="DHB40" s="340"/>
      <c r="DHC40" s="340"/>
      <c r="DHD40" s="340"/>
      <c r="DHE40" s="340"/>
      <c r="DHF40" s="340"/>
      <c r="DHG40" s="340"/>
      <c r="DHH40" s="340"/>
      <c r="DHI40" s="340"/>
      <c r="DHJ40" s="340"/>
      <c r="DHK40" s="340"/>
      <c r="DHL40" s="340"/>
      <c r="DHM40" s="340"/>
      <c r="DHN40" s="340"/>
      <c r="DHO40" s="340"/>
      <c r="DHP40" s="340"/>
      <c r="DHQ40" s="340"/>
      <c r="DHR40" s="340"/>
      <c r="DHS40" s="340"/>
      <c r="DHT40" s="340"/>
      <c r="DHU40" s="340"/>
      <c r="DHV40" s="340"/>
      <c r="DHW40" s="340"/>
      <c r="DHX40" s="340"/>
      <c r="DHY40" s="340"/>
      <c r="DHZ40" s="340"/>
      <c r="DIA40" s="340"/>
      <c r="DIB40" s="340"/>
      <c r="DIC40" s="340"/>
      <c r="DID40" s="340"/>
      <c r="DIE40" s="340"/>
      <c r="DIF40" s="340"/>
      <c r="DIG40" s="340"/>
      <c r="DIH40" s="340"/>
      <c r="DII40" s="340"/>
      <c r="DIJ40" s="340"/>
      <c r="DIK40" s="340"/>
      <c r="DIL40" s="340"/>
      <c r="DIM40" s="340"/>
      <c r="DIN40" s="340"/>
      <c r="DIO40" s="340"/>
      <c r="DIP40" s="340"/>
      <c r="DIQ40" s="340"/>
      <c r="DIR40" s="340"/>
      <c r="DIS40" s="340"/>
      <c r="DIT40" s="340"/>
      <c r="DIU40" s="340"/>
      <c r="DIV40" s="340"/>
      <c r="DIW40" s="340"/>
      <c r="DIX40" s="340"/>
      <c r="DIY40" s="340"/>
      <c r="DIZ40" s="340"/>
      <c r="DJA40" s="340"/>
      <c r="DJB40" s="340"/>
      <c r="DJC40" s="340"/>
      <c r="DJD40" s="340"/>
      <c r="DJE40" s="340"/>
      <c r="DJF40" s="340"/>
      <c r="DJG40" s="340"/>
      <c r="DJH40" s="340"/>
      <c r="DJI40" s="340"/>
      <c r="DJJ40" s="340"/>
      <c r="DJK40" s="340"/>
      <c r="DJL40" s="340"/>
      <c r="DJM40" s="340"/>
      <c r="DJN40" s="340"/>
      <c r="DJO40" s="340"/>
      <c r="DJP40" s="340"/>
      <c r="DJQ40" s="340"/>
      <c r="DJR40" s="340"/>
      <c r="DJS40" s="340"/>
      <c r="DJT40" s="340"/>
      <c r="DJU40" s="340"/>
      <c r="DJV40" s="340"/>
      <c r="DJW40" s="340"/>
      <c r="DJX40" s="340"/>
      <c r="DJY40" s="340"/>
      <c r="DJZ40" s="340"/>
      <c r="DKA40" s="340"/>
      <c r="DKB40" s="340"/>
      <c r="DKC40" s="340"/>
      <c r="DKD40" s="340"/>
      <c r="DKE40" s="340"/>
      <c r="DKF40" s="340"/>
      <c r="DKG40" s="340"/>
      <c r="DKH40" s="340"/>
      <c r="DKI40" s="340"/>
      <c r="DKJ40" s="340"/>
      <c r="DKK40" s="340"/>
      <c r="DKL40" s="340"/>
      <c r="DKM40" s="340"/>
      <c r="DKN40" s="340"/>
      <c r="DKO40" s="340"/>
      <c r="DKP40" s="340"/>
      <c r="DKQ40" s="340"/>
      <c r="DKR40" s="340"/>
      <c r="DKS40" s="340"/>
      <c r="DKT40" s="340"/>
      <c r="DKU40" s="340"/>
      <c r="DKV40" s="340"/>
      <c r="DKW40" s="340"/>
      <c r="DKX40" s="340"/>
      <c r="DKY40" s="340"/>
      <c r="DKZ40" s="340"/>
      <c r="DLA40" s="340"/>
      <c r="DLB40" s="340"/>
      <c r="DLC40" s="340"/>
      <c r="DLD40" s="340"/>
      <c r="DLE40" s="340"/>
      <c r="DLF40" s="340"/>
      <c r="DLG40" s="340"/>
      <c r="DLH40" s="340"/>
      <c r="DLI40" s="340"/>
      <c r="DLJ40" s="340"/>
      <c r="DLK40" s="340"/>
      <c r="DLL40" s="340"/>
      <c r="DLM40" s="340"/>
      <c r="DLN40" s="340"/>
      <c r="DLO40" s="340"/>
      <c r="DLP40" s="340"/>
      <c r="DLQ40" s="340"/>
      <c r="DLR40" s="340"/>
      <c r="DLS40" s="340"/>
      <c r="DLT40" s="340"/>
      <c r="DLU40" s="340"/>
      <c r="DLV40" s="340"/>
      <c r="DLW40" s="340"/>
      <c r="DLX40" s="340"/>
      <c r="DLY40" s="340"/>
      <c r="DLZ40" s="340"/>
      <c r="DMA40" s="340"/>
      <c r="DMB40" s="340"/>
      <c r="DMC40" s="340"/>
      <c r="DMD40" s="340"/>
      <c r="DME40" s="340"/>
      <c r="DMF40" s="340"/>
      <c r="DMG40" s="340"/>
      <c r="DMH40" s="340"/>
      <c r="DMI40" s="340"/>
      <c r="DMJ40" s="340"/>
      <c r="DMK40" s="340"/>
      <c r="DML40" s="340"/>
      <c r="DMM40" s="340"/>
      <c r="DMN40" s="340"/>
      <c r="DMO40" s="340"/>
      <c r="DMP40" s="340"/>
      <c r="DMQ40" s="340"/>
      <c r="DMR40" s="340"/>
      <c r="DMS40" s="340"/>
      <c r="DMT40" s="340"/>
      <c r="DMU40" s="340"/>
      <c r="DMV40" s="340"/>
      <c r="DMW40" s="340"/>
      <c r="DMX40" s="340"/>
      <c r="DMY40" s="340"/>
      <c r="DMZ40" s="340"/>
      <c r="DNA40" s="340"/>
      <c r="DNB40" s="340"/>
      <c r="DNC40" s="340"/>
      <c r="DND40" s="340"/>
      <c r="DNE40" s="340"/>
      <c r="DNF40" s="340"/>
      <c r="DNG40" s="340"/>
      <c r="DNH40" s="340"/>
      <c r="DNI40" s="340"/>
      <c r="DNJ40" s="340"/>
      <c r="DNK40" s="340"/>
      <c r="DNL40" s="340"/>
      <c r="DNM40" s="340"/>
      <c r="DNN40" s="340"/>
      <c r="DNO40" s="340"/>
      <c r="DNP40" s="340"/>
      <c r="DNQ40" s="340"/>
      <c r="DNR40" s="340"/>
      <c r="DNS40" s="340"/>
      <c r="DNT40" s="340"/>
      <c r="DNU40" s="340"/>
      <c r="DNV40" s="340"/>
      <c r="DNW40" s="340"/>
      <c r="DNX40" s="340"/>
      <c r="DNY40" s="340"/>
      <c r="DNZ40" s="340"/>
      <c r="DOA40" s="340"/>
      <c r="DOB40" s="340"/>
      <c r="DOC40" s="340"/>
      <c r="DOD40" s="340"/>
      <c r="DOE40" s="340"/>
      <c r="DOF40" s="340"/>
      <c r="DOG40" s="340"/>
      <c r="DOH40" s="340"/>
      <c r="DOI40" s="340"/>
      <c r="DOJ40" s="340"/>
      <c r="DOK40" s="340"/>
      <c r="DOL40" s="340"/>
      <c r="DOM40" s="340"/>
      <c r="DON40" s="340"/>
      <c r="DOO40" s="340"/>
      <c r="DOP40" s="340"/>
      <c r="DOQ40" s="340"/>
      <c r="DOR40" s="340"/>
      <c r="DOS40" s="340"/>
      <c r="DOT40" s="340"/>
      <c r="DOU40" s="340"/>
      <c r="DOV40" s="340"/>
      <c r="DOW40" s="340"/>
      <c r="DOX40" s="340"/>
      <c r="DOY40" s="340"/>
      <c r="DOZ40" s="340"/>
      <c r="DPA40" s="340"/>
      <c r="DPB40" s="340"/>
      <c r="DPC40" s="340"/>
      <c r="DPD40" s="340"/>
      <c r="DPE40" s="340"/>
      <c r="DPF40" s="340"/>
      <c r="DPG40" s="340"/>
      <c r="DPH40" s="340"/>
      <c r="DPI40" s="340"/>
      <c r="DPJ40" s="340"/>
      <c r="DPK40" s="340"/>
      <c r="DPL40" s="340"/>
      <c r="DPM40" s="340"/>
      <c r="DPN40" s="340"/>
      <c r="DPO40" s="340"/>
      <c r="DPP40" s="340"/>
      <c r="DPQ40" s="340"/>
      <c r="DPR40" s="340"/>
      <c r="DPS40" s="340"/>
      <c r="DPT40" s="340"/>
      <c r="DPU40" s="340"/>
      <c r="DPV40" s="340"/>
      <c r="DPW40" s="340"/>
      <c r="DPX40" s="340"/>
      <c r="DPY40" s="340"/>
      <c r="DPZ40" s="340"/>
      <c r="DQA40" s="340"/>
      <c r="DQB40" s="340"/>
      <c r="DQC40" s="340"/>
      <c r="DQD40" s="340"/>
      <c r="DQE40" s="340"/>
      <c r="DQF40" s="340"/>
      <c r="DQG40" s="340"/>
      <c r="DQH40" s="340"/>
      <c r="DQI40" s="340"/>
      <c r="DQJ40" s="340"/>
      <c r="DQK40" s="340"/>
      <c r="DQL40" s="340"/>
      <c r="DQM40" s="340"/>
      <c r="DQN40" s="340"/>
      <c r="DQO40" s="340"/>
      <c r="DQP40" s="340"/>
      <c r="DQQ40" s="340"/>
      <c r="DQR40" s="340"/>
      <c r="DQS40" s="340"/>
      <c r="DQT40" s="340"/>
      <c r="DQU40" s="340"/>
      <c r="DQV40" s="340"/>
      <c r="DQW40" s="340"/>
      <c r="DQX40" s="340"/>
      <c r="DQY40" s="340"/>
      <c r="DQZ40" s="340"/>
      <c r="DRA40" s="340"/>
      <c r="DRB40" s="340"/>
      <c r="DRC40" s="340"/>
      <c r="DRD40" s="340"/>
      <c r="DRE40" s="340"/>
      <c r="DRF40" s="340"/>
      <c r="DRG40" s="340"/>
      <c r="DRH40" s="340"/>
      <c r="DRI40" s="340"/>
      <c r="DRJ40" s="340"/>
      <c r="DRK40" s="340"/>
      <c r="DRL40" s="340"/>
      <c r="DRM40" s="340"/>
      <c r="DRN40" s="340"/>
      <c r="DRO40" s="340"/>
      <c r="DRP40" s="340"/>
      <c r="DRQ40" s="340"/>
      <c r="DRR40" s="340"/>
      <c r="DRS40" s="340"/>
      <c r="DRT40" s="340"/>
      <c r="DRU40" s="340"/>
      <c r="DRV40" s="340"/>
      <c r="DRW40" s="340"/>
      <c r="DRX40" s="340"/>
      <c r="DRY40" s="340"/>
      <c r="DRZ40" s="340"/>
      <c r="DSA40" s="340"/>
      <c r="DSB40" s="340"/>
      <c r="DSC40" s="340"/>
      <c r="DSD40" s="340"/>
      <c r="DSE40" s="340"/>
      <c r="DSF40" s="340"/>
      <c r="DSG40" s="340"/>
      <c r="DSH40" s="340"/>
      <c r="DSI40" s="340"/>
      <c r="DSJ40" s="340"/>
      <c r="DSK40" s="340"/>
      <c r="DSL40" s="340"/>
      <c r="DSM40" s="340"/>
      <c r="DSN40" s="340"/>
      <c r="DSO40" s="340"/>
      <c r="DSP40" s="340"/>
      <c r="DSQ40" s="340"/>
      <c r="DSR40" s="340"/>
      <c r="DSS40" s="340"/>
      <c r="DST40" s="340"/>
      <c r="DSU40" s="340"/>
      <c r="DSV40" s="340"/>
      <c r="DSW40" s="340"/>
      <c r="DSX40" s="340"/>
      <c r="DSY40" s="340"/>
      <c r="DSZ40" s="340"/>
      <c r="DTA40" s="340"/>
      <c r="DTB40" s="340"/>
      <c r="DTC40" s="340"/>
      <c r="DTD40" s="340"/>
      <c r="DTE40" s="340"/>
      <c r="DTF40" s="340"/>
      <c r="DTG40" s="340"/>
      <c r="DTH40" s="340"/>
      <c r="DTI40" s="340"/>
      <c r="DTJ40" s="340"/>
      <c r="DTK40" s="340"/>
      <c r="DTL40" s="340"/>
      <c r="DTM40" s="340"/>
      <c r="DTN40" s="340"/>
      <c r="DTO40" s="340"/>
      <c r="DTP40" s="340"/>
      <c r="DTQ40" s="340"/>
      <c r="DTR40" s="340"/>
      <c r="DTS40" s="340"/>
      <c r="DTT40" s="340"/>
      <c r="DTU40" s="340"/>
      <c r="DTV40" s="340"/>
      <c r="DTW40" s="340"/>
      <c r="DTX40" s="340"/>
      <c r="DTY40" s="340"/>
      <c r="DTZ40" s="340"/>
      <c r="DUA40" s="340"/>
      <c r="DUB40" s="340"/>
      <c r="DUC40" s="340"/>
      <c r="DUD40" s="340"/>
      <c r="DUE40" s="340"/>
      <c r="DUF40" s="340"/>
      <c r="DUG40" s="340"/>
      <c r="DUH40" s="340"/>
      <c r="DUI40" s="340"/>
      <c r="DUJ40" s="340"/>
      <c r="DUK40" s="340"/>
      <c r="DUL40" s="340"/>
      <c r="DUM40" s="340"/>
      <c r="DUN40" s="340"/>
      <c r="DUO40" s="340"/>
      <c r="DUP40" s="340"/>
      <c r="DUQ40" s="340"/>
      <c r="DUR40" s="340"/>
      <c r="DUS40" s="340"/>
      <c r="DUT40" s="340"/>
      <c r="DUU40" s="340"/>
      <c r="DUV40" s="340"/>
      <c r="DUW40" s="340"/>
      <c r="DUX40" s="340"/>
      <c r="DUY40" s="340"/>
      <c r="DUZ40" s="340"/>
      <c r="DVA40" s="340"/>
      <c r="DVB40" s="340"/>
      <c r="DVC40" s="340"/>
      <c r="DVD40" s="340"/>
      <c r="DVE40" s="340"/>
      <c r="DVF40" s="340"/>
      <c r="DVG40" s="340"/>
      <c r="DVH40" s="340"/>
      <c r="DVI40" s="340"/>
      <c r="DVJ40" s="340"/>
      <c r="DVK40" s="340"/>
      <c r="DVL40" s="340"/>
      <c r="DVM40" s="340"/>
      <c r="DVN40" s="340"/>
      <c r="DVO40" s="340"/>
      <c r="DVP40" s="340"/>
      <c r="DVQ40" s="340"/>
      <c r="DVR40" s="340"/>
      <c r="DVS40" s="340"/>
      <c r="DVT40" s="340"/>
      <c r="DVU40" s="340"/>
      <c r="DVV40" s="340"/>
      <c r="DVW40" s="340"/>
      <c r="DVX40" s="340"/>
      <c r="DVY40" s="340"/>
      <c r="DVZ40" s="340"/>
      <c r="DWA40" s="340"/>
      <c r="DWB40" s="340"/>
      <c r="DWC40" s="340"/>
      <c r="DWD40" s="340"/>
      <c r="DWE40" s="340"/>
      <c r="DWF40" s="340"/>
      <c r="DWG40" s="340"/>
      <c r="DWH40" s="340"/>
      <c r="DWI40" s="340"/>
      <c r="DWJ40" s="340"/>
      <c r="DWK40" s="340"/>
      <c r="DWL40" s="340"/>
      <c r="DWM40" s="340"/>
      <c r="DWN40" s="340"/>
      <c r="DWO40" s="340"/>
      <c r="DWP40" s="340"/>
      <c r="DWQ40" s="340"/>
      <c r="DWR40" s="340"/>
      <c r="DWS40" s="340"/>
      <c r="DWT40" s="340"/>
      <c r="DWU40" s="340"/>
      <c r="DWV40" s="340"/>
      <c r="DWW40" s="340"/>
      <c r="DWX40" s="340"/>
      <c r="DWY40" s="340"/>
      <c r="DWZ40" s="340"/>
      <c r="DXA40" s="340"/>
      <c r="DXB40" s="340"/>
      <c r="DXC40" s="340"/>
      <c r="DXD40" s="340"/>
      <c r="DXE40" s="340"/>
      <c r="DXF40" s="340"/>
      <c r="DXG40" s="340"/>
      <c r="DXH40" s="340"/>
      <c r="DXI40" s="340"/>
      <c r="DXJ40" s="340"/>
      <c r="DXK40" s="340"/>
      <c r="DXL40" s="340"/>
      <c r="DXM40" s="340"/>
      <c r="DXN40" s="340"/>
      <c r="DXO40" s="340"/>
      <c r="DXP40" s="340"/>
      <c r="DXQ40" s="340"/>
      <c r="DXR40" s="340"/>
      <c r="DXS40" s="340"/>
      <c r="DXT40" s="340"/>
      <c r="DXU40" s="340"/>
      <c r="DXV40" s="340"/>
      <c r="DXW40" s="340"/>
      <c r="DXX40" s="340"/>
      <c r="DXY40" s="340"/>
      <c r="DXZ40" s="340"/>
      <c r="DYA40" s="340"/>
      <c r="DYB40" s="340"/>
      <c r="DYC40" s="340"/>
      <c r="DYD40" s="340"/>
      <c r="DYE40" s="340"/>
      <c r="DYF40" s="340"/>
      <c r="DYG40" s="340"/>
      <c r="DYH40" s="340"/>
      <c r="DYI40" s="340"/>
      <c r="DYJ40" s="340"/>
      <c r="DYK40" s="340"/>
      <c r="DYL40" s="340"/>
      <c r="DYM40" s="340"/>
      <c r="DYN40" s="340"/>
      <c r="DYO40" s="340"/>
      <c r="DYP40" s="340"/>
      <c r="DYQ40" s="340"/>
      <c r="DYR40" s="340"/>
      <c r="DYS40" s="340"/>
      <c r="DYT40" s="340"/>
      <c r="DYU40" s="340"/>
      <c r="DYV40" s="340"/>
      <c r="DYW40" s="340"/>
      <c r="DYX40" s="340"/>
      <c r="DYY40" s="340"/>
      <c r="DYZ40" s="340"/>
      <c r="DZA40" s="340"/>
      <c r="DZB40" s="340"/>
      <c r="DZC40" s="340"/>
      <c r="DZD40" s="340"/>
      <c r="DZE40" s="340"/>
      <c r="DZF40" s="340"/>
      <c r="DZG40" s="340"/>
      <c r="DZH40" s="340"/>
      <c r="DZI40" s="340"/>
      <c r="DZJ40" s="340"/>
      <c r="DZK40" s="340"/>
      <c r="DZL40" s="340"/>
      <c r="DZM40" s="340"/>
      <c r="DZN40" s="340"/>
      <c r="DZO40" s="340"/>
      <c r="DZP40" s="340"/>
      <c r="DZQ40" s="340"/>
      <c r="DZR40" s="340"/>
      <c r="DZS40" s="340"/>
      <c r="DZT40" s="340"/>
      <c r="DZU40" s="340"/>
      <c r="DZV40" s="340"/>
      <c r="DZW40" s="340"/>
      <c r="DZX40" s="340"/>
      <c r="DZY40" s="340"/>
      <c r="DZZ40" s="340"/>
      <c r="EAA40" s="340"/>
      <c r="EAB40" s="340"/>
      <c r="EAC40" s="340"/>
      <c r="EAD40" s="340"/>
      <c r="EAE40" s="340"/>
      <c r="EAF40" s="340"/>
      <c r="EAG40" s="340"/>
      <c r="EAH40" s="340"/>
      <c r="EAI40" s="340"/>
      <c r="EAJ40" s="340"/>
      <c r="EAK40" s="340"/>
      <c r="EAL40" s="340"/>
      <c r="EAM40" s="340"/>
      <c r="EAN40" s="340"/>
      <c r="EAO40" s="340"/>
      <c r="EAP40" s="340"/>
      <c r="EAQ40" s="340"/>
      <c r="EAR40" s="340"/>
      <c r="EAS40" s="340"/>
      <c r="EAT40" s="340"/>
      <c r="EAU40" s="340"/>
      <c r="EAV40" s="340"/>
      <c r="EAW40" s="340"/>
      <c r="EAX40" s="340"/>
      <c r="EAY40" s="340"/>
      <c r="EAZ40" s="340"/>
      <c r="EBA40" s="340"/>
      <c r="EBB40" s="340"/>
      <c r="EBC40" s="340"/>
      <c r="EBD40" s="340"/>
      <c r="EBE40" s="340"/>
      <c r="EBF40" s="340"/>
      <c r="EBG40" s="340"/>
      <c r="EBH40" s="340"/>
      <c r="EBI40" s="340"/>
      <c r="EBJ40" s="340"/>
      <c r="EBK40" s="340"/>
      <c r="EBL40" s="340"/>
      <c r="EBM40" s="340"/>
      <c r="EBN40" s="340"/>
      <c r="EBO40" s="340"/>
      <c r="EBP40" s="340"/>
      <c r="EBQ40" s="340"/>
      <c r="EBR40" s="340"/>
      <c r="EBS40" s="340"/>
      <c r="EBT40" s="340"/>
      <c r="EBU40" s="340"/>
      <c r="EBV40" s="340"/>
      <c r="EBW40" s="340"/>
      <c r="EBX40" s="340"/>
      <c r="EBY40" s="340"/>
      <c r="EBZ40" s="340"/>
      <c r="ECA40" s="340"/>
      <c r="ECB40" s="340"/>
      <c r="ECC40" s="340"/>
      <c r="ECD40" s="340"/>
      <c r="ECE40" s="340"/>
      <c r="ECF40" s="340"/>
      <c r="ECG40" s="340"/>
      <c r="ECH40" s="340"/>
      <c r="ECI40" s="340"/>
      <c r="ECJ40" s="340"/>
      <c r="ECK40" s="340"/>
      <c r="ECL40" s="340"/>
      <c r="ECM40" s="340"/>
      <c r="ECN40" s="340"/>
      <c r="ECO40" s="340"/>
      <c r="ECP40" s="340"/>
      <c r="ECQ40" s="340"/>
      <c r="ECR40" s="340"/>
      <c r="ECS40" s="340"/>
      <c r="ECT40" s="340"/>
      <c r="ECU40" s="340"/>
      <c r="ECV40" s="340"/>
      <c r="ECW40" s="340"/>
      <c r="ECX40" s="340"/>
      <c r="ECY40" s="340"/>
      <c r="ECZ40" s="340"/>
      <c r="EDA40" s="340"/>
      <c r="EDB40" s="340"/>
      <c r="EDC40" s="340"/>
      <c r="EDD40" s="340"/>
      <c r="EDE40" s="340"/>
      <c r="EDF40" s="340"/>
      <c r="EDG40" s="340"/>
      <c r="EDH40" s="340"/>
      <c r="EDI40" s="340"/>
      <c r="EDJ40" s="340"/>
      <c r="EDK40" s="340"/>
      <c r="EDL40" s="340"/>
      <c r="EDM40" s="340"/>
      <c r="EDN40" s="340"/>
      <c r="EDO40" s="340"/>
      <c r="EDP40" s="340"/>
      <c r="EDQ40" s="340"/>
      <c r="EDR40" s="340"/>
      <c r="EDS40" s="340"/>
      <c r="EDT40" s="340"/>
      <c r="EDU40" s="340"/>
      <c r="EDV40" s="340"/>
      <c r="EDW40" s="340"/>
      <c r="EDX40" s="340"/>
      <c r="EDY40" s="340"/>
      <c r="EDZ40" s="340"/>
      <c r="EEA40" s="340"/>
      <c r="EEB40" s="340"/>
      <c r="EEC40" s="340"/>
      <c r="EED40" s="340"/>
      <c r="EEE40" s="340"/>
      <c r="EEF40" s="340"/>
      <c r="EEG40" s="340"/>
      <c r="EEH40" s="340"/>
      <c r="EEI40" s="340"/>
      <c r="EEJ40" s="340"/>
      <c r="EEK40" s="340"/>
      <c r="EEL40" s="340"/>
      <c r="EEM40" s="340"/>
      <c r="EEN40" s="340"/>
      <c r="EEO40" s="340"/>
      <c r="EEP40" s="340"/>
      <c r="EEQ40" s="340"/>
      <c r="EER40" s="340"/>
      <c r="EES40" s="340"/>
      <c r="EET40" s="340"/>
      <c r="EEU40" s="340"/>
      <c r="EEV40" s="340"/>
      <c r="EEW40" s="340"/>
      <c r="EEX40" s="340"/>
      <c r="EEY40" s="340"/>
      <c r="EEZ40" s="340"/>
      <c r="EFA40" s="340"/>
      <c r="EFB40" s="340"/>
      <c r="EFC40" s="340"/>
      <c r="EFD40" s="340"/>
      <c r="EFE40" s="340"/>
      <c r="EFF40" s="340"/>
      <c r="EFG40" s="340"/>
      <c r="EFH40" s="340"/>
      <c r="EFI40" s="340"/>
      <c r="EFJ40" s="340"/>
      <c r="EFK40" s="340"/>
      <c r="EFL40" s="340"/>
      <c r="EFM40" s="340"/>
      <c r="EFN40" s="340"/>
      <c r="EFO40" s="340"/>
      <c r="EFP40" s="340"/>
      <c r="EFQ40" s="340"/>
      <c r="EFR40" s="340"/>
      <c r="EFS40" s="340"/>
      <c r="EFT40" s="340"/>
      <c r="EFU40" s="340"/>
      <c r="EFV40" s="340"/>
      <c r="EFW40" s="340"/>
      <c r="EFX40" s="340"/>
      <c r="EFY40" s="340"/>
      <c r="EFZ40" s="340"/>
      <c r="EGA40" s="340"/>
      <c r="EGB40" s="340"/>
      <c r="EGC40" s="340"/>
      <c r="EGD40" s="340"/>
      <c r="EGE40" s="340"/>
      <c r="EGF40" s="340"/>
      <c r="EGG40" s="340"/>
      <c r="EGH40" s="340"/>
      <c r="EGI40" s="340"/>
      <c r="EGJ40" s="340"/>
      <c r="EGK40" s="340"/>
      <c r="EGL40" s="340"/>
      <c r="EGM40" s="340"/>
      <c r="EGN40" s="340"/>
      <c r="EGO40" s="340"/>
      <c r="EGP40" s="340"/>
      <c r="EGQ40" s="340"/>
      <c r="EGR40" s="340"/>
      <c r="EGS40" s="340"/>
      <c r="EGT40" s="340"/>
      <c r="EGU40" s="340"/>
      <c r="EGV40" s="340"/>
      <c r="EGW40" s="340"/>
      <c r="EGX40" s="340"/>
      <c r="EGY40" s="340"/>
      <c r="EGZ40" s="340"/>
      <c r="EHA40" s="340"/>
      <c r="EHB40" s="340"/>
      <c r="EHC40" s="340"/>
      <c r="EHD40" s="340"/>
      <c r="EHE40" s="340"/>
      <c r="EHF40" s="340"/>
      <c r="EHG40" s="340"/>
      <c r="EHH40" s="340"/>
      <c r="EHI40" s="340"/>
      <c r="EHJ40" s="340"/>
      <c r="EHK40" s="340"/>
      <c r="EHL40" s="340"/>
      <c r="EHM40" s="340"/>
      <c r="EHN40" s="340"/>
      <c r="EHO40" s="340"/>
      <c r="EHP40" s="340"/>
      <c r="EHQ40" s="340"/>
      <c r="EHR40" s="340"/>
      <c r="EHS40" s="340"/>
      <c r="EHT40" s="340"/>
      <c r="EHU40" s="340"/>
      <c r="EHV40" s="340"/>
      <c r="EHW40" s="340"/>
      <c r="EHX40" s="340"/>
      <c r="EHY40" s="340"/>
      <c r="EHZ40" s="340"/>
      <c r="EIA40" s="340"/>
      <c r="EIB40" s="340"/>
      <c r="EIC40" s="340"/>
      <c r="EID40" s="340"/>
      <c r="EIE40" s="340"/>
      <c r="EIF40" s="340"/>
      <c r="EIG40" s="340"/>
      <c r="EIH40" s="340"/>
      <c r="EII40" s="340"/>
      <c r="EIJ40" s="340"/>
      <c r="EIK40" s="340"/>
      <c r="EIL40" s="340"/>
      <c r="EIM40" s="340"/>
      <c r="EIN40" s="340"/>
      <c r="EIO40" s="340"/>
      <c r="EIP40" s="340"/>
      <c r="EIQ40" s="340"/>
      <c r="EIR40" s="340"/>
      <c r="EIS40" s="340"/>
      <c r="EIT40" s="340"/>
      <c r="EIU40" s="340"/>
      <c r="EIV40" s="340"/>
      <c r="EIW40" s="340"/>
      <c r="EIX40" s="340"/>
      <c r="EIY40" s="340"/>
      <c r="EIZ40" s="340"/>
      <c r="EJA40" s="340"/>
      <c r="EJB40" s="340"/>
      <c r="EJC40" s="340"/>
      <c r="EJD40" s="340"/>
      <c r="EJE40" s="340"/>
      <c r="EJF40" s="340"/>
      <c r="EJG40" s="340"/>
      <c r="EJH40" s="340"/>
      <c r="EJI40" s="340"/>
      <c r="EJJ40" s="340"/>
      <c r="EJK40" s="340"/>
      <c r="EJL40" s="340"/>
      <c r="EJM40" s="340"/>
      <c r="EJN40" s="340"/>
      <c r="EJO40" s="340"/>
      <c r="EJP40" s="340"/>
      <c r="EJQ40" s="340"/>
      <c r="EJR40" s="340"/>
      <c r="EJS40" s="340"/>
      <c r="EJT40" s="340"/>
      <c r="EJU40" s="340"/>
      <c r="EJV40" s="340"/>
      <c r="EJW40" s="340"/>
      <c r="EJX40" s="340"/>
      <c r="EJY40" s="340"/>
      <c r="EJZ40" s="340"/>
      <c r="EKA40" s="340"/>
      <c r="EKB40" s="340"/>
      <c r="EKC40" s="340"/>
      <c r="EKD40" s="340"/>
      <c r="EKE40" s="340"/>
      <c r="EKF40" s="340"/>
      <c r="EKG40" s="340"/>
      <c r="EKH40" s="340"/>
      <c r="EKI40" s="340"/>
      <c r="EKJ40" s="340"/>
      <c r="EKK40" s="340"/>
      <c r="EKL40" s="340"/>
      <c r="EKM40" s="340"/>
      <c r="EKN40" s="340"/>
      <c r="EKO40" s="340"/>
      <c r="EKP40" s="340"/>
      <c r="EKQ40" s="340"/>
      <c r="EKR40" s="340"/>
      <c r="EKS40" s="340"/>
      <c r="EKT40" s="340"/>
      <c r="EKU40" s="340"/>
      <c r="EKV40" s="340"/>
      <c r="EKW40" s="340"/>
      <c r="EKX40" s="340"/>
      <c r="EKY40" s="340"/>
      <c r="EKZ40" s="340"/>
      <c r="ELA40" s="340"/>
      <c r="ELB40" s="340"/>
      <c r="ELC40" s="340"/>
      <c r="ELD40" s="340"/>
      <c r="ELE40" s="340"/>
      <c r="ELF40" s="340"/>
      <c r="ELG40" s="340"/>
      <c r="ELH40" s="340"/>
      <c r="ELI40" s="340"/>
      <c r="ELJ40" s="340"/>
      <c r="ELK40" s="340"/>
      <c r="ELL40" s="340"/>
      <c r="ELM40" s="340"/>
      <c r="ELN40" s="340"/>
      <c r="ELO40" s="340"/>
      <c r="ELP40" s="340"/>
      <c r="ELQ40" s="340"/>
      <c r="ELR40" s="340"/>
      <c r="ELS40" s="340"/>
      <c r="ELT40" s="340"/>
      <c r="ELU40" s="340"/>
      <c r="ELV40" s="340"/>
      <c r="ELW40" s="340"/>
      <c r="ELX40" s="340"/>
      <c r="ELY40" s="340"/>
      <c r="ELZ40" s="340"/>
      <c r="EMA40" s="340"/>
      <c r="EMB40" s="340"/>
      <c r="EMC40" s="340"/>
      <c r="EMD40" s="340"/>
      <c r="EME40" s="340"/>
      <c r="EMF40" s="340"/>
      <c r="EMG40" s="340"/>
      <c r="EMH40" s="340"/>
      <c r="EMI40" s="340"/>
      <c r="EMJ40" s="340"/>
      <c r="EMK40" s="340"/>
      <c r="EML40" s="340"/>
      <c r="EMM40" s="340"/>
      <c r="EMN40" s="340"/>
      <c r="EMO40" s="340"/>
      <c r="EMP40" s="340"/>
      <c r="EMQ40" s="340"/>
      <c r="EMR40" s="340"/>
      <c r="EMS40" s="340"/>
      <c r="EMT40" s="340"/>
      <c r="EMU40" s="340"/>
      <c r="EMV40" s="340"/>
      <c r="EMW40" s="340"/>
      <c r="EMX40" s="340"/>
      <c r="EMY40" s="340"/>
      <c r="EMZ40" s="340"/>
      <c r="ENA40" s="340"/>
      <c r="ENB40" s="340"/>
      <c r="ENC40" s="340"/>
      <c r="END40" s="340"/>
      <c r="ENE40" s="340"/>
      <c r="ENF40" s="340"/>
      <c r="ENG40" s="340"/>
      <c r="ENH40" s="340"/>
      <c r="ENI40" s="340"/>
      <c r="ENJ40" s="340"/>
      <c r="ENK40" s="340"/>
      <c r="ENL40" s="340"/>
      <c r="ENM40" s="340"/>
      <c r="ENN40" s="340"/>
      <c r="ENO40" s="340"/>
      <c r="ENP40" s="340"/>
      <c r="ENQ40" s="340"/>
      <c r="ENR40" s="340"/>
      <c r="ENS40" s="340"/>
      <c r="ENT40" s="340"/>
      <c r="ENU40" s="340"/>
      <c r="ENV40" s="340"/>
      <c r="ENW40" s="340"/>
      <c r="ENX40" s="340"/>
      <c r="ENY40" s="340"/>
      <c r="ENZ40" s="340"/>
      <c r="EOA40" s="340"/>
      <c r="EOB40" s="340"/>
      <c r="EOC40" s="340"/>
      <c r="EOD40" s="340"/>
      <c r="EOE40" s="340"/>
      <c r="EOF40" s="340"/>
      <c r="EOG40" s="340"/>
      <c r="EOH40" s="340"/>
      <c r="EOI40" s="340"/>
      <c r="EOJ40" s="340"/>
      <c r="EOK40" s="340"/>
      <c r="EOL40" s="340"/>
      <c r="EOM40" s="340"/>
      <c r="EON40" s="340"/>
      <c r="EOO40" s="340"/>
      <c r="EOP40" s="340"/>
      <c r="EOQ40" s="340"/>
      <c r="EOR40" s="340"/>
      <c r="EOS40" s="340"/>
      <c r="EOT40" s="340"/>
      <c r="EOU40" s="340"/>
      <c r="EOV40" s="340"/>
      <c r="EOW40" s="340"/>
      <c r="EOX40" s="340"/>
      <c r="EOY40" s="340"/>
      <c r="EOZ40" s="340"/>
      <c r="EPA40" s="340"/>
      <c r="EPB40" s="340"/>
      <c r="EPC40" s="340"/>
      <c r="EPD40" s="340"/>
      <c r="EPE40" s="340"/>
      <c r="EPF40" s="340"/>
      <c r="EPG40" s="340"/>
      <c r="EPH40" s="340"/>
      <c r="EPI40" s="340"/>
      <c r="EPJ40" s="340"/>
      <c r="EPK40" s="340"/>
      <c r="EPL40" s="340"/>
      <c r="EPM40" s="340"/>
      <c r="EPN40" s="340"/>
      <c r="EPO40" s="340"/>
      <c r="EPP40" s="340"/>
      <c r="EPQ40" s="340"/>
      <c r="EPR40" s="340"/>
      <c r="EPS40" s="340"/>
      <c r="EPT40" s="340"/>
      <c r="EPU40" s="340"/>
      <c r="EPV40" s="340"/>
      <c r="EPW40" s="340"/>
      <c r="EPX40" s="340"/>
      <c r="EPY40" s="340"/>
      <c r="EPZ40" s="340"/>
      <c r="EQA40" s="340"/>
      <c r="EQB40" s="340"/>
      <c r="EQC40" s="340"/>
      <c r="EQD40" s="340"/>
      <c r="EQE40" s="340"/>
      <c r="EQF40" s="340"/>
      <c r="EQG40" s="340"/>
      <c r="EQH40" s="340"/>
      <c r="EQI40" s="340"/>
      <c r="EQJ40" s="340"/>
      <c r="EQK40" s="340"/>
      <c r="EQL40" s="340"/>
      <c r="EQM40" s="340"/>
      <c r="EQN40" s="340"/>
      <c r="EQO40" s="340"/>
      <c r="EQP40" s="340"/>
      <c r="EQQ40" s="340"/>
      <c r="EQR40" s="340"/>
      <c r="EQS40" s="340"/>
      <c r="EQT40" s="340"/>
      <c r="EQU40" s="340"/>
      <c r="EQV40" s="340"/>
      <c r="EQW40" s="340"/>
      <c r="EQX40" s="340"/>
      <c r="EQY40" s="340"/>
      <c r="EQZ40" s="340"/>
      <c r="ERA40" s="340"/>
      <c r="ERB40" s="340"/>
      <c r="ERC40" s="340"/>
      <c r="ERD40" s="340"/>
      <c r="ERE40" s="340"/>
      <c r="ERF40" s="340"/>
      <c r="ERG40" s="340"/>
      <c r="ERH40" s="340"/>
      <c r="ERI40" s="340"/>
      <c r="ERJ40" s="340"/>
      <c r="ERK40" s="340"/>
      <c r="ERL40" s="340"/>
      <c r="ERM40" s="340"/>
      <c r="ERN40" s="340"/>
      <c r="ERO40" s="340"/>
      <c r="ERP40" s="340"/>
      <c r="ERQ40" s="340"/>
      <c r="ERR40" s="340"/>
      <c r="ERS40" s="340"/>
      <c r="ERT40" s="340"/>
      <c r="ERU40" s="340"/>
      <c r="ERV40" s="340"/>
      <c r="ERW40" s="340"/>
      <c r="ERX40" s="340"/>
      <c r="ERY40" s="340"/>
      <c r="ERZ40" s="340"/>
      <c r="ESA40" s="340"/>
      <c r="ESB40" s="340"/>
      <c r="ESC40" s="340"/>
      <c r="ESD40" s="340"/>
      <c r="ESE40" s="340"/>
      <c r="ESF40" s="340"/>
      <c r="ESG40" s="340"/>
      <c r="ESH40" s="340"/>
      <c r="ESI40" s="340"/>
      <c r="ESJ40" s="340"/>
      <c r="ESK40" s="340"/>
      <c r="ESL40" s="340"/>
      <c r="ESM40" s="340"/>
      <c r="ESN40" s="340"/>
      <c r="ESO40" s="340"/>
      <c r="ESP40" s="340"/>
      <c r="ESQ40" s="340"/>
      <c r="ESR40" s="340"/>
      <c r="ESS40" s="340"/>
      <c r="EST40" s="340"/>
      <c r="ESU40" s="340"/>
      <c r="ESV40" s="340"/>
      <c r="ESW40" s="340"/>
      <c r="ESX40" s="340"/>
      <c r="ESY40" s="340"/>
      <c r="ESZ40" s="340"/>
      <c r="ETA40" s="340"/>
      <c r="ETB40" s="340"/>
      <c r="ETC40" s="340"/>
      <c r="ETD40" s="340"/>
      <c r="ETE40" s="340"/>
      <c r="ETF40" s="340"/>
      <c r="ETG40" s="340"/>
      <c r="ETH40" s="340"/>
      <c r="ETI40" s="340"/>
      <c r="ETJ40" s="340"/>
      <c r="ETK40" s="340"/>
      <c r="ETL40" s="340"/>
      <c r="ETM40" s="340"/>
      <c r="ETN40" s="340"/>
      <c r="ETO40" s="340"/>
      <c r="ETP40" s="340"/>
      <c r="ETQ40" s="340"/>
      <c r="ETR40" s="340"/>
      <c r="ETS40" s="340"/>
      <c r="ETT40" s="340"/>
      <c r="ETU40" s="340"/>
      <c r="ETV40" s="340"/>
      <c r="ETW40" s="340"/>
      <c r="ETX40" s="340"/>
      <c r="ETY40" s="340"/>
      <c r="ETZ40" s="340"/>
      <c r="EUA40" s="340"/>
      <c r="EUB40" s="340"/>
      <c r="EUC40" s="340"/>
      <c r="EUD40" s="340"/>
      <c r="EUE40" s="340"/>
      <c r="EUF40" s="340"/>
      <c r="EUG40" s="340"/>
      <c r="EUH40" s="340"/>
      <c r="EUI40" s="340"/>
      <c r="EUJ40" s="340"/>
      <c r="EUK40" s="340"/>
      <c r="EUL40" s="340"/>
      <c r="EUM40" s="340"/>
      <c r="EUN40" s="340"/>
      <c r="EUO40" s="340"/>
      <c r="EUP40" s="340"/>
      <c r="EUQ40" s="340"/>
      <c r="EUR40" s="340"/>
      <c r="EUS40" s="340"/>
      <c r="EUT40" s="340"/>
      <c r="EUU40" s="340"/>
      <c r="EUV40" s="340"/>
      <c r="EUW40" s="340"/>
      <c r="EUX40" s="340"/>
      <c r="EUY40" s="340"/>
      <c r="EUZ40" s="340"/>
      <c r="EVA40" s="340"/>
      <c r="EVB40" s="340"/>
      <c r="EVC40" s="340"/>
      <c r="EVD40" s="340"/>
      <c r="EVE40" s="340"/>
      <c r="EVF40" s="340"/>
      <c r="EVG40" s="340"/>
      <c r="EVH40" s="340"/>
      <c r="EVI40" s="340"/>
      <c r="EVJ40" s="340"/>
      <c r="EVK40" s="340"/>
      <c r="EVL40" s="340"/>
      <c r="EVM40" s="340"/>
      <c r="EVN40" s="340"/>
      <c r="EVO40" s="340"/>
      <c r="EVP40" s="340"/>
      <c r="EVQ40" s="340"/>
      <c r="EVR40" s="340"/>
      <c r="EVS40" s="340"/>
      <c r="EVT40" s="340"/>
      <c r="EVU40" s="340"/>
      <c r="EVV40" s="340"/>
      <c r="EVW40" s="340"/>
      <c r="EVX40" s="340"/>
      <c r="EVY40" s="340"/>
      <c r="EVZ40" s="340"/>
      <c r="EWA40" s="340"/>
      <c r="EWB40" s="340"/>
      <c r="EWC40" s="340"/>
      <c r="EWD40" s="340"/>
      <c r="EWE40" s="340"/>
      <c r="EWF40" s="340"/>
      <c r="EWG40" s="340"/>
      <c r="EWH40" s="340"/>
      <c r="EWI40" s="340"/>
      <c r="EWJ40" s="340"/>
      <c r="EWK40" s="340"/>
      <c r="EWL40" s="340"/>
      <c r="EWM40" s="340"/>
      <c r="EWN40" s="340"/>
      <c r="EWO40" s="340"/>
      <c r="EWP40" s="340"/>
      <c r="EWQ40" s="340"/>
      <c r="EWR40" s="340"/>
      <c r="EWS40" s="340"/>
      <c r="EWT40" s="340"/>
      <c r="EWU40" s="340"/>
      <c r="EWV40" s="340"/>
      <c r="EWW40" s="340"/>
      <c r="EWX40" s="340"/>
      <c r="EWY40" s="340"/>
      <c r="EWZ40" s="340"/>
      <c r="EXA40" s="340"/>
      <c r="EXB40" s="340"/>
      <c r="EXC40" s="340"/>
      <c r="EXD40" s="340"/>
      <c r="EXE40" s="340"/>
      <c r="EXF40" s="340"/>
      <c r="EXG40" s="340"/>
      <c r="EXH40" s="340"/>
      <c r="EXI40" s="340"/>
      <c r="EXJ40" s="340"/>
      <c r="EXK40" s="340"/>
      <c r="EXL40" s="340"/>
      <c r="EXM40" s="340"/>
      <c r="EXN40" s="340"/>
      <c r="EXO40" s="340"/>
      <c r="EXP40" s="340"/>
      <c r="EXQ40" s="340"/>
      <c r="EXR40" s="340"/>
      <c r="EXS40" s="340"/>
      <c r="EXT40" s="340"/>
      <c r="EXU40" s="340"/>
      <c r="EXV40" s="340"/>
      <c r="EXW40" s="340"/>
      <c r="EXX40" s="340"/>
      <c r="EXY40" s="340"/>
      <c r="EXZ40" s="340"/>
      <c r="EYA40" s="340"/>
      <c r="EYB40" s="340"/>
      <c r="EYC40" s="340"/>
      <c r="EYD40" s="340"/>
      <c r="EYE40" s="340"/>
      <c r="EYF40" s="340"/>
      <c r="EYG40" s="340"/>
      <c r="EYH40" s="340"/>
      <c r="EYI40" s="340"/>
      <c r="EYJ40" s="340"/>
      <c r="EYK40" s="340"/>
      <c r="EYL40" s="340"/>
      <c r="EYM40" s="340"/>
      <c r="EYN40" s="340"/>
      <c r="EYO40" s="340"/>
      <c r="EYP40" s="340"/>
      <c r="EYQ40" s="340"/>
      <c r="EYR40" s="340"/>
      <c r="EYS40" s="340"/>
      <c r="EYT40" s="340"/>
      <c r="EYU40" s="340"/>
      <c r="EYV40" s="340"/>
      <c r="EYW40" s="340"/>
      <c r="EYX40" s="340"/>
      <c r="EYY40" s="340"/>
      <c r="EYZ40" s="340"/>
      <c r="EZA40" s="340"/>
      <c r="EZB40" s="340"/>
      <c r="EZC40" s="340"/>
      <c r="EZD40" s="340"/>
      <c r="EZE40" s="340"/>
      <c r="EZF40" s="340"/>
      <c r="EZG40" s="340"/>
      <c r="EZH40" s="340"/>
      <c r="EZI40" s="340"/>
      <c r="EZJ40" s="340"/>
      <c r="EZK40" s="340"/>
      <c r="EZL40" s="340"/>
      <c r="EZM40" s="340"/>
      <c r="EZN40" s="340"/>
      <c r="EZO40" s="340"/>
      <c r="EZP40" s="340"/>
      <c r="EZQ40" s="340"/>
      <c r="EZR40" s="340"/>
      <c r="EZS40" s="340"/>
      <c r="EZT40" s="340"/>
      <c r="EZU40" s="340"/>
      <c r="EZV40" s="340"/>
      <c r="EZW40" s="340"/>
      <c r="EZX40" s="340"/>
      <c r="EZY40" s="340"/>
      <c r="EZZ40" s="340"/>
      <c r="FAA40" s="340"/>
      <c r="FAB40" s="340"/>
      <c r="FAC40" s="340"/>
      <c r="FAD40" s="340"/>
      <c r="FAE40" s="340"/>
      <c r="FAF40" s="340"/>
      <c r="FAG40" s="340"/>
      <c r="FAH40" s="340"/>
      <c r="FAI40" s="340"/>
      <c r="FAJ40" s="340"/>
      <c r="FAK40" s="340"/>
      <c r="FAL40" s="340"/>
      <c r="FAM40" s="340"/>
    </row>
    <row r="41" spans="1:4095" ht="26.25" customHeight="1">
      <c r="A41" s="281" t="s">
        <v>42</v>
      </c>
      <c r="B41" s="310" t="str">
        <f>'Planning S1'!$B20&amp;"/ " &amp;'Planning S1'!$B21</f>
        <v>JB6815/ LD6454</v>
      </c>
      <c r="C41" s="285"/>
      <c r="D41" s="287" t="s">
        <v>79</v>
      </c>
      <c r="E41" s="160" t="s">
        <v>43</v>
      </c>
      <c r="F41" s="23"/>
      <c r="G41" s="23"/>
      <c r="H41" s="23"/>
      <c r="I41" s="23"/>
      <c r="J41" s="23"/>
      <c r="K41" s="180"/>
      <c r="L41" s="181"/>
      <c r="M41" s="181"/>
      <c r="N41" s="23"/>
      <c r="O41" s="23"/>
      <c r="P41" s="23"/>
      <c r="Q41" s="182"/>
      <c r="R41" s="182"/>
      <c r="S41" s="182"/>
      <c r="T41" s="20"/>
      <c r="U41" s="20"/>
      <c r="V41" s="340"/>
      <c r="W41" s="340"/>
      <c r="X41" s="340"/>
      <c r="Y41" s="340"/>
      <c r="Z41" s="340"/>
      <c r="AA41" s="340"/>
      <c r="AB41" s="340"/>
      <c r="AC41" s="340"/>
      <c r="AD41" s="340"/>
      <c r="AE41" s="340"/>
      <c r="AF41" s="340"/>
      <c r="AG41" s="340"/>
      <c r="AH41" s="340"/>
      <c r="AI41" s="340"/>
      <c r="AJ41" s="340"/>
      <c r="AK41" s="340"/>
      <c r="AL41" s="340"/>
      <c r="AM41" s="340"/>
      <c r="AN41" s="340"/>
      <c r="AO41" s="340"/>
      <c r="AP41" s="340"/>
      <c r="AQ41" s="340"/>
      <c r="AR41" s="340"/>
      <c r="AS41" s="340"/>
      <c r="AT41" s="340"/>
      <c r="AU41" s="340"/>
      <c r="AV41" s="340"/>
      <c r="AW41" s="340"/>
      <c r="AX41" s="340"/>
      <c r="AY41" s="340"/>
      <c r="AZ41" s="340"/>
      <c r="BA41" s="340"/>
      <c r="BB41" s="340"/>
      <c r="BC41" s="340"/>
      <c r="BD41" s="340"/>
      <c r="BE41" s="340"/>
      <c r="BF41" s="340"/>
      <c r="BG41" s="340"/>
      <c r="BH41" s="340"/>
      <c r="BI41" s="340"/>
      <c r="BJ41" s="340"/>
      <c r="BK41" s="340"/>
      <c r="BL41" s="340"/>
      <c r="BM41" s="340"/>
      <c r="BN41" s="340"/>
      <c r="BO41" s="340"/>
      <c r="BP41" s="340"/>
      <c r="BQ41" s="340"/>
      <c r="BR41" s="340"/>
      <c r="BS41" s="340"/>
      <c r="BT41" s="340"/>
      <c r="BU41" s="340"/>
      <c r="BV41" s="340"/>
      <c r="BW41" s="340"/>
      <c r="BX41" s="340"/>
      <c r="BY41" s="340"/>
      <c r="BZ41" s="340"/>
      <c r="CA41" s="340"/>
      <c r="CB41" s="340"/>
      <c r="CC41" s="340"/>
      <c r="CD41" s="340"/>
      <c r="CE41" s="340"/>
      <c r="CF41" s="340"/>
      <c r="CG41" s="340"/>
      <c r="CH41" s="340"/>
      <c r="CI41" s="340"/>
      <c r="CJ41" s="340"/>
      <c r="CK41" s="340"/>
      <c r="CL41" s="340"/>
      <c r="CM41" s="340"/>
      <c r="CN41" s="340"/>
      <c r="CO41" s="340"/>
      <c r="CP41" s="340"/>
      <c r="CQ41" s="340"/>
      <c r="CR41" s="340"/>
      <c r="CS41" s="340"/>
      <c r="CT41" s="340"/>
      <c r="CU41" s="340"/>
      <c r="CV41" s="340"/>
      <c r="CW41" s="340"/>
      <c r="CX41" s="340"/>
      <c r="CY41" s="340"/>
      <c r="CZ41" s="340"/>
      <c r="DA41" s="340"/>
      <c r="DB41" s="340"/>
      <c r="DC41" s="340"/>
      <c r="DD41" s="340"/>
      <c r="DE41" s="340"/>
      <c r="DF41" s="340"/>
      <c r="DG41" s="340"/>
      <c r="DH41" s="340"/>
      <c r="DI41" s="340"/>
      <c r="DJ41" s="340"/>
      <c r="DK41" s="340"/>
      <c r="DL41" s="340"/>
      <c r="DM41" s="340"/>
      <c r="DN41" s="340"/>
      <c r="DO41" s="340"/>
      <c r="DP41" s="340"/>
      <c r="DQ41" s="340"/>
      <c r="DR41" s="340"/>
      <c r="DS41" s="340"/>
      <c r="DT41" s="340"/>
      <c r="DU41" s="340"/>
      <c r="DV41" s="340"/>
      <c r="DW41" s="340"/>
      <c r="DX41" s="340"/>
      <c r="DY41" s="340"/>
      <c r="DZ41" s="340"/>
      <c r="EA41" s="340"/>
      <c r="EB41" s="340"/>
      <c r="EC41" s="340"/>
      <c r="ED41" s="340"/>
      <c r="EE41" s="340"/>
      <c r="EF41" s="340"/>
      <c r="EG41" s="340"/>
      <c r="EH41" s="340"/>
      <c r="EI41" s="340"/>
      <c r="EJ41" s="340"/>
      <c r="EK41" s="340"/>
      <c r="EL41" s="340"/>
      <c r="EM41" s="340"/>
      <c r="EN41" s="340"/>
      <c r="EO41" s="340"/>
      <c r="EP41" s="340"/>
      <c r="EQ41" s="340"/>
      <c r="ER41" s="340"/>
      <c r="ES41" s="340"/>
      <c r="ET41" s="340"/>
      <c r="EU41" s="340"/>
      <c r="EV41" s="340"/>
      <c r="EW41" s="340"/>
      <c r="EX41" s="340"/>
      <c r="EY41" s="340"/>
      <c r="EZ41" s="340"/>
      <c r="FA41" s="340"/>
      <c r="FB41" s="340"/>
      <c r="FC41" s="340"/>
      <c r="FD41" s="340"/>
      <c r="FE41" s="340"/>
      <c r="FF41" s="340"/>
      <c r="FG41" s="340"/>
      <c r="FH41" s="340"/>
      <c r="FI41" s="340"/>
      <c r="FJ41" s="340"/>
      <c r="FK41" s="340"/>
      <c r="FL41" s="340"/>
      <c r="FM41" s="340"/>
      <c r="FN41" s="340"/>
      <c r="FO41" s="340"/>
      <c r="FP41" s="340"/>
      <c r="FQ41" s="340"/>
      <c r="FR41" s="340"/>
      <c r="FS41" s="340"/>
      <c r="FT41" s="340"/>
      <c r="FU41" s="340"/>
      <c r="FV41" s="340"/>
      <c r="FW41" s="340"/>
      <c r="FX41" s="340"/>
      <c r="FY41" s="340"/>
      <c r="FZ41" s="340"/>
      <c r="GA41" s="340"/>
      <c r="GB41" s="340"/>
      <c r="GC41" s="340"/>
      <c r="GD41" s="340"/>
      <c r="GE41" s="340"/>
      <c r="GF41" s="340"/>
      <c r="GG41" s="340"/>
      <c r="GH41" s="340"/>
      <c r="GI41" s="340"/>
      <c r="GJ41" s="340"/>
      <c r="GK41" s="340"/>
      <c r="GL41" s="340"/>
      <c r="GM41" s="340"/>
      <c r="GN41" s="340"/>
      <c r="GO41" s="340"/>
      <c r="GP41" s="340"/>
      <c r="GQ41" s="340"/>
      <c r="GR41" s="340"/>
      <c r="GS41" s="340"/>
      <c r="GT41" s="340"/>
      <c r="GU41" s="340"/>
      <c r="GV41" s="340"/>
      <c r="GW41" s="340"/>
      <c r="GX41" s="340"/>
      <c r="GY41" s="340"/>
      <c r="GZ41" s="340"/>
      <c r="HA41" s="340"/>
      <c r="HB41" s="340"/>
      <c r="HC41" s="340"/>
      <c r="HD41" s="340"/>
      <c r="HE41" s="340"/>
      <c r="HF41" s="340"/>
      <c r="HG41" s="340"/>
      <c r="HH41" s="340"/>
      <c r="HI41" s="340"/>
      <c r="HJ41" s="340"/>
      <c r="HK41" s="340"/>
      <c r="HL41" s="340"/>
      <c r="HM41" s="340"/>
      <c r="HN41" s="340"/>
      <c r="HO41" s="340"/>
      <c r="HP41" s="340"/>
      <c r="HQ41" s="340"/>
      <c r="HR41" s="340"/>
      <c r="HS41" s="340"/>
      <c r="HT41" s="340"/>
      <c r="HU41" s="340"/>
      <c r="HV41" s="340"/>
      <c r="HW41" s="340"/>
      <c r="HX41" s="340"/>
      <c r="HY41" s="340"/>
      <c r="HZ41" s="340"/>
      <c r="IA41" s="340"/>
      <c r="IB41" s="340"/>
      <c r="IC41" s="340"/>
      <c r="ID41" s="340"/>
      <c r="IE41" s="340"/>
      <c r="IF41" s="340"/>
      <c r="IG41" s="340"/>
      <c r="IH41" s="340"/>
      <c r="II41" s="340"/>
      <c r="IJ41" s="340"/>
      <c r="IK41" s="340"/>
      <c r="IL41" s="340"/>
      <c r="IM41" s="340"/>
      <c r="IN41" s="340"/>
      <c r="IO41" s="340"/>
      <c r="IP41" s="340"/>
      <c r="IQ41" s="340"/>
      <c r="IR41" s="340"/>
      <c r="IS41" s="340"/>
      <c r="IT41" s="340"/>
      <c r="IU41" s="340"/>
      <c r="IV41" s="340"/>
      <c r="IW41" s="340"/>
      <c r="IX41" s="340"/>
      <c r="IY41" s="340"/>
      <c r="IZ41" s="340"/>
      <c r="JA41" s="340"/>
      <c r="JB41" s="340"/>
      <c r="JC41" s="340"/>
      <c r="JD41" s="340"/>
      <c r="JE41" s="340"/>
      <c r="JF41" s="340"/>
      <c r="JG41" s="340"/>
      <c r="JH41" s="340"/>
      <c r="JI41" s="340"/>
      <c r="JJ41" s="340"/>
      <c r="JK41" s="340"/>
      <c r="JL41" s="340"/>
      <c r="JM41" s="340"/>
      <c r="JN41" s="340"/>
      <c r="JO41" s="340"/>
      <c r="JP41" s="340"/>
      <c r="JQ41" s="340"/>
      <c r="JR41" s="340"/>
      <c r="JS41" s="340"/>
      <c r="JT41" s="340"/>
      <c r="JU41" s="340"/>
      <c r="JV41" s="340"/>
      <c r="JW41" s="340"/>
      <c r="JX41" s="340"/>
      <c r="JY41" s="340"/>
      <c r="JZ41" s="340"/>
      <c r="KA41" s="340"/>
      <c r="KB41" s="340"/>
      <c r="KC41" s="340"/>
      <c r="KD41" s="340"/>
      <c r="KE41" s="340"/>
      <c r="KF41" s="340"/>
      <c r="KG41" s="340"/>
      <c r="KH41" s="340"/>
      <c r="KI41" s="340"/>
      <c r="KJ41" s="340"/>
      <c r="KK41" s="340"/>
      <c r="KL41" s="340"/>
      <c r="KM41" s="340"/>
      <c r="KN41" s="340"/>
      <c r="KO41" s="340"/>
      <c r="KP41" s="340"/>
      <c r="KQ41" s="340"/>
      <c r="KR41" s="340"/>
      <c r="KS41" s="340"/>
      <c r="KT41" s="340"/>
      <c r="KU41" s="340"/>
      <c r="KV41" s="340"/>
      <c r="KW41" s="340"/>
      <c r="KX41" s="340"/>
      <c r="KY41" s="340"/>
      <c r="KZ41" s="340"/>
      <c r="LA41" s="340"/>
      <c r="LB41" s="340"/>
      <c r="LC41" s="340"/>
      <c r="LD41" s="340"/>
      <c r="LE41" s="340"/>
      <c r="LF41" s="340"/>
      <c r="LG41" s="340"/>
      <c r="LH41" s="340"/>
      <c r="LI41" s="340"/>
      <c r="LJ41" s="340"/>
      <c r="LK41" s="340"/>
      <c r="LL41" s="340"/>
      <c r="LM41" s="340"/>
      <c r="LN41" s="340"/>
      <c r="LO41" s="340"/>
      <c r="LP41" s="340"/>
      <c r="LQ41" s="340"/>
      <c r="LR41" s="340"/>
      <c r="LS41" s="340"/>
      <c r="LT41" s="340"/>
      <c r="LU41" s="340"/>
      <c r="LV41" s="340"/>
      <c r="LW41" s="340"/>
      <c r="LX41" s="340"/>
      <c r="LY41" s="340"/>
      <c r="LZ41" s="340"/>
      <c r="MA41" s="340"/>
      <c r="MB41" s="340"/>
      <c r="MC41" s="340"/>
      <c r="MD41" s="340"/>
      <c r="ME41" s="340"/>
      <c r="MF41" s="340"/>
      <c r="MG41" s="340"/>
      <c r="MH41" s="340"/>
      <c r="MI41" s="340"/>
      <c r="MJ41" s="340"/>
      <c r="MK41" s="340"/>
      <c r="ML41" s="340"/>
      <c r="MM41" s="340"/>
      <c r="MN41" s="340"/>
      <c r="MO41" s="340"/>
      <c r="MP41" s="340"/>
      <c r="MQ41" s="340"/>
      <c r="MR41" s="340"/>
      <c r="MS41" s="340"/>
      <c r="MT41" s="340"/>
      <c r="MU41" s="340"/>
      <c r="MV41" s="340"/>
      <c r="MW41" s="340"/>
      <c r="MX41" s="340"/>
      <c r="MY41" s="340"/>
      <c r="MZ41" s="340"/>
      <c r="NA41" s="340"/>
      <c r="NB41" s="340"/>
      <c r="NC41" s="340"/>
      <c r="ND41" s="340"/>
      <c r="NE41" s="340"/>
      <c r="NF41" s="340"/>
      <c r="NG41" s="340"/>
      <c r="NH41" s="340"/>
      <c r="NI41" s="340"/>
      <c r="NJ41" s="340"/>
      <c r="NK41" s="340"/>
      <c r="NL41" s="340"/>
      <c r="NM41" s="340"/>
      <c r="NN41" s="340"/>
      <c r="NO41" s="340"/>
      <c r="NP41" s="340"/>
      <c r="NQ41" s="340"/>
      <c r="NR41" s="340"/>
      <c r="NS41" s="340"/>
      <c r="NT41" s="340"/>
      <c r="NU41" s="340"/>
      <c r="NV41" s="340"/>
      <c r="NW41" s="340"/>
      <c r="NX41" s="340"/>
      <c r="NY41" s="340"/>
      <c r="NZ41" s="340"/>
      <c r="OA41" s="340"/>
      <c r="OB41" s="340"/>
      <c r="OC41" s="340"/>
      <c r="OD41" s="340"/>
      <c r="OE41" s="340"/>
      <c r="OF41" s="340"/>
      <c r="OG41" s="340"/>
      <c r="OH41" s="340"/>
      <c r="OI41" s="340"/>
      <c r="OJ41" s="340"/>
      <c r="OK41" s="340"/>
      <c r="OL41" s="340"/>
      <c r="OM41" s="340"/>
      <c r="ON41" s="340"/>
      <c r="OO41" s="340"/>
      <c r="OP41" s="340"/>
      <c r="OQ41" s="340"/>
      <c r="OR41" s="340"/>
      <c r="OS41" s="340"/>
      <c r="OT41" s="340"/>
      <c r="OU41" s="340"/>
      <c r="OV41" s="340"/>
      <c r="OW41" s="340"/>
      <c r="OX41" s="340"/>
      <c r="OY41" s="340"/>
      <c r="OZ41" s="340"/>
      <c r="PA41" s="340"/>
      <c r="PB41" s="340"/>
      <c r="PC41" s="340"/>
      <c r="PD41" s="340"/>
      <c r="PE41" s="340"/>
      <c r="PF41" s="340"/>
      <c r="PG41" s="340"/>
      <c r="PH41" s="340"/>
      <c r="PI41" s="340"/>
      <c r="PJ41" s="340"/>
      <c r="PK41" s="340"/>
      <c r="PL41" s="340"/>
      <c r="PM41" s="340"/>
      <c r="PN41" s="340"/>
      <c r="PO41" s="340"/>
      <c r="PP41" s="340"/>
      <c r="PQ41" s="340"/>
      <c r="PR41" s="340"/>
      <c r="PS41" s="340"/>
      <c r="PT41" s="340"/>
      <c r="PU41" s="340"/>
      <c r="PV41" s="340"/>
      <c r="PW41" s="340"/>
      <c r="PX41" s="340"/>
      <c r="PY41" s="340"/>
      <c r="PZ41" s="340"/>
      <c r="QA41" s="340"/>
      <c r="QB41" s="340"/>
      <c r="QC41" s="340"/>
      <c r="QD41" s="340"/>
      <c r="QE41" s="340"/>
      <c r="QF41" s="340"/>
      <c r="QG41" s="340"/>
      <c r="QH41" s="340"/>
      <c r="QI41" s="340"/>
      <c r="QJ41" s="340"/>
      <c r="QK41" s="340"/>
      <c r="QL41" s="340"/>
      <c r="QM41" s="340"/>
      <c r="QN41" s="340"/>
      <c r="QO41" s="340"/>
      <c r="QP41" s="340"/>
      <c r="QQ41" s="340"/>
      <c r="QR41" s="340"/>
      <c r="QS41" s="340"/>
      <c r="QT41" s="340"/>
      <c r="QU41" s="340"/>
      <c r="QV41" s="340"/>
      <c r="QW41" s="340"/>
      <c r="QX41" s="340"/>
      <c r="QY41" s="340"/>
      <c r="QZ41" s="340"/>
      <c r="RA41" s="340"/>
      <c r="RB41" s="340"/>
      <c r="RC41" s="340"/>
      <c r="RD41" s="340"/>
      <c r="RE41" s="340"/>
      <c r="RF41" s="340"/>
      <c r="RG41" s="340"/>
      <c r="RH41" s="340"/>
      <c r="RI41" s="340"/>
      <c r="RJ41" s="340"/>
      <c r="RK41" s="340"/>
      <c r="RL41" s="340"/>
      <c r="RM41" s="340"/>
      <c r="RN41" s="340"/>
      <c r="RO41" s="340"/>
      <c r="RP41" s="340"/>
      <c r="RQ41" s="340"/>
      <c r="RR41" s="340"/>
      <c r="RS41" s="340"/>
      <c r="RT41" s="340"/>
      <c r="RU41" s="340"/>
      <c r="RV41" s="340"/>
      <c r="RW41" s="340"/>
      <c r="RX41" s="340"/>
      <c r="RY41" s="340"/>
      <c r="RZ41" s="340"/>
      <c r="SA41" s="340"/>
      <c r="SB41" s="340"/>
      <c r="SC41" s="340"/>
      <c r="SD41" s="340"/>
      <c r="SE41" s="340"/>
      <c r="SF41" s="340"/>
      <c r="SG41" s="340"/>
      <c r="SH41" s="340"/>
      <c r="SI41" s="340"/>
      <c r="SJ41" s="340"/>
      <c r="SK41" s="340"/>
      <c r="SL41" s="340"/>
      <c r="SM41" s="340"/>
      <c r="SN41" s="340"/>
      <c r="SO41" s="340"/>
      <c r="SP41" s="340"/>
      <c r="SQ41" s="340"/>
      <c r="SR41" s="340"/>
      <c r="SS41" s="340"/>
      <c r="ST41" s="340"/>
      <c r="SU41" s="340"/>
      <c r="SV41" s="340"/>
      <c r="SW41" s="340"/>
      <c r="SX41" s="340"/>
      <c r="SY41" s="340"/>
      <c r="SZ41" s="340"/>
      <c r="TA41" s="340"/>
      <c r="TB41" s="340"/>
      <c r="TC41" s="340"/>
      <c r="TD41" s="340"/>
      <c r="TE41" s="340"/>
      <c r="TF41" s="340"/>
      <c r="TG41" s="340"/>
      <c r="TH41" s="340"/>
      <c r="TI41" s="340"/>
      <c r="TJ41" s="340"/>
      <c r="TK41" s="340"/>
      <c r="TL41" s="340"/>
      <c r="TM41" s="340"/>
      <c r="TN41" s="340"/>
      <c r="TO41" s="340"/>
      <c r="TP41" s="340"/>
      <c r="TQ41" s="340"/>
      <c r="TR41" s="340"/>
      <c r="TS41" s="340"/>
      <c r="TT41" s="340"/>
      <c r="TU41" s="340"/>
      <c r="TV41" s="340"/>
      <c r="TW41" s="340"/>
      <c r="TX41" s="340"/>
      <c r="TY41" s="340"/>
      <c r="TZ41" s="340"/>
      <c r="UA41" s="340"/>
      <c r="UB41" s="340"/>
      <c r="UC41" s="340"/>
      <c r="UD41" s="340"/>
      <c r="UE41" s="340"/>
      <c r="UF41" s="340"/>
      <c r="UG41" s="340"/>
      <c r="UH41" s="340"/>
      <c r="UI41" s="340"/>
      <c r="UJ41" s="340"/>
      <c r="UK41" s="340"/>
      <c r="UL41" s="340"/>
      <c r="UM41" s="340"/>
      <c r="UN41" s="340"/>
      <c r="UO41" s="340"/>
      <c r="UP41" s="340"/>
      <c r="UQ41" s="340"/>
      <c r="UR41" s="340"/>
      <c r="US41" s="340"/>
      <c r="UT41" s="340"/>
      <c r="UU41" s="340"/>
      <c r="UV41" s="340"/>
      <c r="UW41" s="340"/>
      <c r="UX41" s="340"/>
      <c r="UY41" s="340"/>
      <c r="UZ41" s="340"/>
      <c r="VA41" s="340"/>
      <c r="VB41" s="340"/>
      <c r="VC41" s="340"/>
      <c r="VD41" s="340"/>
      <c r="VE41" s="340"/>
      <c r="VF41" s="340"/>
      <c r="VG41" s="340"/>
      <c r="VH41" s="340"/>
      <c r="VI41" s="340"/>
      <c r="VJ41" s="340"/>
      <c r="VK41" s="340"/>
      <c r="VL41" s="340"/>
      <c r="VM41" s="340"/>
      <c r="VN41" s="340"/>
      <c r="VO41" s="340"/>
      <c r="VP41" s="340"/>
      <c r="VQ41" s="340"/>
      <c r="VR41" s="340"/>
      <c r="VS41" s="340"/>
      <c r="VT41" s="340"/>
      <c r="VU41" s="340"/>
      <c r="VV41" s="340"/>
      <c r="VW41" s="340"/>
      <c r="VX41" s="340"/>
      <c r="VY41" s="340"/>
      <c r="VZ41" s="340"/>
      <c r="WA41" s="340"/>
      <c r="WB41" s="340"/>
      <c r="WC41" s="340"/>
      <c r="WD41" s="340"/>
      <c r="WE41" s="340"/>
      <c r="WF41" s="340"/>
      <c r="WG41" s="340"/>
      <c r="WH41" s="340"/>
      <c r="WI41" s="340"/>
      <c r="WJ41" s="340"/>
      <c r="WK41" s="340"/>
      <c r="WL41" s="340"/>
      <c r="WM41" s="340"/>
      <c r="WN41" s="340"/>
      <c r="WO41" s="340"/>
      <c r="WP41" s="340"/>
      <c r="WQ41" s="340"/>
      <c r="WR41" s="340"/>
      <c r="WS41" s="340"/>
      <c r="WT41" s="340"/>
      <c r="WU41" s="340"/>
      <c r="WV41" s="340"/>
      <c r="WW41" s="340"/>
      <c r="WX41" s="340"/>
      <c r="WY41" s="340"/>
      <c r="WZ41" s="340"/>
      <c r="XA41" s="340"/>
      <c r="XB41" s="340"/>
      <c r="XC41" s="340"/>
      <c r="XD41" s="340"/>
      <c r="XE41" s="340"/>
      <c r="XF41" s="340"/>
      <c r="XG41" s="340"/>
      <c r="XH41" s="340"/>
      <c r="XI41" s="340"/>
      <c r="XJ41" s="340"/>
      <c r="XK41" s="340"/>
      <c r="XL41" s="340"/>
      <c r="XM41" s="340"/>
      <c r="XN41" s="340"/>
      <c r="XO41" s="340"/>
      <c r="XP41" s="340"/>
      <c r="XQ41" s="340"/>
      <c r="XR41" s="340"/>
      <c r="XS41" s="340"/>
      <c r="XT41" s="340"/>
      <c r="XU41" s="340"/>
      <c r="XV41" s="340"/>
      <c r="XW41" s="340"/>
      <c r="XX41" s="340"/>
      <c r="XY41" s="340"/>
      <c r="XZ41" s="340"/>
      <c r="YA41" s="340"/>
      <c r="YB41" s="340"/>
      <c r="YC41" s="340"/>
      <c r="YD41" s="340"/>
      <c r="YE41" s="340"/>
      <c r="YF41" s="340"/>
      <c r="YG41" s="340"/>
      <c r="YH41" s="340"/>
      <c r="YI41" s="340"/>
      <c r="YJ41" s="340"/>
      <c r="YK41" s="340"/>
      <c r="YL41" s="340"/>
      <c r="YM41" s="340"/>
      <c r="YN41" s="340"/>
      <c r="YO41" s="340"/>
      <c r="YP41" s="340"/>
      <c r="YQ41" s="340"/>
      <c r="YR41" s="340"/>
      <c r="YS41" s="340"/>
      <c r="YT41" s="340"/>
      <c r="YU41" s="340"/>
      <c r="YV41" s="340"/>
      <c r="YW41" s="340"/>
      <c r="YX41" s="340"/>
      <c r="YY41" s="340"/>
      <c r="YZ41" s="340"/>
      <c r="ZA41" s="340"/>
      <c r="ZB41" s="340"/>
      <c r="ZC41" s="340"/>
      <c r="ZD41" s="340"/>
      <c r="ZE41" s="340"/>
      <c r="ZF41" s="340"/>
      <c r="ZG41" s="340"/>
      <c r="ZH41" s="340"/>
      <c r="ZI41" s="340"/>
      <c r="ZJ41" s="340"/>
      <c r="ZK41" s="340"/>
      <c r="ZL41" s="340"/>
      <c r="ZM41" s="340"/>
      <c r="ZN41" s="340"/>
      <c r="ZO41" s="340"/>
      <c r="ZP41" s="340"/>
      <c r="ZQ41" s="340"/>
      <c r="ZR41" s="340"/>
      <c r="ZS41" s="340"/>
      <c r="ZT41" s="340"/>
      <c r="ZU41" s="340"/>
      <c r="ZV41" s="340"/>
      <c r="ZW41" s="340"/>
      <c r="ZX41" s="340"/>
      <c r="ZY41" s="340"/>
      <c r="ZZ41" s="340"/>
      <c r="AAA41" s="340"/>
      <c r="AAB41" s="340"/>
      <c r="AAC41" s="340"/>
      <c r="AAD41" s="340"/>
      <c r="AAE41" s="340"/>
      <c r="AAF41" s="340"/>
      <c r="AAG41" s="340"/>
      <c r="AAH41" s="340"/>
      <c r="AAI41" s="340"/>
      <c r="AAJ41" s="340"/>
      <c r="AAK41" s="340"/>
      <c r="AAL41" s="340"/>
      <c r="AAM41" s="340"/>
      <c r="AAN41" s="340"/>
      <c r="AAO41" s="340"/>
      <c r="AAP41" s="340"/>
      <c r="AAQ41" s="340"/>
      <c r="AAR41" s="340"/>
      <c r="AAS41" s="340"/>
      <c r="AAT41" s="340"/>
      <c r="AAU41" s="340"/>
      <c r="AAV41" s="340"/>
      <c r="AAW41" s="340"/>
      <c r="AAX41" s="340"/>
      <c r="AAY41" s="340"/>
      <c r="AAZ41" s="340"/>
      <c r="ABA41" s="340"/>
      <c r="ABB41" s="340"/>
      <c r="ABC41" s="340"/>
      <c r="ABD41" s="340"/>
      <c r="ABE41" s="340"/>
      <c r="ABF41" s="340"/>
      <c r="ABG41" s="340"/>
      <c r="ABH41" s="340"/>
      <c r="ABI41" s="340"/>
      <c r="ABJ41" s="340"/>
      <c r="ABK41" s="340"/>
      <c r="ABL41" s="340"/>
      <c r="ABM41" s="340"/>
      <c r="ABN41" s="340"/>
      <c r="ABO41" s="340"/>
      <c r="ABP41" s="340"/>
      <c r="ABQ41" s="340"/>
      <c r="ABR41" s="340"/>
      <c r="ABS41" s="340"/>
      <c r="ABT41" s="340"/>
      <c r="ABU41" s="340"/>
      <c r="ABV41" s="340"/>
      <c r="ABW41" s="340"/>
      <c r="ABX41" s="340"/>
      <c r="ABY41" s="340"/>
      <c r="ABZ41" s="340"/>
      <c r="ACA41" s="340"/>
      <c r="ACB41" s="340"/>
      <c r="ACC41" s="340"/>
      <c r="ACD41" s="340"/>
      <c r="ACE41" s="340"/>
      <c r="ACF41" s="340"/>
      <c r="ACG41" s="340"/>
      <c r="ACH41" s="340"/>
      <c r="ACI41" s="340"/>
      <c r="ACJ41" s="340"/>
      <c r="ACK41" s="340"/>
      <c r="ACL41" s="340"/>
      <c r="ACM41" s="340"/>
      <c r="ACN41" s="340"/>
      <c r="ACO41" s="340"/>
      <c r="ACP41" s="340"/>
      <c r="ACQ41" s="340"/>
      <c r="ACR41" s="340"/>
      <c r="ACS41" s="340"/>
      <c r="ACT41" s="340"/>
      <c r="ACU41" s="340"/>
      <c r="ACV41" s="340"/>
      <c r="ACW41" s="340"/>
      <c r="ACX41" s="340"/>
      <c r="ACY41" s="340"/>
      <c r="ACZ41" s="340"/>
      <c r="ADA41" s="340"/>
      <c r="ADB41" s="340"/>
      <c r="ADC41" s="340"/>
      <c r="ADD41" s="340"/>
      <c r="ADE41" s="340"/>
      <c r="ADF41" s="340"/>
      <c r="ADG41" s="340"/>
      <c r="ADH41" s="340"/>
      <c r="ADI41" s="340"/>
      <c r="ADJ41" s="340"/>
      <c r="ADK41" s="340"/>
      <c r="ADL41" s="340"/>
      <c r="ADM41" s="340"/>
      <c r="ADN41" s="340"/>
      <c r="ADO41" s="340"/>
      <c r="ADP41" s="340"/>
      <c r="ADQ41" s="340"/>
      <c r="ADR41" s="340"/>
      <c r="ADS41" s="340"/>
      <c r="ADT41" s="340"/>
      <c r="ADU41" s="340"/>
      <c r="ADV41" s="340"/>
      <c r="ADW41" s="340"/>
      <c r="ADX41" s="340"/>
      <c r="ADY41" s="340"/>
      <c r="ADZ41" s="340"/>
      <c r="AEA41" s="340"/>
      <c r="AEB41" s="340"/>
      <c r="AEC41" s="340"/>
      <c r="AED41" s="340"/>
      <c r="AEE41" s="340"/>
      <c r="AEF41" s="340"/>
      <c r="AEG41" s="340"/>
      <c r="AEH41" s="340"/>
      <c r="AEI41" s="340"/>
      <c r="AEJ41" s="340"/>
      <c r="AEK41" s="340"/>
      <c r="AEL41" s="340"/>
      <c r="AEM41" s="340"/>
      <c r="AEN41" s="340"/>
      <c r="AEO41" s="340"/>
      <c r="AEP41" s="340"/>
      <c r="AEQ41" s="340"/>
      <c r="AER41" s="340"/>
      <c r="AES41" s="340"/>
      <c r="AET41" s="340"/>
      <c r="AEU41" s="340"/>
      <c r="AEV41" s="340"/>
      <c r="AEW41" s="340"/>
      <c r="AEX41" s="340"/>
      <c r="AEY41" s="340"/>
      <c r="AEZ41" s="340"/>
      <c r="AFA41" s="340"/>
      <c r="AFB41" s="340"/>
      <c r="AFC41" s="340"/>
      <c r="AFD41" s="340"/>
      <c r="AFE41" s="340"/>
      <c r="AFF41" s="340"/>
      <c r="AFG41" s="340"/>
      <c r="AFH41" s="340"/>
      <c r="AFI41" s="340"/>
      <c r="AFJ41" s="340"/>
      <c r="AFK41" s="340"/>
      <c r="AFL41" s="340"/>
      <c r="AFM41" s="340"/>
      <c r="AFN41" s="340"/>
      <c r="AFO41" s="340"/>
      <c r="AFP41" s="340"/>
      <c r="AFQ41" s="340"/>
      <c r="AFR41" s="340"/>
      <c r="AFS41" s="340"/>
      <c r="AFT41" s="340"/>
      <c r="AFU41" s="340"/>
      <c r="AFV41" s="340"/>
      <c r="AFW41" s="340"/>
      <c r="AFX41" s="340"/>
      <c r="AFY41" s="340"/>
      <c r="AFZ41" s="340"/>
      <c r="AGA41" s="340"/>
      <c r="AGB41" s="340"/>
      <c r="AGC41" s="340"/>
      <c r="AGD41" s="340"/>
      <c r="AGE41" s="340"/>
      <c r="AGF41" s="340"/>
      <c r="AGG41" s="340"/>
      <c r="AGH41" s="340"/>
      <c r="AGI41" s="340"/>
      <c r="AGJ41" s="340"/>
      <c r="AGK41" s="340"/>
      <c r="AGL41" s="340"/>
      <c r="AGM41" s="340"/>
      <c r="AGN41" s="340"/>
      <c r="AGO41" s="340"/>
      <c r="AGP41" s="340"/>
      <c r="AGQ41" s="340"/>
      <c r="AGR41" s="340"/>
      <c r="AGS41" s="340"/>
      <c r="AGT41" s="340"/>
      <c r="AGU41" s="340"/>
      <c r="AGV41" s="340"/>
      <c r="AGW41" s="340"/>
      <c r="AGX41" s="340"/>
      <c r="AGY41" s="340"/>
      <c r="AGZ41" s="340"/>
      <c r="AHA41" s="340"/>
      <c r="AHB41" s="340"/>
      <c r="AHC41" s="340"/>
      <c r="AHD41" s="340"/>
      <c r="AHE41" s="340"/>
      <c r="AHF41" s="340"/>
      <c r="AHG41" s="340"/>
      <c r="AHH41" s="340"/>
      <c r="AHI41" s="340"/>
      <c r="AHJ41" s="340"/>
      <c r="AHK41" s="340"/>
      <c r="AHL41" s="340"/>
      <c r="AHM41" s="340"/>
      <c r="AHN41" s="340"/>
      <c r="AHO41" s="340"/>
      <c r="AHP41" s="340"/>
      <c r="AHQ41" s="340"/>
      <c r="AHR41" s="340"/>
      <c r="AHS41" s="340"/>
      <c r="AHT41" s="340"/>
      <c r="AHU41" s="340"/>
      <c r="AHV41" s="340"/>
      <c r="AHW41" s="340"/>
      <c r="AHX41" s="340"/>
      <c r="AHY41" s="340"/>
      <c r="AHZ41" s="340"/>
      <c r="AIA41" s="340"/>
      <c r="AIB41" s="340"/>
      <c r="AIC41" s="340"/>
      <c r="AID41" s="340"/>
      <c r="AIE41" s="340"/>
      <c r="AIF41" s="340"/>
      <c r="AIG41" s="340"/>
      <c r="AIH41" s="340"/>
      <c r="AII41" s="340"/>
      <c r="AIJ41" s="340"/>
      <c r="AIK41" s="340"/>
      <c r="AIL41" s="340"/>
      <c r="AIM41" s="340"/>
      <c r="AIN41" s="340"/>
      <c r="AIO41" s="340"/>
      <c r="AIP41" s="340"/>
      <c r="AIQ41" s="340"/>
      <c r="AIR41" s="340"/>
      <c r="AIS41" s="340"/>
      <c r="AIT41" s="340"/>
      <c r="AIU41" s="340"/>
      <c r="AIV41" s="340"/>
      <c r="AIW41" s="340"/>
      <c r="AIX41" s="340"/>
      <c r="AIY41" s="340"/>
      <c r="AIZ41" s="340"/>
      <c r="AJA41" s="340"/>
      <c r="AJB41" s="340"/>
      <c r="AJC41" s="340"/>
      <c r="AJD41" s="340"/>
      <c r="AJE41" s="340"/>
      <c r="AJF41" s="340"/>
      <c r="AJG41" s="340"/>
      <c r="AJH41" s="340"/>
      <c r="AJI41" s="340"/>
      <c r="AJJ41" s="340"/>
      <c r="AJK41" s="340"/>
      <c r="AJL41" s="340"/>
      <c r="AJM41" s="340"/>
      <c r="AJN41" s="340"/>
      <c r="AJO41" s="340"/>
      <c r="AJP41" s="340"/>
      <c r="AJQ41" s="340"/>
      <c r="AJR41" s="340"/>
      <c r="AJS41" s="340"/>
      <c r="AJT41" s="340"/>
      <c r="AJU41" s="340"/>
      <c r="AJV41" s="340"/>
      <c r="AJW41" s="340"/>
      <c r="AJX41" s="340"/>
      <c r="AJY41" s="340"/>
      <c r="AJZ41" s="340"/>
      <c r="AKA41" s="340"/>
      <c r="AKB41" s="340"/>
      <c r="AKC41" s="340"/>
      <c r="AKD41" s="340"/>
      <c r="AKE41" s="340"/>
      <c r="AKF41" s="340"/>
      <c r="AKG41" s="340"/>
      <c r="AKH41" s="340"/>
      <c r="AKI41" s="340"/>
      <c r="AKJ41" s="340"/>
      <c r="AKK41" s="340"/>
      <c r="AKL41" s="340"/>
      <c r="AKM41" s="340"/>
      <c r="AKN41" s="340"/>
      <c r="AKO41" s="340"/>
      <c r="AKP41" s="340"/>
      <c r="AKQ41" s="340"/>
      <c r="AKR41" s="340"/>
      <c r="AKS41" s="340"/>
      <c r="AKT41" s="340"/>
      <c r="AKU41" s="340"/>
      <c r="AKV41" s="340"/>
      <c r="AKW41" s="340"/>
      <c r="AKX41" s="340"/>
      <c r="AKY41" s="340"/>
      <c r="AKZ41" s="340"/>
      <c r="ALA41" s="340"/>
      <c r="ALB41" s="340"/>
      <c r="ALC41" s="340"/>
      <c r="ALD41" s="340"/>
      <c r="ALE41" s="340"/>
      <c r="ALF41" s="340"/>
      <c r="ALG41" s="340"/>
      <c r="ALH41" s="340"/>
      <c r="ALI41" s="340"/>
      <c r="ALJ41" s="340"/>
      <c r="ALK41" s="340"/>
      <c r="ALL41" s="340"/>
      <c r="ALM41" s="340"/>
      <c r="ALN41" s="340"/>
      <c r="ALO41" s="340"/>
      <c r="ALP41" s="340"/>
      <c r="ALQ41" s="340"/>
      <c r="ALR41" s="340"/>
      <c r="ALS41" s="340"/>
      <c r="ALT41" s="340"/>
      <c r="ALU41" s="340"/>
      <c r="ALV41" s="340"/>
      <c r="ALW41" s="340"/>
      <c r="ALX41" s="340"/>
      <c r="ALY41" s="340"/>
      <c r="ALZ41" s="340"/>
      <c r="AMA41" s="340"/>
      <c r="AMB41" s="340"/>
      <c r="AMC41" s="340"/>
      <c r="AMD41" s="340"/>
      <c r="AME41" s="340"/>
      <c r="AMF41" s="340"/>
      <c r="AMG41" s="340"/>
      <c r="AMH41" s="340"/>
      <c r="AMI41" s="340"/>
      <c r="AMJ41" s="340"/>
      <c r="AMK41" s="340"/>
      <c r="AML41" s="340"/>
      <c r="AMM41" s="340"/>
      <c r="AMN41" s="340"/>
      <c r="AMO41" s="340"/>
      <c r="AMP41" s="340"/>
      <c r="AMQ41" s="340"/>
      <c r="AMR41" s="340"/>
      <c r="AMS41" s="340"/>
      <c r="AMT41" s="340"/>
      <c r="AMU41" s="340"/>
      <c r="AMV41" s="340"/>
      <c r="AMW41" s="340"/>
      <c r="AMX41" s="340"/>
      <c r="AMY41" s="340"/>
      <c r="AMZ41" s="340"/>
      <c r="ANA41" s="340"/>
      <c r="ANB41" s="340"/>
      <c r="ANC41" s="340"/>
      <c r="AND41" s="340"/>
      <c r="ANE41" s="340"/>
      <c r="ANF41" s="340"/>
      <c r="ANG41" s="340"/>
      <c r="ANH41" s="340"/>
      <c r="ANI41" s="340"/>
      <c r="ANJ41" s="340"/>
      <c r="ANK41" s="340"/>
      <c r="ANL41" s="340"/>
      <c r="ANM41" s="340"/>
      <c r="ANN41" s="340"/>
      <c r="ANO41" s="340"/>
      <c r="ANP41" s="340"/>
      <c r="ANQ41" s="340"/>
      <c r="ANR41" s="340"/>
      <c r="ANS41" s="340"/>
      <c r="ANT41" s="340"/>
      <c r="ANU41" s="340"/>
      <c r="ANV41" s="340"/>
      <c r="ANW41" s="340"/>
      <c r="ANX41" s="340"/>
      <c r="ANY41" s="340"/>
      <c r="ANZ41" s="340"/>
      <c r="AOA41" s="340"/>
      <c r="AOB41" s="340"/>
      <c r="AOC41" s="340"/>
      <c r="AOD41" s="340"/>
      <c r="AOE41" s="340"/>
      <c r="AOF41" s="340"/>
      <c r="AOG41" s="340"/>
      <c r="AOH41" s="340"/>
      <c r="AOI41" s="340"/>
      <c r="AOJ41" s="340"/>
      <c r="AOK41" s="340"/>
      <c r="AOL41" s="340"/>
      <c r="AOM41" s="340"/>
      <c r="AON41" s="340"/>
      <c r="AOO41" s="340"/>
      <c r="AOP41" s="340"/>
      <c r="AOQ41" s="340"/>
      <c r="AOR41" s="340"/>
      <c r="AOS41" s="340"/>
      <c r="AOT41" s="340"/>
      <c r="AOU41" s="340"/>
      <c r="AOV41" s="340"/>
      <c r="AOW41" s="340"/>
      <c r="AOX41" s="340"/>
      <c r="AOY41" s="340"/>
      <c r="AOZ41" s="340"/>
      <c r="APA41" s="340"/>
      <c r="APB41" s="340"/>
      <c r="APC41" s="340"/>
      <c r="APD41" s="340"/>
      <c r="APE41" s="340"/>
      <c r="APF41" s="340"/>
      <c r="APG41" s="340"/>
      <c r="APH41" s="340"/>
      <c r="API41" s="340"/>
      <c r="APJ41" s="340"/>
      <c r="APK41" s="340"/>
      <c r="APL41" s="340"/>
      <c r="APM41" s="340"/>
      <c r="APN41" s="340"/>
      <c r="APO41" s="340"/>
      <c r="APP41" s="340"/>
      <c r="APQ41" s="340"/>
      <c r="APR41" s="340"/>
      <c r="APS41" s="340"/>
      <c r="APT41" s="340"/>
      <c r="APU41" s="340"/>
      <c r="APV41" s="340"/>
      <c r="APW41" s="340"/>
      <c r="APX41" s="340"/>
      <c r="APY41" s="340"/>
      <c r="APZ41" s="340"/>
      <c r="AQA41" s="340"/>
      <c r="AQB41" s="340"/>
      <c r="AQC41" s="340"/>
      <c r="AQD41" s="340"/>
      <c r="AQE41" s="340"/>
      <c r="AQF41" s="340"/>
      <c r="AQG41" s="340"/>
      <c r="AQH41" s="340"/>
      <c r="AQI41" s="340"/>
      <c r="AQJ41" s="340"/>
      <c r="AQK41" s="340"/>
      <c r="AQL41" s="340"/>
      <c r="AQM41" s="340"/>
      <c r="AQN41" s="340"/>
      <c r="AQO41" s="340"/>
      <c r="AQP41" s="340"/>
      <c r="AQQ41" s="340"/>
      <c r="AQR41" s="340"/>
      <c r="AQS41" s="340"/>
      <c r="AQT41" s="340"/>
      <c r="AQU41" s="340"/>
      <c r="AQV41" s="340"/>
      <c r="AQW41" s="340"/>
      <c r="AQX41" s="340"/>
      <c r="AQY41" s="340"/>
      <c r="AQZ41" s="340"/>
      <c r="ARA41" s="340"/>
      <c r="ARB41" s="340"/>
      <c r="ARC41" s="340"/>
      <c r="ARD41" s="340"/>
      <c r="ARE41" s="340"/>
      <c r="ARF41" s="340"/>
      <c r="ARG41" s="340"/>
      <c r="ARH41" s="340"/>
      <c r="ARI41" s="340"/>
      <c r="ARJ41" s="340"/>
      <c r="ARK41" s="340"/>
      <c r="ARL41" s="340"/>
      <c r="ARM41" s="340"/>
      <c r="ARN41" s="340"/>
      <c r="ARO41" s="340"/>
      <c r="ARP41" s="340"/>
      <c r="ARQ41" s="340"/>
      <c r="ARR41" s="340"/>
      <c r="ARS41" s="340"/>
      <c r="ART41" s="340"/>
      <c r="ARU41" s="340"/>
      <c r="ARV41" s="340"/>
      <c r="ARW41" s="340"/>
      <c r="ARX41" s="340"/>
      <c r="ARY41" s="340"/>
      <c r="ARZ41" s="340"/>
      <c r="ASA41" s="340"/>
      <c r="ASB41" s="340"/>
      <c r="ASC41" s="340"/>
      <c r="ASD41" s="340"/>
      <c r="ASE41" s="340"/>
      <c r="ASF41" s="340"/>
      <c r="ASG41" s="340"/>
      <c r="ASH41" s="340"/>
      <c r="ASI41" s="340"/>
      <c r="ASJ41" s="340"/>
      <c r="ASK41" s="340"/>
      <c r="ASL41" s="340"/>
      <c r="ASM41" s="340"/>
      <c r="ASN41" s="340"/>
      <c r="ASO41" s="340"/>
      <c r="ASP41" s="340"/>
      <c r="ASQ41" s="340"/>
      <c r="ASR41" s="340"/>
      <c r="ASS41" s="340"/>
      <c r="AST41" s="340"/>
      <c r="ASU41" s="340"/>
      <c r="ASV41" s="340"/>
      <c r="ASW41" s="340"/>
      <c r="ASX41" s="340"/>
      <c r="ASY41" s="340"/>
      <c r="ASZ41" s="340"/>
      <c r="ATA41" s="340"/>
      <c r="ATB41" s="340"/>
      <c r="ATC41" s="340"/>
      <c r="ATD41" s="340"/>
      <c r="ATE41" s="340"/>
      <c r="ATF41" s="340"/>
      <c r="ATG41" s="340"/>
      <c r="ATH41" s="340"/>
      <c r="ATI41" s="340"/>
      <c r="ATJ41" s="340"/>
      <c r="ATK41" s="340"/>
      <c r="ATL41" s="340"/>
      <c r="ATM41" s="340"/>
      <c r="ATN41" s="340"/>
      <c r="ATO41" s="340"/>
      <c r="ATP41" s="340"/>
      <c r="ATQ41" s="340"/>
      <c r="ATR41" s="340"/>
      <c r="ATS41" s="340"/>
      <c r="ATT41" s="340"/>
      <c r="ATU41" s="340"/>
      <c r="ATV41" s="340"/>
      <c r="ATW41" s="340"/>
      <c r="ATX41" s="340"/>
      <c r="ATY41" s="340"/>
      <c r="ATZ41" s="340"/>
      <c r="AUA41" s="340"/>
      <c r="AUB41" s="340"/>
      <c r="AUC41" s="340"/>
      <c r="AUD41" s="340"/>
      <c r="AUE41" s="340"/>
      <c r="AUF41" s="340"/>
      <c r="AUG41" s="340"/>
      <c r="AUH41" s="340"/>
      <c r="AUI41" s="340"/>
      <c r="AUJ41" s="340"/>
      <c r="AUK41" s="340"/>
      <c r="AUL41" s="340"/>
      <c r="AUM41" s="340"/>
      <c r="AUN41" s="340"/>
      <c r="AUO41" s="340"/>
      <c r="AUP41" s="340"/>
      <c r="AUQ41" s="340"/>
      <c r="AUR41" s="340"/>
      <c r="AUS41" s="340"/>
      <c r="AUT41" s="340"/>
      <c r="AUU41" s="340"/>
      <c r="AUV41" s="340"/>
      <c r="AUW41" s="340"/>
      <c r="AUX41" s="340"/>
      <c r="AUY41" s="340"/>
      <c r="AUZ41" s="340"/>
      <c r="AVA41" s="340"/>
      <c r="AVB41" s="340"/>
      <c r="AVC41" s="340"/>
      <c r="AVD41" s="340"/>
      <c r="AVE41" s="340"/>
      <c r="AVF41" s="340"/>
      <c r="AVG41" s="340"/>
      <c r="AVH41" s="340"/>
      <c r="AVI41" s="340"/>
      <c r="AVJ41" s="340"/>
      <c r="AVK41" s="340"/>
      <c r="AVL41" s="340"/>
      <c r="AVM41" s="340"/>
      <c r="AVN41" s="340"/>
      <c r="AVO41" s="340"/>
      <c r="AVP41" s="340"/>
      <c r="AVQ41" s="340"/>
      <c r="AVR41" s="340"/>
      <c r="AVS41" s="340"/>
      <c r="AVT41" s="340"/>
      <c r="AVU41" s="340"/>
      <c r="AVV41" s="340"/>
      <c r="AVW41" s="340"/>
      <c r="AVX41" s="340"/>
      <c r="AVY41" s="340"/>
      <c r="AVZ41" s="340"/>
      <c r="AWA41" s="340"/>
      <c r="AWB41" s="340"/>
      <c r="AWC41" s="340"/>
      <c r="AWD41" s="340"/>
      <c r="AWE41" s="340"/>
      <c r="AWF41" s="340"/>
      <c r="AWG41" s="340"/>
      <c r="AWH41" s="340"/>
      <c r="AWI41" s="340"/>
      <c r="AWJ41" s="340"/>
      <c r="AWK41" s="340"/>
      <c r="AWL41" s="340"/>
      <c r="AWM41" s="340"/>
      <c r="AWN41" s="340"/>
      <c r="AWO41" s="340"/>
      <c r="AWP41" s="340"/>
      <c r="AWQ41" s="340"/>
      <c r="AWR41" s="340"/>
      <c r="AWS41" s="340"/>
      <c r="AWT41" s="340"/>
      <c r="AWU41" s="340"/>
      <c r="AWV41" s="340"/>
      <c r="AWW41" s="340"/>
      <c r="AWX41" s="340"/>
      <c r="AWY41" s="340"/>
      <c r="AWZ41" s="340"/>
      <c r="AXA41" s="340"/>
      <c r="AXB41" s="340"/>
      <c r="AXC41" s="340"/>
      <c r="AXD41" s="340"/>
      <c r="AXE41" s="340"/>
      <c r="AXF41" s="340"/>
      <c r="AXG41" s="340"/>
      <c r="AXH41" s="340"/>
      <c r="AXI41" s="340"/>
      <c r="AXJ41" s="340"/>
      <c r="AXK41" s="340"/>
      <c r="AXL41" s="340"/>
      <c r="AXM41" s="340"/>
      <c r="AXN41" s="340"/>
      <c r="AXO41" s="340"/>
      <c r="AXP41" s="340"/>
      <c r="AXQ41" s="340"/>
      <c r="AXR41" s="340"/>
      <c r="AXS41" s="340"/>
      <c r="AXT41" s="340"/>
      <c r="AXU41" s="340"/>
      <c r="AXV41" s="340"/>
      <c r="AXW41" s="340"/>
      <c r="AXX41" s="340"/>
      <c r="AXY41" s="340"/>
      <c r="AXZ41" s="340"/>
      <c r="AYA41" s="340"/>
      <c r="AYB41" s="340"/>
      <c r="AYC41" s="340"/>
      <c r="AYD41" s="340"/>
      <c r="AYE41" s="340"/>
      <c r="AYF41" s="340"/>
      <c r="AYG41" s="340"/>
      <c r="AYH41" s="340"/>
      <c r="AYI41" s="340"/>
      <c r="AYJ41" s="340"/>
      <c r="AYK41" s="340"/>
      <c r="AYL41" s="340"/>
      <c r="AYM41" s="340"/>
      <c r="AYN41" s="340"/>
      <c r="AYO41" s="340"/>
      <c r="AYP41" s="340"/>
      <c r="AYQ41" s="340"/>
      <c r="AYR41" s="340"/>
      <c r="AYS41" s="340"/>
      <c r="AYT41" s="340"/>
      <c r="AYU41" s="340"/>
      <c r="AYV41" s="340"/>
      <c r="AYW41" s="340"/>
      <c r="AYX41" s="340"/>
      <c r="AYY41" s="340"/>
      <c r="AYZ41" s="340"/>
      <c r="AZA41" s="340"/>
      <c r="AZB41" s="340"/>
      <c r="AZC41" s="340"/>
      <c r="AZD41" s="340"/>
      <c r="AZE41" s="340"/>
      <c r="AZF41" s="340"/>
      <c r="AZG41" s="340"/>
      <c r="AZH41" s="340"/>
      <c r="AZI41" s="340"/>
      <c r="AZJ41" s="340"/>
      <c r="AZK41" s="340"/>
      <c r="AZL41" s="340"/>
      <c r="AZM41" s="340"/>
      <c r="AZN41" s="340"/>
      <c r="AZO41" s="340"/>
      <c r="AZP41" s="340"/>
      <c r="AZQ41" s="340"/>
      <c r="AZR41" s="340"/>
      <c r="AZS41" s="340"/>
      <c r="AZT41" s="340"/>
      <c r="AZU41" s="340"/>
      <c r="AZV41" s="340"/>
      <c r="AZW41" s="340"/>
      <c r="AZX41" s="340"/>
      <c r="AZY41" s="340"/>
      <c r="AZZ41" s="340"/>
      <c r="BAA41" s="340"/>
      <c r="BAB41" s="340"/>
      <c r="BAC41" s="340"/>
      <c r="BAD41" s="340"/>
      <c r="BAE41" s="340"/>
      <c r="BAF41" s="340"/>
      <c r="BAG41" s="340"/>
      <c r="BAH41" s="340"/>
      <c r="BAI41" s="340"/>
      <c r="BAJ41" s="340"/>
      <c r="BAK41" s="340"/>
      <c r="BAL41" s="340"/>
      <c r="BAM41" s="340"/>
      <c r="BAN41" s="340"/>
      <c r="BAO41" s="340"/>
      <c r="BAP41" s="340"/>
      <c r="BAQ41" s="340"/>
      <c r="BAR41" s="340"/>
      <c r="BAS41" s="340"/>
      <c r="BAT41" s="340"/>
      <c r="BAU41" s="340"/>
      <c r="BAV41" s="340"/>
      <c r="BAW41" s="340"/>
      <c r="BAX41" s="340"/>
      <c r="BAY41" s="340"/>
      <c r="BAZ41" s="340"/>
      <c r="BBA41" s="340"/>
      <c r="BBB41" s="340"/>
      <c r="BBC41" s="340"/>
      <c r="BBD41" s="340"/>
      <c r="BBE41" s="340"/>
      <c r="BBF41" s="340"/>
      <c r="BBG41" s="340"/>
      <c r="BBH41" s="340"/>
      <c r="BBI41" s="340"/>
      <c r="BBJ41" s="340"/>
      <c r="BBK41" s="340"/>
      <c r="BBL41" s="340"/>
      <c r="BBM41" s="340"/>
      <c r="BBN41" s="340"/>
      <c r="BBO41" s="340"/>
      <c r="BBP41" s="340"/>
      <c r="BBQ41" s="340"/>
      <c r="BBR41" s="340"/>
      <c r="BBS41" s="340"/>
      <c r="BBT41" s="340"/>
      <c r="BBU41" s="340"/>
      <c r="BBV41" s="340"/>
      <c r="BBW41" s="340"/>
      <c r="BBX41" s="340"/>
      <c r="BBY41" s="340"/>
      <c r="BBZ41" s="340"/>
      <c r="BCA41" s="340"/>
      <c r="BCB41" s="340"/>
      <c r="BCC41" s="340"/>
      <c r="BCD41" s="340"/>
      <c r="BCE41" s="340"/>
      <c r="BCF41" s="340"/>
      <c r="BCG41" s="340"/>
      <c r="BCH41" s="340"/>
      <c r="BCI41" s="340"/>
      <c r="BCJ41" s="340"/>
      <c r="BCK41" s="340"/>
      <c r="BCL41" s="340"/>
      <c r="BCM41" s="340"/>
      <c r="BCN41" s="340"/>
      <c r="BCO41" s="340"/>
      <c r="BCP41" s="340"/>
      <c r="BCQ41" s="340"/>
      <c r="BCR41" s="340"/>
      <c r="BCS41" s="340"/>
      <c r="BCT41" s="340"/>
      <c r="BCU41" s="340"/>
      <c r="BCV41" s="340"/>
      <c r="BCW41" s="340"/>
      <c r="BCX41" s="340"/>
      <c r="BCY41" s="340"/>
      <c r="BCZ41" s="340"/>
      <c r="BDA41" s="340"/>
      <c r="BDB41" s="340"/>
      <c r="BDC41" s="340"/>
      <c r="BDD41" s="340"/>
      <c r="BDE41" s="340"/>
      <c r="BDF41" s="340"/>
      <c r="BDG41" s="340"/>
      <c r="BDH41" s="340"/>
      <c r="BDI41" s="340"/>
      <c r="BDJ41" s="340"/>
      <c r="BDK41" s="340"/>
      <c r="BDL41" s="340"/>
      <c r="BDM41" s="340"/>
      <c r="BDN41" s="340"/>
      <c r="BDO41" s="340"/>
      <c r="BDP41" s="340"/>
      <c r="BDQ41" s="340"/>
      <c r="BDR41" s="340"/>
      <c r="BDS41" s="340"/>
      <c r="BDT41" s="340"/>
      <c r="BDU41" s="340"/>
      <c r="BDV41" s="340"/>
      <c r="BDW41" s="340"/>
      <c r="BDX41" s="340"/>
      <c r="BDY41" s="340"/>
      <c r="BDZ41" s="340"/>
      <c r="BEA41" s="340"/>
      <c r="BEB41" s="340"/>
      <c r="BEC41" s="340"/>
      <c r="BED41" s="340"/>
      <c r="BEE41" s="340"/>
      <c r="BEF41" s="340"/>
      <c r="BEG41" s="340"/>
      <c r="BEH41" s="340"/>
      <c r="BEI41" s="340"/>
      <c r="BEJ41" s="340"/>
      <c r="BEK41" s="340"/>
      <c r="BEL41" s="340"/>
      <c r="BEM41" s="340"/>
      <c r="BEN41" s="340"/>
      <c r="BEO41" s="340"/>
      <c r="BEP41" s="340"/>
      <c r="BEQ41" s="340"/>
      <c r="BER41" s="340"/>
      <c r="BES41" s="340"/>
      <c r="BET41" s="340"/>
      <c r="BEU41" s="340"/>
      <c r="BEV41" s="340"/>
      <c r="BEW41" s="340"/>
      <c r="BEX41" s="340"/>
      <c r="BEY41" s="340"/>
      <c r="BEZ41" s="340"/>
      <c r="BFA41" s="340"/>
      <c r="BFB41" s="340"/>
      <c r="BFC41" s="340"/>
      <c r="BFD41" s="340"/>
      <c r="BFE41" s="340"/>
      <c r="BFF41" s="340"/>
      <c r="BFG41" s="340"/>
      <c r="BFH41" s="340"/>
      <c r="BFI41" s="340"/>
      <c r="BFJ41" s="340"/>
      <c r="BFK41" s="340"/>
      <c r="BFL41" s="340"/>
      <c r="BFM41" s="340"/>
      <c r="BFN41" s="340"/>
      <c r="BFO41" s="340"/>
      <c r="BFP41" s="340"/>
      <c r="BFQ41" s="340"/>
      <c r="BFR41" s="340"/>
      <c r="BFS41" s="340"/>
      <c r="BFT41" s="340"/>
      <c r="BFU41" s="340"/>
      <c r="BFV41" s="340"/>
      <c r="BFW41" s="340"/>
      <c r="BFX41" s="340"/>
      <c r="BFY41" s="340"/>
      <c r="BFZ41" s="340"/>
      <c r="BGA41" s="340"/>
      <c r="BGB41" s="340"/>
      <c r="BGC41" s="340"/>
      <c r="BGD41" s="340"/>
      <c r="BGE41" s="340"/>
      <c r="BGF41" s="340"/>
      <c r="BGG41" s="340"/>
      <c r="BGH41" s="340"/>
      <c r="BGI41" s="340"/>
      <c r="BGJ41" s="340"/>
      <c r="BGK41" s="340"/>
      <c r="BGL41" s="340"/>
      <c r="BGM41" s="340"/>
      <c r="BGN41" s="340"/>
      <c r="BGO41" s="340"/>
      <c r="BGP41" s="340"/>
      <c r="BGQ41" s="340"/>
      <c r="BGR41" s="340"/>
      <c r="BGS41" s="340"/>
      <c r="BGT41" s="340"/>
      <c r="BGU41" s="340"/>
      <c r="BGV41" s="340"/>
      <c r="BGW41" s="340"/>
      <c r="BGX41" s="340"/>
      <c r="BGY41" s="340"/>
      <c r="BGZ41" s="340"/>
      <c r="BHA41" s="340"/>
      <c r="BHB41" s="340"/>
      <c r="BHC41" s="340"/>
      <c r="BHD41" s="340"/>
      <c r="BHE41" s="340"/>
      <c r="BHF41" s="340"/>
      <c r="BHG41" s="340"/>
      <c r="BHH41" s="340"/>
      <c r="BHI41" s="340"/>
      <c r="BHJ41" s="340"/>
      <c r="BHK41" s="340"/>
      <c r="BHL41" s="340"/>
      <c r="BHM41" s="340"/>
      <c r="BHN41" s="340"/>
      <c r="BHO41" s="340"/>
      <c r="BHP41" s="340"/>
      <c r="BHQ41" s="340"/>
      <c r="BHR41" s="340"/>
      <c r="BHS41" s="340"/>
      <c r="BHT41" s="340"/>
      <c r="BHU41" s="340"/>
      <c r="BHV41" s="340"/>
      <c r="BHW41" s="340"/>
      <c r="BHX41" s="340"/>
      <c r="BHY41" s="340"/>
      <c r="BHZ41" s="340"/>
      <c r="BIA41" s="340"/>
      <c r="BIB41" s="340"/>
      <c r="BIC41" s="340"/>
      <c r="BID41" s="340"/>
      <c r="BIE41" s="340"/>
      <c r="BIF41" s="340"/>
      <c r="BIG41" s="340"/>
      <c r="BIH41" s="340"/>
      <c r="BII41" s="340"/>
      <c r="BIJ41" s="340"/>
      <c r="BIK41" s="340"/>
      <c r="BIL41" s="340"/>
      <c r="BIM41" s="340"/>
      <c r="BIN41" s="340"/>
      <c r="BIO41" s="340"/>
      <c r="BIP41" s="340"/>
      <c r="BIQ41" s="340"/>
      <c r="BIR41" s="340"/>
      <c r="BIS41" s="340"/>
      <c r="BIT41" s="340"/>
      <c r="BIU41" s="340"/>
      <c r="BIV41" s="340"/>
      <c r="BIW41" s="340"/>
      <c r="BIX41" s="340"/>
      <c r="BIY41" s="340"/>
      <c r="BIZ41" s="340"/>
      <c r="BJA41" s="340"/>
      <c r="BJB41" s="340"/>
      <c r="BJC41" s="340"/>
      <c r="BJD41" s="340"/>
      <c r="BJE41" s="340"/>
      <c r="BJF41" s="340"/>
      <c r="BJG41" s="340"/>
      <c r="BJH41" s="340"/>
      <c r="BJI41" s="340"/>
      <c r="BJJ41" s="340"/>
      <c r="BJK41" s="340"/>
      <c r="BJL41" s="340"/>
      <c r="BJM41" s="340"/>
      <c r="BJN41" s="340"/>
      <c r="BJO41" s="340"/>
      <c r="BJP41" s="340"/>
      <c r="BJQ41" s="340"/>
      <c r="BJR41" s="340"/>
      <c r="BJS41" s="340"/>
      <c r="BJT41" s="340"/>
      <c r="BJU41" s="340"/>
      <c r="BJV41" s="340"/>
      <c r="BJW41" s="340"/>
      <c r="BJX41" s="340"/>
      <c r="BJY41" s="340"/>
      <c r="BJZ41" s="340"/>
      <c r="BKA41" s="340"/>
      <c r="BKB41" s="340"/>
      <c r="BKC41" s="340"/>
      <c r="BKD41" s="340"/>
      <c r="BKE41" s="340"/>
      <c r="BKF41" s="340"/>
      <c r="BKG41" s="340"/>
      <c r="BKH41" s="340"/>
      <c r="BKI41" s="340"/>
      <c r="BKJ41" s="340"/>
      <c r="BKK41" s="340"/>
      <c r="BKL41" s="340"/>
      <c r="BKM41" s="340"/>
      <c r="BKN41" s="340"/>
      <c r="BKO41" s="340"/>
      <c r="BKP41" s="340"/>
      <c r="BKQ41" s="340"/>
      <c r="BKR41" s="340"/>
      <c r="BKS41" s="340"/>
      <c r="BKT41" s="340"/>
      <c r="BKU41" s="340"/>
      <c r="BKV41" s="340"/>
      <c r="BKW41" s="340"/>
      <c r="BKX41" s="340"/>
      <c r="BKY41" s="340"/>
      <c r="BKZ41" s="340"/>
      <c r="BLA41" s="340"/>
      <c r="BLB41" s="340"/>
      <c r="BLC41" s="340"/>
      <c r="BLD41" s="340"/>
      <c r="BLE41" s="340"/>
      <c r="BLF41" s="340"/>
      <c r="BLG41" s="340"/>
      <c r="BLH41" s="340"/>
      <c r="BLI41" s="340"/>
      <c r="BLJ41" s="340"/>
      <c r="BLK41" s="340"/>
      <c r="BLL41" s="340"/>
      <c r="BLM41" s="340"/>
      <c r="BLN41" s="340"/>
      <c r="BLO41" s="340"/>
      <c r="BLP41" s="340"/>
      <c r="BLQ41" s="340"/>
      <c r="BLR41" s="340"/>
      <c r="BLS41" s="340"/>
      <c r="BLT41" s="340"/>
      <c r="BLU41" s="340"/>
      <c r="BLV41" s="340"/>
      <c r="BLW41" s="340"/>
      <c r="BLX41" s="340"/>
      <c r="BLY41" s="340"/>
      <c r="BLZ41" s="340"/>
      <c r="BMA41" s="340"/>
      <c r="BMB41" s="340"/>
      <c r="BMC41" s="340"/>
      <c r="BMD41" s="340"/>
      <c r="BME41" s="340"/>
      <c r="BMF41" s="340"/>
      <c r="BMG41" s="340"/>
      <c r="BMH41" s="340"/>
      <c r="BMI41" s="340"/>
      <c r="BMJ41" s="340"/>
      <c r="BMK41" s="340"/>
      <c r="BML41" s="340"/>
      <c r="BMM41" s="340"/>
      <c r="BMN41" s="340"/>
      <c r="BMO41" s="340"/>
      <c r="BMP41" s="340"/>
      <c r="BMQ41" s="340"/>
      <c r="BMR41" s="340"/>
      <c r="BMS41" s="340"/>
      <c r="BMT41" s="340"/>
      <c r="BMU41" s="340"/>
      <c r="BMV41" s="340"/>
      <c r="BMW41" s="340"/>
      <c r="BMX41" s="340"/>
      <c r="BMY41" s="340"/>
      <c r="BMZ41" s="340"/>
      <c r="BNA41" s="340"/>
      <c r="BNB41" s="340"/>
      <c r="BNC41" s="340"/>
      <c r="BND41" s="340"/>
      <c r="BNE41" s="340"/>
      <c r="BNF41" s="340"/>
      <c r="BNG41" s="340"/>
      <c r="BNH41" s="340"/>
      <c r="BNI41" s="340"/>
      <c r="BNJ41" s="340"/>
      <c r="BNK41" s="340"/>
      <c r="BNL41" s="340"/>
      <c r="BNM41" s="340"/>
      <c r="BNN41" s="340"/>
      <c r="BNO41" s="340"/>
      <c r="BNP41" s="340"/>
      <c r="BNQ41" s="340"/>
      <c r="BNR41" s="340"/>
      <c r="BNS41" s="340"/>
      <c r="BNT41" s="340"/>
      <c r="BNU41" s="340"/>
      <c r="BNV41" s="340"/>
      <c r="BNW41" s="340"/>
      <c r="BNX41" s="340"/>
      <c r="BNY41" s="340"/>
      <c r="BNZ41" s="340"/>
      <c r="BOA41" s="340"/>
      <c r="BOB41" s="340"/>
      <c r="BOC41" s="340"/>
      <c r="BOD41" s="340"/>
      <c r="BOE41" s="340"/>
      <c r="BOF41" s="340"/>
      <c r="BOG41" s="340"/>
      <c r="BOH41" s="340"/>
      <c r="BOI41" s="340"/>
      <c r="BOJ41" s="340"/>
      <c r="BOK41" s="340"/>
      <c r="BOL41" s="340"/>
      <c r="BOM41" s="340"/>
      <c r="BON41" s="340"/>
      <c r="BOO41" s="340"/>
      <c r="BOP41" s="340"/>
      <c r="BOQ41" s="340"/>
      <c r="BOR41" s="340"/>
      <c r="BOS41" s="340"/>
      <c r="BOT41" s="340"/>
      <c r="BOU41" s="340"/>
      <c r="BOV41" s="340"/>
      <c r="BOW41" s="340"/>
      <c r="BOX41" s="340"/>
      <c r="BOY41" s="340"/>
      <c r="BOZ41" s="340"/>
      <c r="BPA41" s="340"/>
      <c r="BPB41" s="340"/>
      <c r="BPC41" s="340"/>
      <c r="BPD41" s="340"/>
      <c r="BPE41" s="340"/>
      <c r="BPF41" s="340"/>
      <c r="BPG41" s="340"/>
      <c r="BPH41" s="340"/>
      <c r="BPI41" s="340"/>
      <c r="BPJ41" s="340"/>
      <c r="BPK41" s="340"/>
      <c r="BPL41" s="340"/>
      <c r="BPM41" s="340"/>
      <c r="BPN41" s="340"/>
      <c r="BPO41" s="340"/>
      <c r="BPP41" s="340"/>
      <c r="BPQ41" s="340"/>
      <c r="BPR41" s="340"/>
      <c r="BPS41" s="340"/>
      <c r="BPT41" s="340"/>
      <c r="BPU41" s="340"/>
      <c r="BPV41" s="340"/>
      <c r="BPW41" s="340"/>
      <c r="BPX41" s="340"/>
      <c r="BPY41" s="340"/>
      <c r="BPZ41" s="340"/>
      <c r="BQA41" s="340"/>
      <c r="BQB41" s="340"/>
      <c r="BQC41" s="340"/>
      <c r="BQD41" s="340"/>
      <c r="BQE41" s="340"/>
      <c r="BQF41" s="340"/>
      <c r="BQG41" s="340"/>
      <c r="BQH41" s="340"/>
      <c r="BQI41" s="340"/>
      <c r="BQJ41" s="340"/>
      <c r="BQK41" s="340"/>
      <c r="BQL41" s="340"/>
      <c r="BQM41" s="340"/>
      <c r="BQN41" s="340"/>
      <c r="BQO41" s="340"/>
      <c r="BQP41" s="340"/>
      <c r="BQQ41" s="340"/>
      <c r="BQR41" s="340"/>
      <c r="BQS41" s="340"/>
      <c r="BQT41" s="340"/>
      <c r="BQU41" s="340"/>
      <c r="BQV41" s="340"/>
      <c r="BQW41" s="340"/>
      <c r="BQX41" s="340"/>
      <c r="BQY41" s="340"/>
      <c r="BQZ41" s="340"/>
      <c r="BRA41" s="340"/>
      <c r="BRB41" s="340"/>
      <c r="BRC41" s="340"/>
      <c r="BRD41" s="340"/>
      <c r="BRE41" s="340"/>
      <c r="BRF41" s="340"/>
      <c r="BRG41" s="340"/>
      <c r="BRH41" s="340"/>
      <c r="BRI41" s="340"/>
      <c r="BRJ41" s="340"/>
      <c r="BRK41" s="340"/>
      <c r="BRL41" s="340"/>
      <c r="BRM41" s="340"/>
      <c r="BRN41" s="340"/>
      <c r="BRO41" s="340"/>
      <c r="BRP41" s="340"/>
      <c r="BRQ41" s="340"/>
      <c r="BRR41" s="340"/>
      <c r="BRS41" s="340"/>
      <c r="BRT41" s="340"/>
      <c r="BRU41" s="340"/>
      <c r="BRV41" s="340"/>
      <c r="BRW41" s="340"/>
      <c r="BRX41" s="340"/>
      <c r="BRY41" s="340"/>
      <c r="BRZ41" s="340"/>
      <c r="BSA41" s="340"/>
      <c r="BSB41" s="340"/>
      <c r="BSC41" s="340"/>
      <c r="BSD41" s="340"/>
      <c r="BSE41" s="340"/>
      <c r="BSF41" s="340"/>
      <c r="BSG41" s="340"/>
      <c r="BSH41" s="340"/>
      <c r="BSI41" s="340"/>
      <c r="BSJ41" s="340"/>
      <c r="BSK41" s="340"/>
      <c r="BSL41" s="340"/>
      <c r="BSM41" s="340"/>
      <c r="BSN41" s="340"/>
      <c r="BSO41" s="340"/>
      <c r="BSP41" s="340"/>
      <c r="BSQ41" s="340"/>
      <c r="BSR41" s="340"/>
      <c r="BSS41" s="340"/>
      <c r="BST41" s="340"/>
      <c r="BSU41" s="340"/>
      <c r="BSV41" s="340"/>
      <c r="BSW41" s="340"/>
      <c r="BSX41" s="340"/>
      <c r="BSY41" s="340"/>
      <c r="BSZ41" s="340"/>
      <c r="BTA41" s="340"/>
      <c r="BTB41" s="340"/>
      <c r="BTC41" s="340"/>
      <c r="BTD41" s="340"/>
      <c r="BTE41" s="340"/>
      <c r="BTF41" s="340"/>
      <c r="BTG41" s="340"/>
      <c r="BTH41" s="340"/>
      <c r="BTI41" s="340"/>
      <c r="BTJ41" s="340"/>
      <c r="BTK41" s="340"/>
      <c r="BTL41" s="340"/>
      <c r="BTM41" s="340"/>
      <c r="BTN41" s="340"/>
      <c r="BTO41" s="340"/>
      <c r="BTP41" s="340"/>
      <c r="BTQ41" s="340"/>
      <c r="BTR41" s="340"/>
      <c r="BTS41" s="340"/>
      <c r="BTT41" s="340"/>
      <c r="BTU41" s="340"/>
      <c r="BTV41" s="340"/>
      <c r="BTW41" s="340"/>
      <c r="BTX41" s="340"/>
      <c r="BTY41" s="340"/>
      <c r="BTZ41" s="340"/>
      <c r="BUA41" s="340"/>
      <c r="BUB41" s="340"/>
      <c r="BUC41" s="340"/>
      <c r="BUD41" s="340"/>
      <c r="BUE41" s="340"/>
      <c r="BUF41" s="340"/>
      <c r="BUG41" s="340"/>
      <c r="BUH41" s="340"/>
      <c r="BUI41" s="340"/>
      <c r="BUJ41" s="340"/>
      <c r="BUK41" s="340"/>
      <c r="BUL41" s="340"/>
      <c r="BUM41" s="340"/>
      <c r="BUN41" s="340"/>
      <c r="BUO41" s="340"/>
      <c r="BUP41" s="340"/>
      <c r="BUQ41" s="340"/>
      <c r="BUR41" s="340"/>
      <c r="BUS41" s="340"/>
      <c r="BUT41" s="340"/>
      <c r="BUU41" s="340"/>
      <c r="BUV41" s="340"/>
      <c r="BUW41" s="340"/>
      <c r="BUX41" s="340"/>
      <c r="BUY41" s="340"/>
      <c r="BUZ41" s="340"/>
      <c r="BVA41" s="340"/>
      <c r="BVB41" s="340"/>
      <c r="BVC41" s="340"/>
      <c r="BVD41" s="340"/>
      <c r="BVE41" s="340"/>
      <c r="BVF41" s="340"/>
      <c r="BVG41" s="340"/>
      <c r="BVH41" s="340"/>
      <c r="BVI41" s="340"/>
      <c r="BVJ41" s="340"/>
      <c r="BVK41" s="340"/>
      <c r="BVL41" s="340"/>
      <c r="BVM41" s="340"/>
      <c r="BVN41" s="340"/>
      <c r="BVO41" s="340"/>
      <c r="BVP41" s="340"/>
      <c r="BVQ41" s="340"/>
      <c r="BVR41" s="340"/>
      <c r="BVS41" s="340"/>
      <c r="BVT41" s="340"/>
      <c r="BVU41" s="340"/>
      <c r="BVV41" s="340"/>
      <c r="BVW41" s="340"/>
      <c r="BVX41" s="340"/>
      <c r="BVY41" s="340"/>
      <c r="BVZ41" s="340"/>
      <c r="BWA41" s="340"/>
      <c r="BWB41" s="340"/>
      <c r="BWC41" s="340"/>
      <c r="BWD41" s="340"/>
      <c r="BWE41" s="340"/>
      <c r="BWF41" s="340"/>
      <c r="BWG41" s="340"/>
      <c r="BWH41" s="340"/>
      <c r="BWI41" s="340"/>
      <c r="BWJ41" s="340"/>
      <c r="BWK41" s="340"/>
      <c r="BWL41" s="340"/>
      <c r="BWM41" s="340"/>
      <c r="BWN41" s="340"/>
      <c r="BWO41" s="340"/>
      <c r="BWP41" s="340"/>
      <c r="BWQ41" s="340"/>
      <c r="BWR41" s="340"/>
      <c r="BWS41" s="340"/>
      <c r="BWT41" s="340"/>
      <c r="BWU41" s="340"/>
      <c r="BWV41" s="340"/>
      <c r="BWW41" s="340"/>
      <c r="BWX41" s="340"/>
      <c r="BWY41" s="340"/>
      <c r="BWZ41" s="340"/>
      <c r="BXA41" s="340"/>
      <c r="BXB41" s="340"/>
      <c r="BXC41" s="340"/>
      <c r="BXD41" s="340"/>
      <c r="BXE41" s="340"/>
      <c r="BXF41" s="340"/>
      <c r="BXG41" s="340"/>
      <c r="BXH41" s="340"/>
      <c r="BXI41" s="340"/>
      <c r="BXJ41" s="340"/>
      <c r="BXK41" s="340"/>
      <c r="BXL41" s="340"/>
      <c r="BXM41" s="340"/>
      <c r="BXN41" s="340"/>
      <c r="BXO41" s="340"/>
      <c r="BXP41" s="340"/>
      <c r="BXQ41" s="340"/>
      <c r="BXR41" s="340"/>
      <c r="BXS41" s="340"/>
      <c r="BXT41" s="340"/>
      <c r="BXU41" s="340"/>
      <c r="BXV41" s="340"/>
      <c r="BXW41" s="340"/>
      <c r="BXX41" s="340"/>
      <c r="BXY41" s="340"/>
      <c r="BXZ41" s="340"/>
      <c r="BYA41" s="340"/>
      <c r="BYB41" s="340"/>
      <c r="BYC41" s="340"/>
      <c r="BYD41" s="340"/>
      <c r="BYE41" s="340"/>
      <c r="BYF41" s="340"/>
      <c r="BYG41" s="340"/>
      <c r="BYH41" s="340"/>
      <c r="BYI41" s="340"/>
      <c r="BYJ41" s="340"/>
      <c r="BYK41" s="340"/>
      <c r="BYL41" s="340"/>
      <c r="BYM41" s="340"/>
      <c r="BYN41" s="340"/>
      <c r="BYO41" s="340"/>
      <c r="BYP41" s="340"/>
      <c r="BYQ41" s="340"/>
      <c r="BYR41" s="340"/>
      <c r="BYS41" s="340"/>
      <c r="BYT41" s="340"/>
      <c r="BYU41" s="340"/>
      <c r="BYV41" s="340"/>
      <c r="BYW41" s="340"/>
      <c r="BYX41" s="340"/>
      <c r="BYY41" s="340"/>
      <c r="BYZ41" s="340"/>
      <c r="BZA41" s="340"/>
      <c r="BZB41" s="340"/>
      <c r="BZC41" s="340"/>
      <c r="BZD41" s="340"/>
      <c r="BZE41" s="340"/>
      <c r="BZF41" s="340"/>
      <c r="BZG41" s="340"/>
      <c r="BZH41" s="340"/>
      <c r="BZI41" s="340"/>
      <c r="BZJ41" s="340"/>
      <c r="BZK41" s="340"/>
      <c r="BZL41" s="340"/>
      <c r="BZM41" s="340"/>
      <c r="BZN41" s="340"/>
      <c r="BZO41" s="340"/>
      <c r="BZP41" s="340"/>
      <c r="BZQ41" s="340"/>
      <c r="BZR41" s="340"/>
      <c r="BZS41" s="340"/>
      <c r="BZT41" s="340"/>
      <c r="BZU41" s="340"/>
      <c r="BZV41" s="340"/>
      <c r="BZW41" s="340"/>
      <c r="BZX41" s="340"/>
      <c r="BZY41" s="340"/>
      <c r="BZZ41" s="340"/>
      <c r="CAA41" s="340"/>
      <c r="CAB41" s="340"/>
      <c r="CAC41" s="340"/>
      <c r="CAD41" s="340"/>
      <c r="CAE41" s="340"/>
      <c r="CAF41" s="340"/>
      <c r="CAG41" s="340"/>
      <c r="CAH41" s="340"/>
      <c r="CAI41" s="340"/>
      <c r="CAJ41" s="340"/>
      <c r="CAK41" s="340"/>
      <c r="CAL41" s="340"/>
      <c r="CAM41" s="340"/>
      <c r="CAN41" s="340"/>
      <c r="CAO41" s="340"/>
      <c r="CAP41" s="340"/>
      <c r="CAQ41" s="340"/>
      <c r="CAR41" s="340"/>
      <c r="CAS41" s="340"/>
      <c r="CAT41" s="340"/>
      <c r="CAU41" s="340"/>
      <c r="CAV41" s="340"/>
      <c r="CAW41" s="340"/>
      <c r="CAX41" s="340"/>
      <c r="CAY41" s="340"/>
      <c r="CAZ41" s="340"/>
      <c r="CBA41" s="340"/>
      <c r="CBB41" s="340"/>
      <c r="CBC41" s="340"/>
      <c r="CBD41" s="340"/>
      <c r="CBE41" s="340"/>
      <c r="CBF41" s="340"/>
      <c r="CBG41" s="340"/>
      <c r="CBH41" s="340"/>
      <c r="CBI41" s="340"/>
      <c r="CBJ41" s="340"/>
      <c r="CBK41" s="340"/>
      <c r="CBL41" s="340"/>
      <c r="CBM41" s="340"/>
      <c r="CBN41" s="340"/>
      <c r="CBO41" s="340"/>
      <c r="CBP41" s="340"/>
      <c r="CBQ41" s="340"/>
      <c r="CBR41" s="340"/>
      <c r="CBS41" s="340"/>
      <c r="CBT41" s="340"/>
      <c r="CBU41" s="340"/>
      <c r="CBV41" s="340"/>
      <c r="CBW41" s="340"/>
      <c r="CBX41" s="340"/>
      <c r="CBY41" s="340"/>
      <c r="CBZ41" s="340"/>
      <c r="CCA41" s="340"/>
      <c r="CCB41" s="340"/>
      <c r="CCC41" s="340"/>
      <c r="CCD41" s="340"/>
      <c r="CCE41" s="340"/>
      <c r="CCF41" s="340"/>
      <c r="CCG41" s="340"/>
      <c r="CCH41" s="340"/>
      <c r="CCI41" s="340"/>
      <c r="CCJ41" s="340"/>
      <c r="CCK41" s="340"/>
      <c r="CCL41" s="340"/>
      <c r="CCM41" s="340"/>
      <c r="CCN41" s="340"/>
      <c r="CCO41" s="340"/>
      <c r="CCP41" s="340"/>
      <c r="CCQ41" s="340"/>
      <c r="CCR41" s="340"/>
      <c r="CCS41" s="340"/>
      <c r="CCT41" s="340"/>
      <c r="CCU41" s="340"/>
      <c r="CCV41" s="340"/>
      <c r="CCW41" s="340"/>
      <c r="CCX41" s="340"/>
      <c r="CCY41" s="340"/>
      <c r="CCZ41" s="340"/>
      <c r="CDA41" s="340"/>
      <c r="CDB41" s="340"/>
      <c r="CDC41" s="340"/>
      <c r="CDD41" s="340"/>
      <c r="CDE41" s="340"/>
      <c r="CDF41" s="340"/>
      <c r="CDG41" s="340"/>
      <c r="CDH41" s="340"/>
      <c r="CDI41" s="340"/>
      <c r="CDJ41" s="340"/>
      <c r="CDK41" s="340"/>
      <c r="CDL41" s="340"/>
      <c r="CDM41" s="340"/>
      <c r="CDN41" s="340"/>
      <c r="CDO41" s="340"/>
      <c r="CDP41" s="340"/>
      <c r="CDQ41" s="340"/>
      <c r="CDR41" s="340"/>
      <c r="CDS41" s="340"/>
      <c r="CDT41" s="340"/>
      <c r="CDU41" s="340"/>
      <c r="CDV41" s="340"/>
      <c r="CDW41" s="340"/>
      <c r="CDX41" s="340"/>
      <c r="CDY41" s="340"/>
      <c r="CDZ41" s="340"/>
      <c r="CEA41" s="340"/>
      <c r="CEB41" s="340"/>
      <c r="CEC41" s="340"/>
      <c r="CED41" s="340"/>
      <c r="CEE41" s="340"/>
      <c r="CEF41" s="340"/>
      <c r="CEG41" s="340"/>
      <c r="CEH41" s="340"/>
      <c r="CEI41" s="340"/>
      <c r="CEJ41" s="340"/>
      <c r="CEK41" s="340"/>
      <c r="CEL41" s="340"/>
      <c r="CEM41" s="340"/>
      <c r="CEN41" s="340"/>
      <c r="CEO41" s="340"/>
      <c r="CEP41" s="340"/>
      <c r="CEQ41" s="340"/>
      <c r="CER41" s="340"/>
      <c r="CES41" s="340"/>
      <c r="CET41" s="340"/>
      <c r="CEU41" s="340"/>
      <c r="CEV41" s="340"/>
      <c r="CEW41" s="340"/>
      <c r="CEX41" s="340"/>
      <c r="CEY41" s="340"/>
      <c r="CEZ41" s="340"/>
      <c r="CFA41" s="340"/>
      <c r="CFB41" s="340"/>
      <c r="CFC41" s="340"/>
      <c r="CFD41" s="340"/>
      <c r="CFE41" s="340"/>
      <c r="CFF41" s="340"/>
      <c r="CFG41" s="340"/>
      <c r="CFH41" s="340"/>
      <c r="CFI41" s="340"/>
      <c r="CFJ41" s="340"/>
      <c r="CFK41" s="340"/>
      <c r="CFL41" s="340"/>
      <c r="CFM41" s="340"/>
      <c r="CFN41" s="340"/>
      <c r="CFO41" s="340"/>
      <c r="CFP41" s="340"/>
      <c r="CFQ41" s="340"/>
      <c r="CFR41" s="340"/>
      <c r="CFS41" s="340"/>
      <c r="CFT41" s="340"/>
      <c r="CFU41" s="340"/>
      <c r="CFV41" s="340"/>
      <c r="CFW41" s="340"/>
      <c r="CFX41" s="340"/>
      <c r="CFY41" s="340"/>
      <c r="CFZ41" s="340"/>
      <c r="CGA41" s="340"/>
      <c r="CGB41" s="340"/>
      <c r="CGC41" s="340"/>
      <c r="CGD41" s="340"/>
      <c r="CGE41" s="340"/>
      <c r="CGF41" s="340"/>
      <c r="CGG41" s="340"/>
      <c r="CGH41" s="340"/>
      <c r="CGI41" s="340"/>
      <c r="CGJ41" s="340"/>
      <c r="CGK41" s="340"/>
      <c r="CGL41" s="340"/>
      <c r="CGM41" s="340"/>
      <c r="CGN41" s="340"/>
      <c r="CGO41" s="340"/>
      <c r="CGP41" s="340"/>
      <c r="CGQ41" s="340"/>
      <c r="CGR41" s="340"/>
      <c r="CGS41" s="340"/>
      <c r="CGT41" s="340"/>
      <c r="CGU41" s="340"/>
      <c r="CGV41" s="340"/>
      <c r="CGW41" s="340"/>
      <c r="CGX41" s="340"/>
      <c r="CGY41" s="340"/>
      <c r="CGZ41" s="340"/>
      <c r="CHA41" s="340"/>
      <c r="CHB41" s="340"/>
      <c r="CHC41" s="340"/>
      <c r="CHD41" s="340"/>
      <c r="CHE41" s="340"/>
      <c r="CHF41" s="340"/>
      <c r="CHG41" s="340"/>
      <c r="CHH41" s="340"/>
      <c r="CHI41" s="340"/>
      <c r="CHJ41" s="340"/>
      <c r="CHK41" s="340"/>
      <c r="CHL41" s="340"/>
      <c r="CHM41" s="340"/>
      <c r="CHN41" s="340"/>
      <c r="CHO41" s="340"/>
      <c r="CHP41" s="340"/>
      <c r="CHQ41" s="340"/>
      <c r="CHR41" s="340"/>
      <c r="CHS41" s="340"/>
      <c r="CHT41" s="340"/>
      <c r="CHU41" s="340"/>
      <c r="CHV41" s="340"/>
      <c r="CHW41" s="340"/>
      <c r="CHX41" s="340"/>
      <c r="CHY41" s="340"/>
      <c r="CHZ41" s="340"/>
      <c r="CIA41" s="340"/>
      <c r="CIB41" s="340"/>
      <c r="CIC41" s="340"/>
      <c r="CID41" s="340"/>
      <c r="CIE41" s="340"/>
      <c r="CIF41" s="340"/>
      <c r="CIG41" s="340"/>
      <c r="CIH41" s="340"/>
      <c r="CII41" s="340"/>
      <c r="CIJ41" s="340"/>
      <c r="CIK41" s="340"/>
      <c r="CIL41" s="340"/>
      <c r="CIM41" s="340"/>
      <c r="CIN41" s="340"/>
      <c r="CIO41" s="340"/>
      <c r="CIP41" s="340"/>
      <c r="CIQ41" s="340"/>
      <c r="CIR41" s="340"/>
      <c r="CIS41" s="340"/>
      <c r="CIT41" s="340"/>
      <c r="CIU41" s="340"/>
      <c r="CIV41" s="340"/>
      <c r="CIW41" s="340"/>
      <c r="CIX41" s="340"/>
      <c r="CIY41" s="340"/>
      <c r="CIZ41" s="340"/>
      <c r="CJA41" s="340"/>
      <c r="CJB41" s="340"/>
      <c r="CJC41" s="340"/>
      <c r="CJD41" s="340"/>
      <c r="CJE41" s="340"/>
      <c r="CJF41" s="340"/>
      <c r="CJG41" s="340"/>
      <c r="CJH41" s="340"/>
      <c r="CJI41" s="340"/>
      <c r="CJJ41" s="340"/>
      <c r="CJK41" s="340"/>
      <c r="CJL41" s="340"/>
      <c r="CJM41" s="340"/>
      <c r="CJN41" s="340"/>
      <c r="CJO41" s="340"/>
      <c r="CJP41" s="340"/>
      <c r="CJQ41" s="340"/>
      <c r="CJR41" s="340"/>
      <c r="CJS41" s="340"/>
      <c r="CJT41" s="340"/>
      <c r="CJU41" s="340"/>
      <c r="CJV41" s="340"/>
      <c r="CJW41" s="340"/>
      <c r="CJX41" s="340"/>
      <c r="CJY41" s="340"/>
      <c r="CJZ41" s="340"/>
      <c r="CKA41" s="340"/>
      <c r="CKB41" s="340"/>
      <c r="CKC41" s="340"/>
      <c r="CKD41" s="340"/>
      <c r="CKE41" s="340"/>
      <c r="CKF41" s="340"/>
      <c r="CKG41" s="340"/>
      <c r="CKH41" s="340"/>
      <c r="CKI41" s="340"/>
      <c r="CKJ41" s="340"/>
      <c r="CKK41" s="340"/>
      <c r="CKL41" s="340"/>
      <c r="CKM41" s="340"/>
      <c r="CKN41" s="340"/>
      <c r="CKO41" s="340"/>
      <c r="CKP41" s="340"/>
      <c r="CKQ41" s="340"/>
      <c r="CKR41" s="340"/>
      <c r="CKS41" s="340"/>
      <c r="CKT41" s="340"/>
      <c r="CKU41" s="340"/>
      <c r="CKV41" s="340"/>
      <c r="CKW41" s="340"/>
      <c r="CKX41" s="340"/>
      <c r="CKY41" s="340"/>
      <c r="CKZ41" s="340"/>
      <c r="CLA41" s="340"/>
      <c r="CLB41" s="340"/>
      <c r="CLC41" s="340"/>
      <c r="CLD41" s="340"/>
      <c r="CLE41" s="340"/>
      <c r="CLF41" s="340"/>
      <c r="CLG41" s="340"/>
      <c r="CLH41" s="340"/>
      <c r="CLI41" s="340"/>
      <c r="CLJ41" s="340"/>
      <c r="CLK41" s="340"/>
      <c r="CLL41" s="340"/>
      <c r="CLM41" s="340"/>
      <c r="CLN41" s="340"/>
      <c r="CLO41" s="340"/>
      <c r="CLP41" s="340"/>
      <c r="CLQ41" s="340"/>
      <c r="CLR41" s="340"/>
      <c r="CLS41" s="340"/>
      <c r="CLT41" s="340"/>
      <c r="CLU41" s="340"/>
      <c r="CLV41" s="340"/>
      <c r="CLW41" s="340"/>
      <c r="CLX41" s="340"/>
      <c r="CLY41" s="340"/>
      <c r="CLZ41" s="340"/>
      <c r="CMA41" s="340"/>
      <c r="CMB41" s="340"/>
      <c r="CMC41" s="340"/>
      <c r="CMD41" s="340"/>
      <c r="CME41" s="340"/>
      <c r="CMF41" s="340"/>
      <c r="CMG41" s="340"/>
      <c r="CMH41" s="340"/>
      <c r="CMI41" s="340"/>
      <c r="CMJ41" s="340"/>
      <c r="CMK41" s="340"/>
      <c r="CML41" s="340"/>
      <c r="CMM41" s="340"/>
      <c r="CMN41" s="340"/>
      <c r="CMO41" s="340"/>
      <c r="CMP41" s="340"/>
      <c r="CMQ41" s="340"/>
      <c r="CMR41" s="340"/>
      <c r="CMS41" s="340"/>
      <c r="CMT41" s="340"/>
      <c r="CMU41" s="340"/>
      <c r="CMV41" s="340"/>
      <c r="CMW41" s="340"/>
      <c r="CMX41" s="340"/>
      <c r="CMY41" s="340"/>
      <c r="CMZ41" s="340"/>
      <c r="CNA41" s="340"/>
      <c r="CNB41" s="340"/>
      <c r="CNC41" s="340"/>
      <c r="CND41" s="340"/>
      <c r="CNE41" s="340"/>
      <c r="CNF41" s="340"/>
      <c r="CNG41" s="340"/>
      <c r="CNH41" s="340"/>
      <c r="CNI41" s="340"/>
      <c r="CNJ41" s="340"/>
      <c r="CNK41" s="340"/>
      <c r="CNL41" s="340"/>
      <c r="CNM41" s="340"/>
      <c r="CNN41" s="340"/>
      <c r="CNO41" s="340"/>
      <c r="CNP41" s="340"/>
      <c r="CNQ41" s="340"/>
      <c r="CNR41" s="340"/>
      <c r="CNS41" s="340"/>
      <c r="CNT41" s="340"/>
      <c r="CNU41" s="340"/>
      <c r="CNV41" s="340"/>
      <c r="CNW41" s="340"/>
      <c r="CNX41" s="340"/>
      <c r="CNY41" s="340"/>
      <c r="CNZ41" s="340"/>
      <c r="COA41" s="340"/>
      <c r="COB41" s="340"/>
      <c r="COC41" s="340"/>
      <c r="COD41" s="340"/>
      <c r="COE41" s="340"/>
      <c r="COF41" s="340"/>
      <c r="COG41" s="340"/>
      <c r="COH41" s="340"/>
      <c r="COI41" s="340"/>
      <c r="COJ41" s="340"/>
      <c r="COK41" s="340"/>
      <c r="COL41" s="340"/>
      <c r="COM41" s="340"/>
      <c r="CON41" s="340"/>
      <c r="COO41" s="340"/>
      <c r="COP41" s="340"/>
      <c r="COQ41" s="340"/>
      <c r="COR41" s="340"/>
      <c r="COS41" s="340"/>
      <c r="COT41" s="340"/>
      <c r="COU41" s="340"/>
      <c r="COV41" s="340"/>
      <c r="COW41" s="340"/>
      <c r="COX41" s="340"/>
      <c r="COY41" s="340"/>
      <c r="COZ41" s="340"/>
      <c r="CPA41" s="340"/>
      <c r="CPB41" s="340"/>
      <c r="CPC41" s="340"/>
      <c r="CPD41" s="340"/>
      <c r="CPE41" s="340"/>
      <c r="CPF41" s="340"/>
      <c r="CPG41" s="340"/>
      <c r="CPH41" s="340"/>
      <c r="CPI41" s="340"/>
      <c r="CPJ41" s="340"/>
      <c r="CPK41" s="340"/>
      <c r="CPL41" s="340"/>
      <c r="CPM41" s="340"/>
      <c r="CPN41" s="340"/>
      <c r="CPO41" s="340"/>
      <c r="CPP41" s="340"/>
      <c r="CPQ41" s="340"/>
      <c r="CPR41" s="340"/>
      <c r="CPS41" s="340"/>
      <c r="CPT41" s="340"/>
      <c r="CPU41" s="340"/>
      <c r="CPV41" s="340"/>
      <c r="CPW41" s="340"/>
      <c r="CPX41" s="340"/>
      <c r="CPY41" s="340"/>
      <c r="CPZ41" s="340"/>
      <c r="CQA41" s="340"/>
      <c r="CQB41" s="340"/>
      <c r="CQC41" s="340"/>
      <c r="CQD41" s="340"/>
      <c r="CQE41" s="340"/>
      <c r="CQF41" s="340"/>
      <c r="CQG41" s="340"/>
      <c r="CQH41" s="340"/>
      <c r="CQI41" s="340"/>
      <c r="CQJ41" s="340"/>
      <c r="CQK41" s="340"/>
      <c r="CQL41" s="340"/>
      <c r="CQM41" s="340"/>
      <c r="CQN41" s="340"/>
      <c r="CQO41" s="340"/>
      <c r="CQP41" s="340"/>
      <c r="CQQ41" s="340"/>
      <c r="CQR41" s="340"/>
      <c r="CQS41" s="340"/>
      <c r="CQT41" s="340"/>
      <c r="CQU41" s="340"/>
      <c r="CQV41" s="340"/>
      <c r="CQW41" s="340"/>
      <c r="CQX41" s="340"/>
      <c r="CQY41" s="340"/>
      <c r="CQZ41" s="340"/>
      <c r="CRA41" s="340"/>
      <c r="CRB41" s="340"/>
      <c r="CRC41" s="340"/>
      <c r="CRD41" s="340"/>
      <c r="CRE41" s="340"/>
      <c r="CRF41" s="340"/>
      <c r="CRG41" s="340"/>
      <c r="CRH41" s="340"/>
      <c r="CRI41" s="340"/>
      <c r="CRJ41" s="340"/>
      <c r="CRK41" s="340"/>
      <c r="CRL41" s="340"/>
      <c r="CRM41" s="340"/>
      <c r="CRN41" s="340"/>
      <c r="CRO41" s="340"/>
      <c r="CRP41" s="340"/>
      <c r="CRQ41" s="340"/>
      <c r="CRR41" s="340"/>
      <c r="CRS41" s="340"/>
      <c r="CRT41" s="340"/>
      <c r="CRU41" s="340"/>
      <c r="CRV41" s="340"/>
      <c r="CRW41" s="340"/>
      <c r="CRX41" s="340"/>
      <c r="CRY41" s="340"/>
      <c r="CRZ41" s="340"/>
      <c r="CSA41" s="340"/>
      <c r="CSB41" s="340"/>
      <c r="CSC41" s="340"/>
      <c r="CSD41" s="340"/>
      <c r="CSE41" s="340"/>
      <c r="CSF41" s="340"/>
      <c r="CSG41" s="340"/>
      <c r="CSH41" s="340"/>
      <c r="CSI41" s="340"/>
      <c r="CSJ41" s="340"/>
      <c r="CSK41" s="340"/>
      <c r="CSL41" s="340"/>
      <c r="CSM41" s="340"/>
      <c r="CSN41" s="340"/>
      <c r="CSO41" s="340"/>
      <c r="CSP41" s="340"/>
      <c r="CSQ41" s="340"/>
      <c r="CSR41" s="340"/>
      <c r="CSS41" s="340"/>
      <c r="CST41" s="340"/>
      <c r="CSU41" s="340"/>
      <c r="CSV41" s="340"/>
      <c r="CSW41" s="340"/>
      <c r="CSX41" s="340"/>
      <c r="CSY41" s="340"/>
      <c r="CSZ41" s="340"/>
      <c r="CTA41" s="340"/>
      <c r="CTB41" s="340"/>
      <c r="CTC41" s="340"/>
      <c r="CTD41" s="340"/>
      <c r="CTE41" s="340"/>
      <c r="CTF41" s="340"/>
      <c r="CTG41" s="340"/>
      <c r="CTH41" s="340"/>
      <c r="CTI41" s="340"/>
      <c r="CTJ41" s="340"/>
      <c r="CTK41" s="340"/>
      <c r="CTL41" s="340"/>
      <c r="CTM41" s="340"/>
      <c r="CTN41" s="340"/>
      <c r="CTO41" s="340"/>
      <c r="CTP41" s="340"/>
      <c r="CTQ41" s="340"/>
      <c r="CTR41" s="340"/>
      <c r="CTS41" s="340"/>
      <c r="CTT41" s="340"/>
      <c r="CTU41" s="340"/>
      <c r="CTV41" s="340"/>
      <c r="CTW41" s="340"/>
      <c r="CTX41" s="340"/>
      <c r="CTY41" s="340"/>
      <c r="CTZ41" s="340"/>
      <c r="CUA41" s="340"/>
      <c r="CUB41" s="340"/>
      <c r="CUC41" s="340"/>
      <c r="CUD41" s="340"/>
      <c r="CUE41" s="340"/>
      <c r="CUF41" s="340"/>
      <c r="CUG41" s="340"/>
      <c r="CUH41" s="340"/>
      <c r="CUI41" s="340"/>
      <c r="CUJ41" s="340"/>
      <c r="CUK41" s="340"/>
      <c r="CUL41" s="340"/>
      <c r="CUM41" s="340"/>
      <c r="CUN41" s="340"/>
      <c r="CUO41" s="340"/>
      <c r="CUP41" s="340"/>
      <c r="CUQ41" s="340"/>
      <c r="CUR41" s="340"/>
      <c r="CUS41" s="340"/>
      <c r="CUT41" s="340"/>
      <c r="CUU41" s="340"/>
      <c r="CUV41" s="340"/>
      <c r="CUW41" s="340"/>
      <c r="CUX41" s="340"/>
      <c r="CUY41" s="340"/>
      <c r="CUZ41" s="340"/>
      <c r="CVA41" s="340"/>
      <c r="CVB41" s="340"/>
      <c r="CVC41" s="340"/>
      <c r="CVD41" s="340"/>
      <c r="CVE41" s="340"/>
      <c r="CVF41" s="340"/>
      <c r="CVG41" s="340"/>
      <c r="CVH41" s="340"/>
      <c r="CVI41" s="340"/>
      <c r="CVJ41" s="340"/>
      <c r="CVK41" s="340"/>
      <c r="CVL41" s="340"/>
      <c r="CVM41" s="340"/>
      <c r="CVN41" s="340"/>
      <c r="CVO41" s="340"/>
      <c r="CVP41" s="340"/>
      <c r="CVQ41" s="340"/>
      <c r="CVR41" s="340"/>
      <c r="CVS41" s="340"/>
      <c r="CVT41" s="340"/>
      <c r="CVU41" s="340"/>
      <c r="CVV41" s="340"/>
      <c r="CVW41" s="340"/>
      <c r="CVX41" s="340"/>
      <c r="CVY41" s="340"/>
      <c r="CVZ41" s="340"/>
      <c r="CWA41" s="340"/>
      <c r="CWB41" s="340"/>
      <c r="CWC41" s="340"/>
      <c r="CWD41" s="340"/>
      <c r="CWE41" s="340"/>
      <c r="CWF41" s="340"/>
      <c r="CWG41" s="340"/>
      <c r="CWH41" s="340"/>
      <c r="CWI41" s="340"/>
      <c r="CWJ41" s="340"/>
      <c r="CWK41" s="340"/>
      <c r="CWL41" s="340"/>
      <c r="CWM41" s="340"/>
      <c r="CWN41" s="340"/>
      <c r="CWO41" s="340"/>
      <c r="CWP41" s="340"/>
      <c r="CWQ41" s="340"/>
      <c r="CWR41" s="340"/>
      <c r="CWS41" s="340"/>
      <c r="CWT41" s="340"/>
      <c r="CWU41" s="340"/>
      <c r="CWV41" s="340"/>
      <c r="CWW41" s="340"/>
      <c r="CWX41" s="340"/>
      <c r="CWY41" s="340"/>
      <c r="CWZ41" s="340"/>
      <c r="CXA41" s="340"/>
      <c r="CXB41" s="340"/>
      <c r="CXC41" s="340"/>
      <c r="CXD41" s="340"/>
      <c r="CXE41" s="340"/>
      <c r="CXF41" s="340"/>
      <c r="CXG41" s="340"/>
      <c r="CXH41" s="340"/>
      <c r="CXI41" s="340"/>
      <c r="CXJ41" s="340"/>
      <c r="CXK41" s="340"/>
      <c r="CXL41" s="340"/>
      <c r="CXM41" s="340"/>
      <c r="CXN41" s="340"/>
      <c r="CXO41" s="340"/>
      <c r="CXP41" s="340"/>
      <c r="CXQ41" s="340"/>
      <c r="CXR41" s="340"/>
      <c r="CXS41" s="340"/>
      <c r="CXT41" s="340"/>
      <c r="CXU41" s="340"/>
      <c r="CXV41" s="340"/>
      <c r="CXW41" s="340"/>
      <c r="CXX41" s="340"/>
      <c r="CXY41" s="340"/>
      <c r="CXZ41" s="340"/>
      <c r="CYA41" s="340"/>
      <c r="CYB41" s="340"/>
      <c r="CYC41" s="340"/>
      <c r="CYD41" s="340"/>
      <c r="CYE41" s="340"/>
      <c r="CYF41" s="340"/>
      <c r="CYG41" s="340"/>
      <c r="CYH41" s="340"/>
      <c r="CYI41" s="340"/>
      <c r="CYJ41" s="340"/>
      <c r="CYK41" s="340"/>
      <c r="CYL41" s="340"/>
      <c r="CYM41" s="340"/>
      <c r="CYN41" s="340"/>
      <c r="CYO41" s="340"/>
      <c r="CYP41" s="340"/>
      <c r="CYQ41" s="340"/>
      <c r="CYR41" s="340"/>
      <c r="CYS41" s="340"/>
      <c r="CYT41" s="340"/>
      <c r="CYU41" s="340"/>
      <c r="CYV41" s="340"/>
      <c r="CYW41" s="340"/>
      <c r="CYX41" s="340"/>
      <c r="CYY41" s="340"/>
      <c r="CYZ41" s="340"/>
      <c r="CZA41" s="340"/>
      <c r="CZB41" s="340"/>
      <c r="CZC41" s="340"/>
      <c r="CZD41" s="340"/>
      <c r="CZE41" s="340"/>
      <c r="CZF41" s="340"/>
      <c r="CZG41" s="340"/>
      <c r="CZH41" s="340"/>
      <c r="CZI41" s="340"/>
      <c r="CZJ41" s="340"/>
      <c r="CZK41" s="340"/>
      <c r="CZL41" s="340"/>
      <c r="CZM41" s="340"/>
      <c r="CZN41" s="340"/>
      <c r="CZO41" s="340"/>
      <c r="CZP41" s="340"/>
      <c r="CZQ41" s="340"/>
      <c r="CZR41" s="340"/>
      <c r="CZS41" s="340"/>
      <c r="CZT41" s="340"/>
      <c r="CZU41" s="340"/>
      <c r="CZV41" s="340"/>
      <c r="CZW41" s="340"/>
      <c r="CZX41" s="340"/>
      <c r="CZY41" s="340"/>
      <c r="CZZ41" s="340"/>
      <c r="DAA41" s="340"/>
      <c r="DAB41" s="340"/>
      <c r="DAC41" s="340"/>
      <c r="DAD41" s="340"/>
      <c r="DAE41" s="340"/>
      <c r="DAF41" s="340"/>
      <c r="DAG41" s="340"/>
      <c r="DAH41" s="340"/>
      <c r="DAI41" s="340"/>
      <c r="DAJ41" s="340"/>
      <c r="DAK41" s="340"/>
      <c r="DAL41" s="340"/>
      <c r="DAM41" s="340"/>
      <c r="DAN41" s="340"/>
      <c r="DAO41" s="340"/>
      <c r="DAP41" s="340"/>
      <c r="DAQ41" s="340"/>
      <c r="DAR41" s="340"/>
      <c r="DAS41" s="340"/>
      <c r="DAT41" s="340"/>
      <c r="DAU41" s="340"/>
      <c r="DAV41" s="340"/>
      <c r="DAW41" s="340"/>
      <c r="DAX41" s="340"/>
      <c r="DAY41" s="340"/>
      <c r="DAZ41" s="340"/>
      <c r="DBA41" s="340"/>
      <c r="DBB41" s="340"/>
      <c r="DBC41" s="340"/>
      <c r="DBD41" s="340"/>
      <c r="DBE41" s="340"/>
      <c r="DBF41" s="340"/>
      <c r="DBG41" s="340"/>
      <c r="DBH41" s="340"/>
      <c r="DBI41" s="340"/>
      <c r="DBJ41" s="340"/>
      <c r="DBK41" s="340"/>
      <c r="DBL41" s="340"/>
      <c r="DBM41" s="340"/>
      <c r="DBN41" s="340"/>
      <c r="DBO41" s="340"/>
      <c r="DBP41" s="340"/>
      <c r="DBQ41" s="340"/>
      <c r="DBR41" s="340"/>
      <c r="DBS41" s="340"/>
      <c r="DBT41" s="340"/>
      <c r="DBU41" s="340"/>
      <c r="DBV41" s="340"/>
      <c r="DBW41" s="340"/>
      <c r="DBX41" s="340"/>
      <c r="DBY41" s="340"/>
      <c r="DBZ41" s="340"/>
      <c r="DCA41" s="340"/>
      <c r="DCB41" s="340"/>
      <c r="DCC41" s="340"/>
      <c r="DCD41" s="340"/>
      <c r="DCE41" s="340"/>
      <c r="DCF41" s="340"/>
      <c r="DCG41" s="340"/>
      <c r="DCH41" s="340"/>
      <c r="DCI41" s="340"/>
      <c r="DCJ41" s="340"/>
      <c r="DCK41" s="340"/>
      <c r="DCL41" s="340"/>
      <c r="DCM41" s="340"/>
      <c r="DCN41" s="340"/>
      <c r="DCO41" s="340"/>
      <c r="DCP41" s="340"/>
      <c r="DCQ41" s="340"/>
      <c r="DCR41" s="340"/>
      <c r="DCS41" s="340"/>
      <c r="DCT41" s="340"/>
      <c r="DCU41" s="340"/>
      <c r="DCV41" s="340"/>
      <c r="DCW41" s="340"/>
      <c r="DCX41" s="340"/>
      <c r="DCY41" s="340"/>
      <c r="DCZ41" s="340"/>
      <c r="DDA41" s="340"/>
      <c r="DDB41" s="340"/>
      <c r="DDC41" s="340"/>
      <c r="DDD41" s="340"/>
      <c r="DDE41" s="340"/>
      <c r="DDF41" s="340"/>
      <c r="DDG41" s="340"/>
      <c r="DDH41" s="340"/>
      <c r="DDI41" s="340"/>
      <c r="DDJ41" s="340"/>
      <c r="DDK41" s="340"/>
      <c r="DDL41" s="340"/>
      <c r="DDM41" s="340"/>
      <c r="DDN41" s="340"/>
      <c r="DDO41" s="340"/>
      <c r="DDP41" s="340"/>
      <c r="DDQ41" s="340"/>
      <c r="DDR41" s="340"/>
      <c r="DDS41" s="340"/>
      <c r="DDT41" s="340"/>
      <c r="DDU41" s="340"/>
      <c r="DDV41" s="340"/>
      <c r="DDW41" s="340"/>
      <c r="DDX41" s="340"/>
      <c r="DDY41" s="340"/>
      <c r="DDZ41" s="340"/>
      <c r="DEA41" s="340"/>
      <c r="DEB41" s="340"/>
      <c r="DEC41" s="340"/>
      <c r="DED41" s="340"/>
      <c r="DEE41" s="340"/>
      <c r="DEF41" s="340"/>
      <c r="DEG41" s="340"/>
      <c r="DEH41" s="340"/>
      <c r="DEI41" s="340"/>
      <c r="DEJ41" s="340"/>
      <c r="DEK41" s="340"/>
      <c r="DEL41" s="340"/>
      <c r="DEM41" s="340"/>
      <c r="DEN41" s="340"/>
      <c r="DEO41" s="340"/>
      <c r="DEP41" s="340"/>
      <c r="DEQ41" s="340"/>
      <c r="DER41" s="340"/>
      <c r="DES41" s="340"/>
      <c r="DET41" s="340"/>
      <c r="DEU41" s="340"/>
      <c r="DEV41" s="340"/>
      <c r="DEW41" s="340"/>
      <c r="DEX41" s="340"/>
      <c r="DEY41" s="340"/>
      <c r="DEZ41" s="340"/>
      <c r="DFA41" s="340"/>
      <c r="DFB41" s="340"/>
      <c r="DFC41" s="340"/>
      <c r="DFD41" s="340"/>
      <c r="DFE41" s="340"/>
      <c r="DFF41" s="340"/>
      <c r="DFG41" s="340"/>
      <c r="DFH41" s="340"/>
      <c r="DFI41" s="340"/>
      <c r="DFJ41" s="340"/>
      <c r="DFK41" s="340"/>
      <c r="DFL41" s="340"/>
      <c r="DFM41" s="340"/>
      <c r="DFN41" s="340"/>
      <c r="DFO41" s="340"/>
      <c r="DFP41" s="340"/>
      <c r="DFQ41" s="340"/>
      <c r="DFR41" s="340"/>
      <c r="DFS41" s="340"/>
      <c r="DFT41" s="340"/>
      <c r="DFU41" s="340"/>
      <c r="DFV41" s="340"/>
      <c r="DFW41" s="340"/>
      <c r="DFX41" s="340"/>
      <c r="DFY41" s="340"/>
      <c r="DFZ41" s="340"/>
      <c r="DGA41" s="340"/>
      <c r="DGB41" s="340"/>
      <c r="DGC41" s="340"/>
      <c r="DGD41" s="340"/>
      <c r="DGE41" s="340"/>
      <c r="DGF41" s="340"/>
      <c r="DGG41" s="340"/>
      <c r="DGH41" s="340"/>
      <c r="DGI41" s="340"/>
      <c r="DGJ41" s="340"/>
      <c r="DGK41" s="340"/>
      <c r="DGL41" s="340"/>
      <c r="DGM41" s="340"/>
      <c r="DGN41" s="340"/>
      <c r="DGO41" s="340"/>
      <c r="DGP41" s="340"/>
      <c r="DGQ41" s="340"/>
      <c r="DGR41" s="340"/>
      <c r="DGS41" s="340"/>
      <c r="DGT41" s="340"/>
      <c r="DGU41" s="340"/>
      <c r="DGV41" s="340"/>
      <c r="DGW41" s="340"/>
      <c r="DGX41" s="340"/>
      <c r="DGY41" s="340"/>
      <c r="DGZ41" s="340"/>
      <c r="DHA41" s="340"/>
      <c r="DHB41" s="340"/>
      <c r="DHC41" s="340"/>
      <c r="DHD41" s="340"/>
      <c r="DHE41" s="340"/>
      <c r="DHF41" s="340"/>
      <c r="DHG41" s="340"/>
      <c r="DHH41" s="340"/>
      <c r="DHI41" s="340"/>
      <c r="DHJ41" s="340"/>
      <c r="DHK41" s="340"/>
      <c r="DHL41" s="340"/>
      <c r="DHM41" s="340"/>
      <c r="DHN41" s="340"/>
      <c r="DHO41" s="340"/>
      <c r="DHP41" s="340"/>
      <c r="DHQ41" s="340"/>
      <c r="DHR41" s="340"/>
      <c r="DHS41" s="340"/>
      <c r="DHT41" s="340"/>
      <c r="DHU41" s="340"/>
      <c r="DHV41" s="340"/>
      <c r="DHW41" s="340"/>
      <c r="DHX41" s="340"/>
      <c r="DHY41" s="340"/>
      <c r="DHZ41" s="340"/>
      <c r="DIA41" s="340"/>
      <c r="DIB41" s="340"/>
      <c r="DIC41" s="340"/>
      <c r="DID41" s="340"/>
      <c r="DIE41" s="340"/>
      <c r="DIF41" s="340"/>
      <c r="DIG41" s="340"/>
      <c r="DIH41" s="340"/>
      <c r="DII41" s="340"/>
      <c r="DIJ41" s="340"/>
      <c r="DIK41" s="340"/>
      <c r="DIL41" s="340"/>
      <c r="DIM41" s="340"/>
      <c r="DIN41" s="340"/>
      <c r="DIO41" s="340"/>
      <c r="DIP41" s="340"/>
      <c r="DIQ41" s="340"/>
      <c r="DIR41" s="340"/>
      <c r="DIS41" s="340"/>
      <c r="DIT41" s="340"/>
      <c r="DIU41" s="340"/>
      <c r="DIV41" s="340"/>
      <c r="DIW41" s="340"/>
      <c r="DIX41" s="340"/>
      <c r="DIY41" s="340"/>
      <c r="DIZ41" s="340"/>
      <c r="DJA41" s="340"/>
      <c r="DJB41" s="340"/>
      <c r="DJC41" s="340"/>
      <c r="DJD41" s="340"/>
      <c r="DJE41" s="340"/>
      <c r="DJF41" s="340"/>
      <c r="DJG41" s="340"/>
      <c r="DJH41" s="340"/>
      <c r="DJI41" s="340"/>
      <c r="DJJ41" s="340"/>
      <c r="DJK41" s="340"/>
      <c r="DJL41" s="340"/>
      <c r="DJM41" s="340"/>
      <c r="DJN41" s="340"/>
      <c r="DJO41" s="340"/>
      <c r="DJP41" s="340"/>
      <c r="DJQ41" s="340"/>
      <c r="DJR41" s="340"/>
      <c r="DJS41" s="340"/>
      <c r="DJT41" s="340"/>
      <c r="DJU41" s="340"/>
      <c r="DJV41" s="340"/>
      <c r="DJW41" s="340"/>
      <c r="DJX41" s="340"/>
      <c r="DJY41" s="340"/>
      <c r="DJZ41" s="340"/>
      <c r="DKA41" s="340"/>
      <c r="DKB41" s="340"/>
      <c r="DKC41" s="340"/>
      <c r="DKD41" s="340"/>
      <c r="DKE41" s="340"/>
      <c r="DKF41" s="340"/>
      <c r="DKG41" s="340"/>
      <c r="DKH41" s="340"/>
      <c r="DKI41" s="340"/>
      <c r="DKJ41" s="340"/>
      <c r="DKK41" s="340"/>
      <c r="DKL41" s="340"/>
      <c r="DKM41" s="340"/>
      <c r="DKN41" s="340"/>
      <c r="DKO41" s="340"/>
      <c r="DKP41" s="340"/>
      <c r="DKQ41" s="340"/>
      <c r="DKR41" s="340"/>
      <c r="DKS41" s="340"/>
      <c r="DKT41" s="340"/>
      <c r="DKU41" s="340"/>
      <c r="DKV41" s="340"/>
      <c r="DKW41" s="340"/>
      <c r="DKX41" s="340"/>
      <c r="DKY41" s="340"/>
      <c r="DKZ41" s="340"/>
      <c r="DLA41" s="340"/>
      <c r="DLB41" s="340"/>
      <c r="DLC41" s="340"/>
      <c r="DLD41" s="340"/>
      <c r="DLE41" s="340"/>
      <c r="DLF41" s="340"/>
      <c r="DLG41" s="340"/>
      <c r="DLH41" s="340"/>
      <c r="DLI41" s="340"/>
      <c r="DLJ41" s="340"/>
      <c r="DLK41" s="340"/>
      <c r="DLL41" s="340"/>
      <c r="DLM41" s="340"/>
      <c r="DLN41" s="340"/>
      <c r="DLO41" s="340"/>
      <c r="DLP41" s="340"/>
      <c r="DLQ41" s="340"/>
      <c r="DLR41" s="340"/>
      <c r="DLS41" s="340"/>
      <c r="DLT41" s="340"/>
      <c r="DLU41" s="340"/>
      <c r="DLV41" s="340"/>
      <c r="DLW41" s="340"/>
      <c r="DLX41" s="340"/>
      <c r="DLY41" s="340"/>
      <c r="DLZ41" s="340"/>
      <c r="DMA41" s="340"/>
      <c r="DMB41" s="340"/>
      <c r="DMC41" s="340"/>
      <c r="DMD41" s="340"/>
      <c r="DME41" s="340"/>
      <c r="DMF41" s="340"/>
      <c r="DMG41" s="340"/>
      <c r="DMH41" s="340"/>
      <c r="DMI41" s="340"/>
      <c r="DMJ41" s="340"/>
      <c r="DMK41" s="340"/>
      <c r="DML41" s="340"/>
      <c r="DMM41" s="340"/>
      <c r="DMN41" s="340"/>
      <c r="DMO41" s="340"/>
      <c r="DMP41" s="340"/>
      <c r="DMQ41" s="340"/>
      <c r="DMR41" s="340"/>
      <c r="DMS41" s="340"/>
      <c r="DMT41" s="340"/>
      <c r="DMU41" s="340"/>
      <c r="DMV41" s="340"/>
      <c r="DMW41" s="340"/>
      <c r="DMX41" s="340"/>
      <c r="DMY41" s="340"/>
      <c r="DMZ41" s="340"/>
      <c r="DNA41" s="340"/>
      <c r="DNB41" s="340"/>
      <c r="DNC41" s="340"/>
      <c r="DND41" s="340"/>
      <c r="DNE41" s="340"/>
      <c r="DNF41" s="340"/>
      <c r="DNG41" s="340"/>
      <c r="DNH41" s="340"/>
      <c r="DNI41" s="340"/>
      <c r="DNJ41" s="340"/>
      <c r="DNK41" s="340"/>
      <c r="DNL41" s="340"/>
      <c r="DNM41" s="340"/>
      <c r="DNN41" s="340"/>
      <c r="DNO41" s="340"/>
      <c r="DNP41" s="340"/>
      <c r="DNQ41" s="340"/>
      <c r="DNR41" s="340"/>
      <c r="DNS41" s="340"/>
      <c r="DNT41" s="340"/>
      <c r="DNU41" s="340"/>
      <c r="DNV41" s="340"/>
      <c r="DNW41" s="340"/>
      <c r="DNX41" s="340"/>
      <c r="DNY41" s="340"/>
      <c r="DNZ41" s="340"/>
      <c r="DOA41" s="340"/>
      <c r="DOB41" s="340"/>
      <c r="DOC41" s="340"/>
      <c r="DOD41" s="340"/>
      <c r="DOE41" s="340"/>
      <c r="DOF41" s="340"/>
      <c r="DOG41" s="340"/>
      <c r="DOH41" s="340"/>
      <c r="DOI41" s="340"/>
      <c r="DOJ41" s="340"/>
      <c r="DOK41" s="340"/>
      <c r="DOL41" s="340"/>
      <c r="DOM41" s="340"/>
      <c r="DON41" s="340"/>
      <c r="DOO41" s="340"/>
      <c r="DOP41" s="340"/>
      <c r="DOQ41" s="340"/>
      <c r="DOR41" s="340"/>
      <c r="DOS41" s="340"/>
      <c r="DOT41" s="340"/>
      <c r="DOU41" s="340"/>
      <c r="DOV41" s="340"/>
      <c r="DOW41" s="340"/>
      <c r="DOX41" s="340"/>
      <c r="DOY41" s="340"/>
      <c r="DOZ41" s="340"/>
      <c r="DPA41" s="340"/>
      <c r="DPB41" s="340"/>
      <c r="DPC41" s="340"/>
      <c r="DPD41" s="340"/>
      <c r="DPE41" s="340"/>
      <c r="DPF41" s="340"/>
      <c r="DPG41" s="340"/>
      <c r="DPH41" s="340"/>
      <c r="DPI41" s="340"/>
      <c r="DPJ41" s="340"/>
      <c r="DPK41" s="340"/>
      <c r="DPL41" s="340"/>
      <c r="DPM41" s="340"/>
      <c r="DPN41" s="340"/>
      <c r="DPO41" s="340"/>
      <c r="DPP41" s="340"/>
      <c r="DPQ41" s="340"/>
      <c r="DPR41" s="340"/>
      <c r="DPS41" s="340"/>
      <c r="DPT41" s="340"/>
      <c r="DPU41" s="340"/>
      <c r="DPV41" s="340"/>
      <c r="DPW41" s="340"/>
      <c r="DPX41" s="340"/>
      <c r="DPY41" s="340"/>
      <c r="DPZ41" s="340"/>
      <c r="DQA41" s="340"/>
      <c r="DQB41" s="340"/>
      <c r="DQC41" s="340"/>
      <c r="DQD41" s="340"/>
      <c r="DQE41" s="340"/>
      <c r="DQF41" s="340"/>
      <c r="DQG41" s="340"/>
      <c r="DQH41" s="340"/>
      <c r="DQI41" s="340"/>
      <c r="DQJ41" s="340"/>
      <c r="DQK41" s="340"/>
      <c r="DQL41" s="340"/>
      <c r="DQM41" s="340"/>
      <c r="DQN41" s="340"/>
      <c r="DQO41" s="340"/>
      <c r="DQP41" s="340"/>
      <c r="DQQ41" s="340"/>
      <c r="DQR41" s="340"/>
      <c r="DQS41" s="340"/>
      <c r="DQT41" s="340"/>
      <c r="DQU41" s="340"/>
      <c r="DQV41" s="340"/>
      <c r="DQW41" s="340"/>
      <c r="DQX41" s="340"/>
      <c r="DQY41" s="340"/>
      <c r="DQZ41" s="340"/>
      <c r="DRA41" s="340"/>
      <c r="DRB41" s="340"/>
      <c r="DRC41" s="340"/>
      <c r="DRD41" s="340"/>
      <c r="DRE41" s="340"/>
      <c r="DRF41" s="340"/>
      <c r="DRG41" s="340"/>
      <c r="DRH41" s="340"/>
      <c r="DRI41" s="340"/>
      <c r="DRJ41" s="340"/>
      <c r="DRK41" s="340"/>
      <c r="DRL41" s="340"/>
      <c r="DRM41" s="340"/>
      <c r="DRN41" s="340"/>
      <c r="DRO41" s="340"/>
      <c r="DRP41" s="340"/>
      <c r="DRQ41" s="340"/>
      <c r="DRR41" s="340"/>
      <c r="DRS41" s="340"/>
      <c r="DRT41" s="340"/>
      <c r="DRU41" s="340"/>
      <c r="DRV41" s="340"/>
      <c r="DRW41" s="340"/>
      <c r="DRX41" s="340"/>
      <c r="DRY41" s="340"/>
      <c r="DRZ41" s="340"/>
      <c r="DSA41" s="340"/>
      <c r="DSB41" s="340"/>
      <c r="DSC41" s="340"/>
      <c r="DSD41" s="340"/>
      <c r="DSE41" s="340"/>
      <c r="DSF41" s="340"/>
      <c r="DSG41" s="340"/>
      <c r="DSH41" s="340"/>
      <c r="DSI41" s="340"/>
      <c r="DSJ41" s="340"/>
      <c r="DSK41" s="340"/>
      <c r="DSL41" s="340"/>
      <c r="DSM41" s="340"/>
      <c r="DSN41" s="340"/>
      <c r="DSO41" s="340"/>
      <c r="DSP41" s="340"/>
      <c r="DSQ41" s="340"/>
      <c r="DSR41" s="340"/>
      <c r="DSS41" s="340"/>
      <c r="DST41" s="340"/>
      <c r="DSU41" s="340"/>
      <c r="DSV41" s="340"/>
      <c r="DSW41" s="340"/>
      <c r="DSX41" s="340"/>
      <c r="DSY41" s="340"/>
      <c r="DSZ41" s="340"/>
      <c r="DTA41" s="340"/>
      <c r="DTB41" s="340"/>
      <c r="DTC41" s="340"/>
      <c r="DTD41" s="340"/>
      <c r="DTE41" s="340"/>
      <c r="DTF41" s="340"/>
      <c r="DTG41" s="340"/>
      <c r="DTH41" s="340"/>
      <c r="DTI41" s="340"/>
      <c r="DTJ41" s="340"/>
      <c r="DTK41" s="340"/>
      <c r="DTL41" s="340"/>
      <c r="DTM41" s="340"/>
      <c r="DTN41" s="340"/>
      <c r="DTO41" s="340"/>
      <c r="DTP41" s="340"/>
      <c r="DTQ41" s="340"/>
      <c r="DTR41" s="340"/>
      <c r="DTS41" s="340"/>
      <c r="DTT41" s="340"/>
      <c r="DTU41" s="340"/>
      <c r="DTV41" s="340"/>
      <c r="DTW41" s="340"/>
      <c r="DTX41" s="340"/>
      <c r="DTY41" s="340"/>
      <c r="DTZ41" s="340"/>
      <c r="DUA41" s="340"/>
      <c r="DUB41" s="340"/>
      <c r="DUC41" s="340"/>
      <c r="DUD41" s="340"/>
      <c r="DUE41" s="340"/>
      <c r="DUF41" s="340"/>
      <c r="DUG41" s="340"/>
      <c r="DUH41" s="340"/>
      <c r="DUI41" s="340"/>
      <c r="DUJ41" s="340"/>
      <c r="DUK41" s="340"/>
      <c r="DUL41" s="340"/>
      <c r="DUM41" s="340"/>
      <c r="DUN41" s="340"/>
      <c r="DUO41" s="340"/>
      <c r="DUP41" s="340"/>
      <c r="DUQ41" s="340"/>
      <c r="DUR41" s="340"/>
      <c r="DUS41" s="340"/>
      <c r="DUT41" s="340"/>
      <c r="DUU41" s="340"/>
      <c r="DUV41" s="340"/>
      <c r="DUW41" s="340"/>
      <c r="DUX41" s="340"/>
      <c r="DUY41" s="340"/>
      <c r="DUZ41" s="340"/>
      <c r="DVA41" s="340"/>
      <c r="DVB41" s="340"/>
      <c r="DVC41" s="340"/>
      <c r="DVD41" s="340"/>
      <c r="DVE41" s="340"/>
      <c r="DVF41" s="340"/>
      <c r="DVG41" s="340"/>
      <c r="DVH41" s="340"/>
      <c r="DVI41" s="340"/>
      <c r="DVJ41" s="340"/>
      <c r="DVK41" s="340"/>
      <c r="DVL41" s="340"/>
      <c r="DVM41" s="340"/>
      <c r="DVN41" s="340"/>
      <c r="DVO41" s="340"/>
      <c r="DVP41" s="340"/>
      <c r="DVQ41" s="340"/>
      <c r="DVR41" s="340"/>
      <c r="DVS41" s="340"/>
      <c r="DVT41" s="340"/>
      <c r="DVU41" s="340"/>
      <c r="DVV41" s="340"/>
      <c r="DVW41" s="340"/>
      <c r="DVX41" s="340"/>
      <c r="DVY41" s="340"/>
      <c r="DVZ41" s="340"/>
      <c r="DWA41" s="340"/>
      <c r="DWB41" s="340"/>
      <c r="DWC41" s="340"/>
      <c r="DWD41" s="340"/>
      <c r="DWE41" s="340"/>
      <c r="DWF41" s="340"/>
      <c r="DWG41" s="340"/>
      <c r="DWH41" s="340"/>
      <c r="DWI41" s="340"/>
      <c r="DWJ41" s="340"/>
      <c r="DWK41" s="340"/>
      <c r="DWL41" s="340"/>
      <c r="DWM41" s="340"/>
      <c r="DWN41" s="340"/>
      <c r="DWO41" s="340"/>
      <c r="DWP41" s="340"/>
      <c r="DWQ41" s="340"/>
      <c r="DWR41" s="340"/>
      <c r="DWS41" s="340"/>
      <c r="DWT41" s="340"/>
      <c r="DWU41" s="340"/>
      <c r="DWV41" s="340"/>
      <c r="DWW41" s="340"/>
      <c r="DWX41" s="340"/>
      <c r="DWY41" s="340"/>
      <c r="DWZ41" s="340"/>
      <c r="DXA41" s="340"/>
      <c r="DXB41" s="340"/>
      <c r="DXC41" s="340"/>
      <c r="DXD41" s="340"/>
      <c r="DXE41" s="340"/>
      <c r="DXF41" s="340"/>
      <c r="DXG41" s="340"/>
      <c r="DXH41" s="340"/>
      <c r="DXI41" s="340"/>
      <c r="DXJ41" s="340"/>
      <c r="DXK41" s="340"/>
      <c r="DXL41" s="340"/>
      <c r="DXM41" s="340"/>
      <c r="DXN41" s="340"/>
      <c r="DXO41" s="340"/>
      <c r="DXP41" s="340"/>
      <c r="DXQ41" s="340"/>
      <c r="DXR41" s="340"/>
      <c r="DXS41" s="340"/>
      <c r="DXT41" s="340"/>
      <c r="DXU41" s="340"/>
      <c r="DXV41" s="340"/>
      <c r="DXW41" s="340"/>
      <c r="DXX41" s="340"/>
      <c r="DXY41" s="340"/>
      <c r="DXZ41" s="340"/>
      <c r="DYA41" s="340"/>
      <c r="DYB41" s="340"/>
      <c r="DYC41" s="340"/>
      <c r="DYD41" s="340"/>
      <c r="DYE41" s="340"/>
      <c r="DYF41" s="340"/>
      <c r="DYG41" s="340"/>
      <c r="DYH41" s="340"/>
      <c r="DYI41" s="340"/>
      <c r="DYJ41" s="340"/>
      <c r="DYK41" s="340"/>
      <c r="DYL41" s="340"/>
      <c r="DYM41" s="340"/>
      <c r="DYN41" s="340"/>
      <c r="DYO41" s="340"/>
      <c r="DYP41" s="340"/>
      <c r="DYQ41" s="340"/>
      <c r="DYR41" s="340"/>
      <c r="DYS41" s="340"/>
      <c r="DYT41" s="340"/>
      <c r="DYU41" s="340"/>
      <c r="DYV41" s="340"/>
      <c r="DYW41" s="340"/>
      <c r="DYX41" s="340"/>
      <c r="DYY41" s="340"/>
      <c r="DYZ41" s="340"/>
      <c r="DZA41" s="340"/>
      <c r="DZB41" s="340"/>
      <c r="DZC41" s="340"/>
      <c r="DZD41" s="340"/>
      <c r="DZE41" s="340"/>
      <c r="DZF41" s="340"/>
      <c r="DZG41" s="340"/>
      <c r="DZH41" s="340"/>
      <c r="DZI41" s="340"/>
      <c r="DZJ41" s="340"/>
      <c r="DZK41" s="340"/>
      <c r="DZL41" s="340"/>
      <c r="DZM41" s="340"/>
      <c r="DZN41" s="340"/>
      <c r="DZO41" s="340"/>
      <c r="DZP41" s="340"/>
      <c r="DZQ41" s="340"/>
      <c r="DZR41" s="340"/>
      <c r="DZS41" s="340"/>
      <c r="DZT41" s="340"/>
      <c r="DZU41" s="340"/>
      <c r="DZV41" s="340"/>
      <c r="DZW41" s="340"/>
      <c r="DZX41" s="340"/>
      <c r="DZY41" s="340"/>
      <c r="DZZ41" s="340"/>
      <c r="EAA41" s="340"/>
      <c r="EAB41" s="340"/>
      <c r="EAC41" s="340"/>
      <c r="EAD41" s="340"/>
      <c r="EAE41" s="340"/>
      <c r="EAF41" s="340"/>
      <c r="EAG41" s="340"/>
      <c r="EAH41" s="340"/>
      <c r="EAI41" s="340"/>
      <c r="EAJ41" s="340"/>
      <c r="EAK41" s="340"/>
      <c r="EAL41" s="340"/>
      <c r="EAM41" s="340"/>
      <c r="EAN41" s="340"/>
      <c r="EAO41" s="340"/>
      <c r="EAP41" s="340"/>
      <c r="EAQ41" s="340"/>
      <c r="EAR41" s="340"/>
      <c r="EAS41" s="340"/>
      <c r="EAT41" s="340"/>
      <c r="EAU41" s="340"/>
      <c r="EAV41" s="340"/>
      <c r="EAW41" s="340"/>
      <c r="EAX41" s="340"/>
      <c r="EAY41" s="340"/>
      <c r="EAZ41" s="340"/>
      <c r="EBA41" s="340"/>
      <c r="EBB41" s="340"/>
      <c r="EBC41" s="340"/>
      <c r="EBD41" s="340"/>
      <c r="EBE41" s="340"/>
      <c r="EBF41" s="340"/>
      <c r="EBG41" s="340"/>
      <c r="EBH41" s="340"/>
      <c r="EBI41" s="340"/>
      <c r="EBJ41" s="340"/>
      <c r="EBK41" s="340"/>
      <c r="EBL41" s="340"/>
      <c r="EBM41" s="340"/>
      <c r="EBN41" s="340"/>
      <c r="EBO41" s="340"/>
      <c r="EBP41" s="340"/>
      <c r="EBQ41" s="340"/>
      <c r="EBR41" s="340"/>
      <c r="EBS41" s="340"/>
      <c r="EBT41" s="340"/>
      <c r="EBU41" s="340"/>
      <c r="EBV41" s="340"/>
      <c r="EBW41" s="340"/>
      <c r="EBX41" s="340"/>
      <c r="EBY41" s="340"/>
      <c r="EBZ41" s="340"/>
      <c r="ECA41" s="340"/>
      <c r="ECB41" s="340"/>
      <c r="ECC41" s="340"/>
      <c r="ECD41" s="340"/>
      <c r="ECE41" s="340"/>
      <c r="ECF41" s="340"/>
      <c r="ECG41" s="340"/>
      <c r="ECH41" s="340"/>
      <c r="ECI41" s="340"/>
      <c r="ECJ41" s="340"/>
      <c r="ECK41" s="340"/>
      <c r="ECL41" s="340"/>
      <c r="ECM41" s="340"/>
      <c r="ECN41" s="340"/>
      <c r="ECO41" s="340"/>
      <c r="ECP41" s="340"/>
      <c r="ECQ41" s="340"/>
      <c r="ECR41" s="340"/>
      <c r="ECS41" s="340"/>
      <c r="ECT41" s="340"/>
      <c r="ECU41" s="340"/>
      <c r="ECV41" s="340"/>
      <c r="ECW41" s="340"/>
      <c r="ECX41" s="340"/>
      <c r="ECY41" s="340"/>
      <c r="ECZ41" s="340"/>
      <c r="EDA41" s="340"/>
      <c r="EDB41" s="340"/>
      <c r="EDC41" s="340"/>
      <c r="EDD41" s="340"/>
      <c r="EDE41" s="340"/>
      <c r="EDF41" s="340"/>
      <c r="EDG41" s="340"/>
      <c r="EDH41" s="340"/>
      <c r="EDI41" s="340"/>
      <c r="EDJ41" s="340"/>
      <c r="EDK41" s="340"/>
      <c r="EDL41" s="340"/>
      <c r="EDM41" s="340"/>
      <c r="EDN41" s="340"/>
      <c r="EDO41" s="340"/>
      <c r="EDP41" s="340"/>
      <c r="EDQ41" s="340"/>
      <c r="EDR41" s="340"/>
      <c r="EDS41" s="340"/>
      <c r="EDT41" s="340"/>
      <c r="EDU41" s="340"/>
      <c r="EDV41" s="340"/>
      <c r="EDW41" s="340"/>
      <c r="EDX41" s="340"/>
      <c r="EDY41" s="340"/>
      <c r="EDZ41" s="340"/>
      <c r="EEA41" s="340"/>
      <c r="EEB41" s="340"/>
      <c r="EEC41" s="340"/>
      <c r="EED41" s="340"/>
      <c r="EEE41" s="340"/>
      <c r="EEF41" s="340"/>
      <c r="EEG41" s="340"/>
      <c r="EEH41" s="340"/>
      <c r="EEI41" s="340"/>
      <c r="EEJ41" s="340"/>
      <c r="EEK41" s="340"/>
      <c r="EEL41" s="340"/>
      <c r="EEM41" s="340"/>
      <c r="EEN41" s="340"/>
      <c r="EEO41" s="340"/>
      <c r="EEP41" s="340"/>
      <c r="EEQ41" s="340"/>
      <c r="EER41" s="340"/>
      <c r="EES41" s="340"/>
      <c r="EET41" s="340"/>
      <c r="EEU41" s="340"/>
      <c r="EEV41" s="340"/>
      <c r="EEW41" s="340"/>
      <c r="EEX41" s="340"/>
      <c r="EEY41" s="340"/>
      <c r="EEZ41" s="340"/>
      <c r="EFA41" s="340"/>
      <c r="EFB41" s="340"/>
      <c r="EFC41" s="340"/>
      <c r="EFD41" s="340"/>
      <c r="EFE41" s="340"/>
      <c r="EFF41" s="340"/>
      <c r="EFG41" s="340"/>
      <c r="EFH41" s="340"/>
      <c r="EFI41" s="340"/>
      <c r="EFJ41" s="340"/>
      <c r="EFK41" s="340"/>
      <c r="EFL41" s="340"/>
      <c r="EFM41" s="340"/>
      <c r="EFN41" s="340"/>
      <c r="EFO41" s="340"/>
      <c r="EFP41" s="340"/>
      <c r="EFQ41" s="340"/>
      <c r="EFR41" s="340"/>
      <c r="EFS41" s="340"/>
      <c r="EFT41" s="340"/>
      <c r="EFU41" s="340"/>
      <c r="EFV41" s="340"/>
      <c r="EFW41" s="340"/>
      <c r="EFX41" s="340"/>
      <c r="EFY41" s="340"/>
      <c r="EFZ41" s="340"/>
      <c r="EGA41" s="340"/>
      <c r="EGB41" s="340"/>
      <c r="EGC41" s="340"/>
      <c r="EGD41" s="340"/>
      <c r="EGE41" s="340"/>
      <c r="EGF41" s="340"/>
      <c r="EGG41" s="340"/>
      <c r="EGH41" s="340"/>
      <c r="EGI41" s="340"/>
      <c r="EGJ41" s="340"/>
      <c r="EGK41" s="340"/>
      <c r="EGL41" s="340"/>
      <c r="EGM41" s="340"/>
      <c r="EGN41" s="340"/>
      <c r="EGO41" s="340"/>
      <c r="EGP41" s="340"/>
      <c r="EGQ41" s="340"/>
      <c r="EGR41" s="340"/>
      <c r="EGS41" s="340"/>
      <c r="EGT41" s="340"/>
      <c r="EGU41" s="340"/>
      <c r="EGV41" s="340"/>
      <c r="EGW41" s="340"/>
      <c r="EGX41" s="340"/>
      <c r="EGY41" s="340"/>
      <c r="EGZ41" s="340"/>
      <c r="EHA41" s="340"/>
      <c r="EHB41" s="340"/>
      <c r="EHC41" s="340"/>
      <c r="EHD41" s="340"/>
      <c r="EHE41" s="340"/>
      <c r="EHF41" s="340"/>
      <c r="EHG41" s="340"/>
      <c r="EHH41" s="340"/>
      <c r="EHI41" s="340"/>
      <c r="EHJ41" s="340"/>
      <c r="EHK41" s="340"/>
      <c r="EHL41" s="340"/>
      <c r="EHM41" s="340"/>
      <c r="EHN41" s="340"/>
      <c r="EHO41" s="340"/>
      <c r="EHP41" s="340"/>
      <c r="EHQ41" s="340"/>
      <c r="EHR41" s="340"/>
      <c r="EHS41" s="340"/>
      <c r="EHT41" s="340"/>
      <c r="EHU41" s="340"/>
      <c r="EHV41" s="340"/>
      <c r="EHW41" s="340"/>
      <c r="EHX41" s="340"/>
      <c r="EHY41" s="340"/>
      <c r="EHZ41" s="340"/>
      <c r="EIA41" s="340"/>
      <c r="EIB41" s="340"/>
      <c r="EIC41" s="340"/>
      <c r="EID41" s="340"/>
      <c r="EIE41" s="340"/>
      <c r="EIF41" s="340"/>
      <c r="EIG41" s="340"/>
      <c r="EIH41" s="340"/>
      <c r="EII41" s="340"/>
      <c r="EIJ41" s="340"/>
      <c r="EIK41" s="340"/>
      <c r="EIL41" s="340"/>
      <c r="EIM41" s="340"/>
      <c r="EIN41" s="340"/>
      <c r="EIO41" s="340"/>
      <c r="EIP41" s="340"/>
      <c r="EIQ41" s="340"/>
      <c r="EIR41" s="340"/>
      <c r="EIS41" s="340"/>
      <c r="EIT41" s="340"/>
      <c r="EIU41" s="340"/>
      <c r="EIV41" s="340"/>
      <c r="EIW41" s="340"/>
      <c r="EIX41" s="340"/>
      <c r="EIY41" s="340"/>
      <c r="EIZ41" s="340"/>
      <c r="EJA41" s="340"/>
      <c r="EJB41" s="340"/>
      <c r="EJC41" s="340"/>
      <c r="EJD41" s="340"/>
      <c r="EJE41" s="340"/>
      <c r="EJF41" s="340"/>
      <c r="EJG41" s="340"/>
      <c r="EJH41" s="340"/>
      <c r="EJI41" s="340"/>
      <c r="EJJ41" s="340"/>
      <c r="EJK41" s="340"/>
      <c r="EJL41" s="340"/>
      <c r="EJM41" s="340"/>
      <c r="EJN41" s="340"/>
      <c r="EJO41" s="340"/>
      <c r="EJP41" s="340"/>
      <c r="EJQ41" s="340"/>
      <c r="EJR41" s="340"/>
      <c r="EJS41" s="340"/>
      <c r="EJT41" s="340"/>
      <c r="EJU41" s="340"/>
      <c r="EJV41" s="340"/>
      <c r="EJW41" s="340"/>
      <c r="EJX41" s="340"/>
      <c r="EJY41" s="340"/>
      <c r="EJZ41" s="340"/>
      <c r="EKA41" s="340"/>
      <c r="EKB41" s="340"/>
      <c r="EKC41" s="340"/>
      <c r="EKD41" s="340"/>
      <c r="EKE41" s="340"/>
      <c r="EKF41" s="340"/>
      <c r="EKG41" s="340"/>
      <c r="EKH41" s="340"/>
      <c r="EKI41" s="340"/>
      <c r="EKJ41" s="340"/>
      <c r="EKK41" s="340"/>
      <c r="EKL41" s="340"/>
      <c r="EKM41" s="340"/>
      <c r="EKN41" s="340"/>
      <c r="EKO41" s="340"/>
      <c r="EKP41" s="340"/>
      <c r="EKQ41" s="340"/>
      <c r="EKR41" s="340"/>
      <c r="EKS41" s="340"/>
      <c r="EKT41" s="340"/>
      <c r="EKU41" s="340"/>
      <c r="EKV41" s="340"/>
      <c r="EKW41" s="340"/>
      <c r="EKX41" s="340"/>
      <c r="EKY41" s="340"/>
      <c r="EKZ41" s="340"/>
      <c r="ELA41" s="340"/>
      <c r="ELB41" s="340"/>
      <c r="ELC41" s="340"/>
      <c r="ELD41" s="340"/>
      <c r="ELE41" s="340"/>
      <c r="ELF41" s="340"/>
      <c r="ELG41" s="340"/>
      <c r="ELH41" s="340"/>
      <c r="ELI41" s="340"/>
      <c r="ELJ41" s="340"/>
      <c r="ELK41" s="340"/>
      <c r="ELL41" s="340"/>
      <c r="ELM41" s="340"/>
      <c r="ELN41" s="340"/>
      <c r="ELO41" s="340"/>
      <c r="ELP41" s="340"/>
      <c r="ELQ41" s="340"/>
      <c r="ELR41" s="340"/>
      <c r="ELS41" s="340"/>
      <c r="ELT41" s="340"/>
      <c r="ELU41" s="340"/>
      <c r="ELV41" s="340"/>
      <c r="ELW41" s="340"/>
      <c r="ELX41" s="340"/>
      <c r="ELY41" s="340"/>
      <c r="ELZ41" s="340"/>
      <c r="EMA41" s="340"/>
      <c r="EMB41" s="340"/>
      <c r="EMC41" s="340"/>
      <c r="EMD41" s="340"/>
      <c r="EME41" s="340"/>
      <c r="EMF41" s="340"/>
      <c r="EMG41" s="340"/>
      <c r="EMH41" s="340"/>
      <c r="EMI41" s="340"/>
      <c r="EMJ41" s="340"/>
      <c r="EMK41" s="340"/>
      <c r="EML41" s="340"/>
      <c r="EMM41" s="340"/>
      <c r="EMN41" s="340"/>
      <c r="EMO41" s="340"/>
      <c r="EMP41" s="340"/>
      <c r="EMQ41" s="340"/>
      <c r="EMR41" s="340"/>
      <c r="EMS41" s="340"/>
      <c r="EMT41" s="340"/>
      <c r="EMU41" s="340"/>
      <c r="EMV41" s="340"/>
      <c r="EMW41" s="340"/>
      <c r="EMX41" s="340"/>
      <c r="EMY41" s="340"/>
      <c r="EMZ41" s="340"/>
      <c r="ENA41" s="340"/>
      <c r="ENB41" s="340"/>
      <c r="ENC41" s="340"/>
      <c r="END41" s="340"/>
      <c r="ENE41" s="340"/>
      <c r="ENF41" s="340"/>
      <c r="ENG41" s="340"/>
      <c r="ENH41" s="340"/>
      <c r="ENI41" s="340"/>
      <c r="ENJ41" s="340"/>
      <c r="ENK41" s="340"/>
      <c r="ENL41" s="340"/>
      <c r="ENM41" s="340"/>
      <c r="ENN41" s="340"/>
      <c r="ENO41" s="340"/>
      <c r="ENP41" s="340"/>
      <c r="ENQ41" s="340"/>
      <c r="ENR41" s="340"/>
      <c r="ENS41" s="340"/>
      <c r="ENT41" s="340"/>
      <c r="ENU41" s="340"/>
      <c r="ENV41" s="340"/>
      <c r="ENW41" s="340"/>
      <c r="ENX41" s="340"/>
      <c r="ENY41" s="340"/>
      <c r="ENZ41" s="340"/>
      <c r="EOA41" s="340"/>
      <c r="EOB41" s="340"/>
      <c r="EOC41" s="340"/>
      <c r="EOD41" s="340"/>
      <c r="EOE41" s="340"/>
      <c r="EOF41" s="340"/>
      <c r="EOG41" s="340"/>
      <c r="EOH41" s="340"/>
      <c r="EOI41" s="340"/>
      <c r="EOJ41" s="340"/>
      <c r="EOK41" s="340"/>
      <c r="EOL41" s="340"/>
      <c r="EOM41" s="340"/>
      <c r="EON41" s="340"/>
      <c r="EOO41" s="340"/>
      <c r="EOP41" s="340"/>
      <c r="EOQ41" s="340"/>
      <c r="EOR41" s="340"/>
      <c r="EOS41" s="340"/>
      <c r="EOT41" s="340"/>
      <c r="EOU41" s="340"/>
      <c r="EOV41" s="340"/>
      <c r="EOW41" s="340"/>
      <c r="EOX41" s="340"/>
      <c r="EOY41" s="340"/>
      <c r="EOZ41" s="340"/>
      <c r="EPA41" s="340"/>
      <c r="EPB41" s="340"/>
      <c r="EPC41" s="340"/>
      <c r="EPD41" s="340"/>
      <c r="EPE41" s="340"/>
      <c r="EPF41" s="340"/>
      <c r="EPG41" s="340"/>
      <c r="EPH41" s="340"/>
      <c r="EPI41" s="340"/>
      <c r="EPJ41" s="340"/>
      <c r="EPK41" s="340"/>
      <c r="EPL41" s="340"/>
      <c r="EPM41" s="340"/>
      <c r="EPN41" s="340"/>
      <c r="EPO41" s="340"/>
      <c r="EPP41" s="340"/>
      <c r="EPQ41" s="340"/>
      <c r="EPR41" s="340"/>
      <c r="EPS41" s="340"/>
      <c r="EPT41" s="340"/>
      <c r="EPU41" s="340"/>
      <c r="EPV41" s="340"/>
      <c r="EPW41" s="340"/>
      <c r="EPX41" s="340"/>
      <c r="EPY41" s="340"/>
      <c r="EPZ41" s="340"/>
      <c r="EQA41" s="340"/>
      <c r="EQB41" s="340"/>
      <c r="EQC41" s="340"/>
      <c r="EQD41" s="340"/>
      <c r="EQE41" s="340"/>
      <c r="EQF41" s="340"/>
      <c r="EQG41" s="340"/>
      <c r="EQH41" s="340"/>
      <c r="EQI41" s="340"/>
      <c r="EQJ41" s="340"/>
      <c r="EQK41" s="340"/>
      <c r="EQL41" s="340"/>
      <c r="EQM41" s="340"/>
      <c r="EQN41" s="340"/>
      <c r="EQO41" s="340"/>
      <c r="EQP41" s="340"/>
      <c r="EQQ41" s="340"/>
      <c r="EQR41" s="340"/>
      <c r="EQS41" s="340"/>
      <c r="EQT41" s="340"/>
      <c r="EQU41" s="340"/>
      <c r="EQV41" s="340"/>
      <c r="EQW41" s="340"/>
      <c r="EQX41" s="340"/>
      <c r="EQY41" s="340"/>
      <c r="EQZ41" s="340"/>
      <c r="ERA41" s="340"/>
      <c r="ERB41" s="340"/>
      <c r="ERC41" s="340"/>
      <c r="ERD41" s="340"/>
      <c r="ERE41" s="340"/>
      <c r="ERF41" s="340"/>
      <c r="ERG41" s="340"/>
      <c r="ERH41" s="340"/>
      <c r="ERI41" s="340"/>
      <c r="ERJ41" s="340"/>
      <c r="ERK41" s="340"/>
      <c r="ERL41" s="340"/>
      <c r="ERM41" s="340"/>
      <c r="ERN41" s="340"/>
      <c r="ERO41" s="340"/>
      <c r="ERP41" s="340"/>
      <c r="ERQ41" s="340"/>
      <c r="ERR41" s="340"/>
      <c r="ERS41" s="340"/>
      <c r="ERT41" s="340"/>
      <c r="ERU41" s="340"/>
      <c r="ERV41" s="340"/>
      <c r="ERW41" s="340"/>
      <c r="ERX41" s="340"/>
      <c r="ERY41" s="340"/>
      <c r="ERZ41" s="340"/>
      <c r="ESA41" s="340"/>
      <c r="ESB41" s="340"/>
      <c r="ESC41" s="340"/>
      <c r="ESD41" s="340"/>
      <c r="ESE41" s="340"/>
      <c r="ESF41" s="340"/>
      <c r="ESG41" s="340"/>
      <c r="ESH41" s="340"/>
      <c r="ESI41" s="340"/>
      <c r="ESJ41" s="340"/>
      <c r="ESK41" s="340"/>
      <c r="ESL41" s="340"/>
      <c r="ESM41" s="340"/>
      <c r="ESN41" s="340"/>
      <c r="ESO41" s="340"/>
      <c r="ESP41" s="340"/>
      <c r="ESQ41" s="340"/>
      <c r="ESR41" s="340"/>
      <c r="ESS41" s="340"/>
      <c r="EST41" s="340"/>
      <c r="ESU41" s="340"/>
      <c r="ESV41" s="340"/>
      <c r="ESW41" s="340"/>
      <c r="ESX41" s="340"/>
      <c r="ESY41" s="340"/>
      <c r="ESZ41" s="340"/>
      <c r="ETA41" s="340"/>
      <c r="ETB41" s="340"/>
      <c r="ETC41" s="340"/>
      <c r="ETD41" s="340"/>
      <c r="ETE41" s="340"/>
      <c r="ETF41" s="340"/>
      <c r="ETG41" s="340"/>
      <c r="ETH41" s="340"/>
      <c r="ETI41" s="340"/>
      <c r="ETJ41" s="340"/>
      <c r="ETK41" s="340"/>
      <c r="ETL41" s="340"/>
      <c r="ETM41" s="340"/>
      <c r="ETN41" s="340"/>
      <c r="ETO41" s="340"/>
      <c r="ETP41" s="340"/>
      <c r="ETQ41" s="340"/>
      <c r="ETR41" s="340"/>
      <c r="ETS41" s="340"/>
      <c r="ETT41" s="340"/>
      <c r="ETU41" s="340"/>
      <c r="ETV41" s="340"/>
      <c r="ETW41" s="340"/>
      <c r="ETX41" s="340"/>
      <c r="ETY41" s="340"/>
      <c r="ETZ41" s="340"/>
      <c r="EUA41" s="340"/>
      <c r="EUB41" s="340"/>
      <c r="EUC41" s="340"/>
      <c r="EUD41" s="340"/>
      <c r="EUE41" s="340"/>
      <c r="EUF41" s="340"/>
      <c r="EUG41" s="340"/>
      <c r="EUH41" s="340"/>
      <c r="EUI41" s="340"/>
      <c r="EUJ41" s="340"/>
      <c r="EUK41" s="340"/>
      <c r="EUL41" s="340"/>
      <c r="EUM41" s="340"/>
      <c r="EUN41" s="340"/>
      <c r="EUO41" s="340"/>
      <c r="EUP41" s="340"/>
      <c r="EUQ41" s="340"/>
      <c r="EUR41" s="340"/>
      <c r="EUS41" s="340"/>
      <c r="EUT41" s="340"/>
      <c r="EUU41" s="340"/>
      <c r="EUV41" s="340"/>
      <c r="EUW41" s="340"/>
      <c r="EUX41" s="340"/>
      <c r="EUY41" s="340"/>
      <c r="EUZ41" s="340"/>
      <c r="EVA41" s="340"/>
      <c r="EVB41" s="340"/>
      <c r="EVC41" s="340"/>
      <c r="EVD41" s="340"/>
      <c r="EVE41" s="340"/>
      <c r="EVF41" s="340"/>
      <c r="EVG41" s="340"/>
      <c r="EVH41" s="340"/>
      <c r="EVI41" s="340"/>
      <c r="EVJ41" s="340"/>
      <c r="EVK41" s="340"/>
      <c r="EVL41" s="340"/>
      <c r="EVM41" s="340"/>
      <c r="EVN41" s="340"/>
      <c r="EVO41" s="340"/>
      <c r="EVP41" s="340"/>
      <c r="EVQ41" s="340"/>
      <c r="EVR41" s="340"/>
      <c r="EVS41" s="340"/>
      <c r="EVT41" s="340"/>
      <c r="EVU41" s="340"/>
      <c r="EVV41" s="340"/>
      <c r="EVW41" s="340"/>
      <c r="EVX41" s="340"/>
      <c r="EVY41" s="340"/>
      <c r="EVZ41" s="340"/>
      <c r="EWA41" s="340"/>
      <c r="EWB41" s="340"/>
      <c r="EWC41" s="340"/>
      <c r="EWD41" s="340"/>
      <c r="EWE41" s="340"/>
      <c r="EWF41" s="340"/>
      <c r="EWG41" s="340"/>
      <c r="EWH41" s="340"/>
      <c r="EWI41" s="340"/>
      <c r="EWJ41" s="340"/>
      <c r="EWK41" s="340"/>
      <c r="EWL41" s="340"/>
      <c r="EWM41" s="340"/>
      <c r="EWN41" s="340"/>
      <c r="EWO41" s="340"/>
      <c r="EWP41" s="340"/>
      <c r="EWQ41" s="340"/>
      <c r="EWR41" s="340"/>
      <c r="EWS41" s="340"/>
      <c r="EWT41" s="340"/>
      <c r="EWU41" s="340"/>
      <c r="EWV41" s="340"/>
      <c r="EWW41" s="340"/>
      <c r="EWX41" s="340"/>
      <c r="EWY41" s="340"/>
      <c r="EWZ41" s="340"/>
      <c r="EXA41" s="340"/>
      <c r="EXB41" s="340"/>
      <c r="EXC41" s="340"/>
      <c r="EXD41" s="340"/>
      <c r="EXE41" s="340"/>
      <c r="EXF41" s="340"/>
      <c r="EXG41" s="340"/>
      <c r="EXH41" s="340"/>
      <c r="EXI41" s="340"/>
      <c r="EXJ41" s="340"/>
      <c r="EXK41" s="340"/>
      <c r="EXL41" s="340"/>
      <c r="EXM41" s="340"/>
      <c r="EXN41" s="340"/>
      <c r="EXO41" s="340"/>
      <c r="EXP41" s="340"/>
      <c r="EXQ41" s="340"/>
      <c r="EXR41" s="340"/>
      <c r="EXS41" s="340"/>
      <c r="EXT41" s="340"/>
      <c r="EXU41" s="340"/>
      <c r="EXV41" s="340"/>
      <c r="EXW41" s="340"/>
      <c r="EXX41" s="340"/>
      <c r="EXY41" s="340"/>
      <c r="EXZ41" s="340"/>
      <c r="EYA41" s="340"/>
      <c r="EYB41" s="340"/>
      <c r="EYC41" s="340"/>
      <c r="EYD41" s="340"/>
      <c r="EYE41" s="340"/>
      <c r="EYF41" s="340"/>
      <c r="EYG41" s="340"/>
      <c r="EYH41" s="340"/>
      <c r="EYI41" s="340"/>
      <c r="EYJ41" s="340"/>
      <c r="EYK41" s="340"/>
      <c r="EYL41" s="340"/>
      <c r="EYM41" s="340"/>
      <c r="EYN41" s="340"/>
      <c r="EYO41" s="340"/>
      <c r="EYP41" s="340"/>
      <c r="EYQ41" s="340"/>
      <c r="EYR41" s="340"/>
      <c r="EYS41" s="340"/>
      <c r="EYT41" s="340"/>
      <c r="EYU41" s="340"/>
      <c r="EYV41" s="340"/>
      <c r="EYW41" s="340"/>
      <c r="EYX41" s="340"/>
      <c r="EYY41" s="340"/>
      <c r="EYZ41" s="340"/>
      <c r="EZA41" s="340"/>
      <c r="EZB41" s="340"/>
      <c r="EZC41" s="340"/>
      <c r="EZD41" s="340"/>
      <c r="EZE41" s="340"/>
      <c r="EZF41" s="340"/>
      <c r="EZG41" s="340"/>
      <c r="EZH41" s="340"/>
      <c r="EZI41" s="340"/>
      <c r="EZJ41" s="340"/>
      <c r="EZK41" s="340"/>
      <c r="EZL41" s="340"/>
      <c r="EZM41" s="340"/>
      <c r="EZN41" s="340"/>
      <c r="EZO41" s="340"/>
      <c r="EZP41" s="340"/>
      <c r="EZQ41" s="340"/>
      <c r="EZR41" s="340"/>
      <c r="EZS41" s="340"/>
      <c r="EZT41" s="340"/>
      <c r="EZU41" s="340"/>
      <c r="EZV41" s="340"/>
      <c r="EZW41" s="340"/>
      <c r="EZX41" s="340"/>
      <c r="EZY41" s="340"/>
      <c r="EZZ41" s="340"/>
      <c r="FAA41" s="340"/>
      <c r="FAB41" s="340"/>
      <c r="FAC41" s="340"/>
      <c r="FAD41" s="340"/>
      <c r="FAE41" s="340"/>
      <c r="FAF41" s="340"/>
      <c r="FAG41" s="340"/>
      <c r="FAH41" s="340"/>
      <c r="FAI41" s="340"/>
      <c r="FAJ41" s="340"/>
      <c r="FAK41" s="340"/>
      <c r="FAL41" s="340"/>
      <c r="FAM41" s="340"/>
    </row>
    <row r="42" spans="1:4095" ht="26.25" customHeight="1">
      <c r="A42" s="281"/>
      <c r="B42" s="310"/>
      <c r="C42" s="285"/>
      <c r="D42" s="287"/>
      <c r="E42" s="160" t="s">
        <v>43</v>
      </c>
      <c r="F42" s="23"/>
      <c r="G42" s="23"/>
      <c r="H42" s="23"/>
      <c r="I42" s="23"/>
      <c r="J42" s="23"/>
      <c r="K42" s="180"/>
      <c r="L42" s="181"/>
      <c r="M42" s="181"/>
      <c r="N42" s="23"/>
      <c r="O42" s="23"/>
      <c r="P42" s="23"/>
      <c r="Q42" s="182"/>
      <c r="R42" s="182"/>
      <c r="S42" s="182"/>
      <c r="T42" s="20"/>
      <c r="U42" s="20"/>
      <c r="V42" s="340"/>
      <c r="W42" s="340"/>
      <c r="X42" s="340"/>
      <c r="Y42" s="340"/>
      <c r="Z42" s="340"/>
      <c r="AA42" s="340"/>
      <c r="AB42" s="340"/>
      <c r="AC42" s="340"/>
      <c r="AD42" s="340"/>
      <c r="AE42" s="340"/>
      <c r="AF42" s="340"/>
      <c r="AG42" s="340"/>
      <c r="AH42" s="340"/>
      <c r="AI42" s="340"/>
      <c r="AJ42" s="340"/>
      <c r="AK42" s="340"/>
      <c r="AL42" s="340"/>
      <c r="AM42" s="340"/>
      <c r="AN42" s="340"/>
      <c r="AO42" s="340"/>
      <c r="AP42" s="340"/>
      <c r="AQ42" s="340"/>
      <c r="AR42" s="340"/>
      <c r="AS42" s="340"/>
      <c r="AT42" s="340"/>
      <c r="AU42" s="340"/>
      <c r="AV42" s="340"/>
      <c r="AW42" s="340"/>
      <c r="AX42" s="340"/>
      <c r="AY42" s="340"/>
      <c r="AZ42" s="340"/>
      <c r="BA42" s="340"/>
      <c r="BB42" s="340"/>
      <c r="BC42" s="340"/>
      <c r="BD42" s="340"/>
      <c r="BE42" s="340"/>
      <c r="BF42" s="340"/>
      <c r="BG42" s="340"/>
      <c r="BH42" s="340"/>
      <c r="BI42" s="340"/>
      <c r="BJ42" s="340"/>
      <c r="BK42" s="340"/>
      <c r="BL42" s="340"/>
      <c r="BM42" s="340"/>
      <c r="BN42" s="340"/>
      <c r="BO42" s="340"/>
      <c r="BP42" s="340"/>
      <c r="BQ42" s="340"/>
      <c r="BR42" s="340"/>
      <c r="BS42" s="340"/>
      <c r="BT42" s="340"/>
      <c r="BU42" s="340"/>
      <c r="BV42" s="340"/>
      <c r="BW42" s="340"/>
      <c r="BX42" s="340"/>
      <c r="BY42" s="340"/>
      <c r="BZ42" s="340"/>
      <c r="CA42" s="340"/>
      <c r="CB42" s="340"/>
      <c r="CC42" s="340"/>
      <c r="CD42" s="340"/>
      <c r="CE42" s="340"/>
      <c r="CF42" s="340"/>
      <c r="CG42" s="340"/>
      <c r="CH42" s="340"/>
      <c r="CI42" s="340"/>
      <c r="CJ42" s="340"/>
      <c r="CK42" s="340"/>
      <c r="CL42" s="340"/>
      <c r="CM42" s="340"/>
      <c r="CN42" s="340"/>
      <c r="CO42" s="340"/>
      <c r="CP42" s="340"/>
      <c r="CQ42" s="340"/>
      <c r="CR42" s="340"/>
      <c r="CS42" s="340"/>
      <c r="CT42" s="340"/>
      <c r="CU42" s="340"/>
      <c r="CV42" s="340"/>
      <c r="CW42" s="340"/>
      <c r="CX42" s="340"/>
      <c r="CY42" s="340"/>
      <c r="CZ42" s="340"/>
      <c r="DA42" s="340"/>
      <c r="DB42" s="340"/>
      <c r="DC42" s="340"/>
      <c r="DD42" s="340"/>
      <c r="DE42" s="340"/>
      <c r="DF42" s="340"/>
      <c r="DG42" s="340"/>
      <c r="DH42" s="340"/>
      <c r="DI42" s="340"/>
      <c r="DJ42" s="340"/>
      <c r="DK42" s="340"/>
      <c r="DL42" s="340"/>
      <c r="DM42" s="340"/>
      <c r="DN42" s="340"/>
      <c r="DO42" s="340"/>
      <c r="DP42" s="340"/>
      <c r="DQ42" s="340"/>
      <c r="DR42" s="340"/>
      <c r="DS42" s="340"/>
      <c r="DT42" s="340"/>
      <c r="DU42" s="340"/>
      <c r="DV42" s="340"/>
      <c r="DW42" s="340"/>
      <c r="DX42" s="340"/>
      <c r="DY42" s="340"/>
      <c r="DZ42" s="340"/>
      <c r="EA42" s="340"/>
      <c r="EB42" s="340"/>
      <c r="EC42" s="340"/>
      <c r="ED42" s="340"/>
      <c r="EE42" s="340"/>
      <c r="EF42" s="340"/>
      <c r="EG42" s="340"/>
      <c r="EH42" s="340"/>
      <c r="EI42" s="340"/>
      <c r="EJ42" s="340"/>
      <c r="EK42" s="340"/>
      <c r="EL42" s="340"/>
      <c r="EM42" s="340"/>
      <c r="EN42" s="340"/>
      <c r="EO42" s="340"/>
      <c r="EP42" s="340"/>
      <c r="EQ42" s="340"/>
      <c r="ER42" s="340"/>
      <c r="ES42" s="340"/>
      <c r="ET42" s="340"/>
      <c r="EU42" s="340"/>
      <c r="EV42" s="340"/>
      <c r="EW42" s="340"/>
      <c r="EX42" s="340"/>
      <c r="EY42" s="340"/>
      <c r="EZ42" s="340"/>
      <c r="FA42" s="340"/>
      <c r="FB42" s="340"/>
      <c r="FC42" s="340"/>
      <c r="FD42" s="340"/>
      <c r="FE42" s="340"/>
      <c r="FF42" s="340"/>
      <c r="FG42" s="340"/>
      <c r="FH42" s="340"/>
      <c r="FI42" s="340"/>
      <c r="FJ42" s="340"/>
      <c r="FK42" s="340"/>
      <c r="FL42" s="340"/>
      <c r="FM42" s="340"/>
      <c r="FN42" s="340"/>
      <c r="FO42" s="340"/>
      <c r="FP42" s="340"/>
      <c r="FQ42" s="340"/>
      <c r="FR42" s="340"/>
      <c r="FS42" s="340"/>
      <c r="FT42" s="340"/>
      <c r="FU42" s="340"/>
      <c r="FV42" s="340"/>
      <c r="FW42" s="340"/>
      <c r="FX42" s="340"/>
      <c r="FY42" s="340"/>
      <c r="FZ42" s="340"/>
      <c r="GA42" s="340"/>
      <c r="GB42" s="340"/>
      <c r="GC42" s="340"/>
      <c r="GD42" s="340"/>
      <c r="GE42" s="340"/>
      <c r="GF42" s="340"/>
      <c r="GG42" s="340"/>
      <c r="GH42" s="340"/>
      <c r="GI42" s="340"/>
      <c r="GJ42" s="340"/>
      <c r="GK42" s="340"/>
      <c r="GL42" s="340"/>
      <c r="GM42" s="340"/>
      <c r="GN42" s="340"/>
      <c r="GO42" s="340"/>
      <c r="GP42" s="340"/>
      <c r="GQ42" s="340"/>
      <c r="GR42" s="340"/>
      <c r="GS42" s="340"/>
      <c r="GT42" s="340"/>
      <c r="GU42" s="340"/>
      <c r="GV42" s="340"/>
      <c r="GW42" s="340"/>
      <c r="GX42" s="340"/>
      <c r="GY42" s="340"/>
      <c r="GZ42" s="340"/>
      <c r="HA42" s="340"/>
      <c r="HB42" s="340"/>
      <c r="HC42" s="340"/>
      <c r="HD42" s="340"/>
      <c r="HE42" s="340"/>
      <c r="HF42" s="340"/>
      <c r="HG42" s="340"/>
      <c r="HH42" s="340"/>
      <c r="HI42" s="340"/>
      <c r="HJ42" s="340"/>
      <c r="HK42" s="340"/>
      <c r="HL42" s="340"/>
      <c r="HM42" s="340"/>
      <c r="HN42" s="340"/>
      <c r="HO42" s="340"/>
      <c r="HP42" s="340"/>
      <c r="HQ42" s="340"/>
      <c r="HR42" s="340"/>
      <c r="HS42" s="340"/>
      <c r="HT42" s="340"/>
      <c r="HU42" s="340"/>
      <c r="HV42" s="340"/>
      <c r="HW42" s="340"/>
      <c r="HX42" s="340"/>
      <c r="HY42" s="340"/>
      <c r="HZ42" s="340"/>
      <c r="IA42" s="340"/>
      <c r="IB42" s="340"/>
      <c r="IC42" s="340"/>
      <c r="ID42" s="340"/>
      <c r="IE42" s="340"/>
      <c r="IF42" s="340"/>
      <c r="IG42" s="340"/>
      <c r="IH42" s="340"/>
      <c r="II42" s="340"/>
      <c r="IJ42" s="340"/>
      <c r="IK42" s="340"/>
      <c r="IL42" s="340"/>
      <c r="IM42" s="340"/>
      <c r="IN42" s="340"/>
      <c r="IO42" s="340"/>
      <c r="IP42" s="340"/>
      <c r="IQ42" s="340"/>
      <c r="IR42" s="340"/>
      <c r="IS42" s="340"/>
      <c r="IT42" s="340"/>
      <c r="IU42" s="340"/>
      <c r="IV42" s="340"/>
      <c r="IW42" s="340"/>
      <c r="IX42" s="340"/>
      <c r="IY42" s="340"/>
      <c r="IZ42" s="340"/>
      <c r="JA42" s="340"/>
      <c r="JB42" s="340"/>
      <c r="JC42" s="340"/>
      <c r="JD42" s="340"/>
      <c r="JE42" s="340"/>
      <c r="JF42" s="340"/>
      <c r="JG42" s="340"/>
      <c r="JH42" s="340"/>
      <c r="JI42" s="340"/>
      <c r="JJ42" s="340"/>
      <c r="JK42" s="340"/>
      <c r="JL42" s="340"/>
      <c r="JM42" s="340"/>
      <c r="JN42" s="340"/>
      <c r="JO42" s="340"/>
      <c r="JP42" s="340"/>
      <c r="JQ42" s="340"/>
      <c r="JR42" s="340"/>
      <c r="JS42" s="340"/>
      <c r="JT42" s="340"/>
      <c r="JU42" s="340"/>
      <c r="JV42" s="340"/>
      <c r="JW42" s="340"/>
      <c r="JX42" s="340"/>
      <c r="JY42" s="340"/>
      <c r="JZ42" s="340"/>
      <c r="KA42" s="340"/>
      <c r="KB42" s="340"/>
      <c r="KC42" s="340"/>
      <c r="KD42" s="340"/>
      <c r="KE42" s="340"/>
      <c r="KF42" s="340"/>
      <c r="KG42" s="340"/>
      <c r="KH42" s="340"/>
      <c r="KI42" s="340"/>
      <c r="KJ42" s="340"/>
      <c r="KK42" s="340"/>
      <c r="KL42" s="340"/>
      <c r="KM42" s="340"/>
      <c r="KN42" s="340"/>
      <c r="KO42" s="340"/>
      <c r="KP42" s="340"/>
      <c r="KQ42" s="340"/>
      <c r="KR42" s="340"/>
      <c r="KS42" s="340"/>
      <c r="KT42" s="340"/>
      <c r="KU42" s="340"/>
      <c r="KV42" s="340"/>
      <c r="KW42" s="340"/>
      <c r="KX42" s="340"/>
      <c r="KY42" s="340"/>
      <c r="KZ42" s="340"/>
      <c r="LA42" s="340"/>
      <c r="LB42" s="340"/>
      <c r="LC42" s="340"/>
      <c r="LD42" s="340"/>
      <c r="LE42" s="340"/>
      <c r="LF42" s="340"/>
      <c r="LG42" s="340"/>
      <c r="LH42" s="340"/>
      <c r="LI42" s="340"/>
      <c r="LJ42" s="340"/>
      <c r="LK42" s="340"/>
      <c r="LL42" s="340"/>
      <c r="LM42" s="340"/>
      <c r="LN42" s="340"/>
      <c r="LO42" s="340"/>
      <c r="LP42" s="340"/>
      <c r="LQ42" s="340"/>
      <c r="LR42" s="340"/>
      <c r="LS42" s="340"/>
      <c r="LT42" s="340"/>
      <c r="LU42" s="340"/>
      <c r="LV42" s="340"/>
      <c r="LW42" s="340"/>
      <c r="LX42" s="340"/>
      <c r="LY42" s="340"/>
      <c r="LZ42" s="340"/>
      <c r="MA42" s="340"/>
      <c r="MB42" s="340"/>
      <c r="MC42" s="340"/>
      <c r="MD42" s="340"/>
      <c r="ME42" s="340"/>
      <c r="MF42" s="340"/>
      <c r="MG42" s="340"/>
      <c r="MH42" s="340"/>
      <c r="MI42" s="340"/>
      <c r="MJ42" s="340"/>
      <c r="MK42" s="340"/>
      <c r="ML42" s="340"/>
      <c r="MM42" s="340"/>
      <c r="MN42" s="340"/>
      <c r="MO42" s="340"/>
      <c r="MP42" s="340"/>
      <c r="MQ42" s="340"/>
      <c r="MR42" s="340"/>
      <c r="MS42" s="340"/>
      <c r="MT42" s="340"/>
      <c r="MU42" s="340"/>
      <c r="MV42" s="340"/>
      <c r="MW42" s="340"/>
      <c r="MX42" s="340"/>
      <c r="MY42" s="340"/>
      <c r="MZ42" s="340"/>
      <c r="NA42" s="340"/>
      <c r="NB42" s="340"/>
      <c r="NC42" s="340"/>
      <c r="ND42" s="340"/>
      <c r="NE42" s="340"/>
      <c r="NF42" s="340"/>
      <c r="NG42" s="340"/>
      <c r="NH42" s="340"/>
      <c r="NI42" s="340"/>
      <c r="NJ42" s="340"/>
      <c r="NK42" s="340"/>
      <c r="NL42" s="340"/>
      <c r="NM42" s="340"/>
      <c r="NN42" s="340"/>
      <c r="NO42" s="340"/>
      <c r="NP42" s="340"/>
      <c r="NQ42" s="340"/>
      <c r="NR42" s="340"/>
      <c r="NS42" s="340"/>
      <c r="NT42" s="340"/>
      <c r="NU42" s="340"/>
      <c r="NV42" s="340"/>
      <c r="NW42" s="340"/>
      <c r="NX42" s="340"/>
      <c r="NY42" s="340"/>
      <c r="NZ42" s="340"/>
      <c r="OA42" s="340"/>
      <c r="OB42" s="340"/>
      <c r="OC42" s="340"/>
      <c r="OD42" s="340"/>
      <c r="OE42" s="340"/>
      <c r="OF42" s="340"/>
      <c r="OG42" s="340"/>
      <c r="OH42" s="340"/>
      <c r="OI42" s="340"/>
      <c r="OJ42" s="340"/>
      <c r="OK42" s="340"/>
      <c r="OL42" s="340"/>
      <c r="OM42" s="340"/>
      <c r="ON42" s="340"/>
      <c r="OO42" s="340"/>
      <c r="OP42" s="340"/>
      <c r="OQ42" s="340"/>
      <c r="OR42" s="340"/>
      <c r="OS42" s="340"/>
      <c r="OT42" s="340"/>
      <c r="OU42" s="340"/>
      <c r="OV42" s="340"/>
      <c r="OW42" s="340"/>
      <c r="OX42" s="340"/>
      <c r="OY42" s="340"/>
      <c r="OZ42" s="340"/>
      <c r="PA42" s="340"/>
      <c r="PB42" s="340"/>
      <c r="PC42" s="340"/>
      <c r="PD42" s="340"/>
      <c r="PE42" s="340"/>
      <c r="PF42" s="340"/>
      <c r="PG42" s="340"/>
      <c r="PH42" s="340"/>
      <c r="PI42" s="340"/>
      <c r="PJ42" s="340"/>
      <c r="PK42" s="340"/>
      <c r="PL42" s="340"/>
      <c r="PM42" s="340"/>
      <c r="PN42" s="340"/>
      <c r="PO42" s="340"/>
      <c r="PP42" s="340"/>
      <c r="PQ42" s="340"/>
      <c r="PR42" s="340"/>
      <c r="PS42" s="340"/>
      <c r="PT42" s="340"/>
      <c r="PU42" s="340"/>
      <c r="PV42" s="340"/>
      <c r="PW42" s="340"/>
      <c r="PX42" s="340"/>
      <c r="PY42" s="340"/>
      <c r="PZ42" s="340"/>
      <c r="QA42" s="340"/>
      <c r="QB42" s="340"/>
      <c r="QC42" s="340"/>
      <c r="QD42" s="340"/>
      <c r="QE42" s="340"/>
      <c r="QF42" s="340"/>
      <c r="QG42" s="340"/>
      <c r="QH42" s="340"/>
      <c r="QI42" s="340"/>
      <c r="QJ42" s="340"/>
      <c r="QK42" s="340"/>
      <c r="QL42" s="340"/>
      <c r="QM42" s="340"/>
      <c r="QN42" s="340"/>
      <c r="QO42" s="340"/>
      <c r="QP42" s="340"/>
      <c r="QQ42" s="340"/>
      <c r="QR42" s="340"/>
      <c r="QS42" s="340"/>
      <c r="QT42" s="340"/>
      <c r="QU42" s="340"/>
      <c r="QV42" s="340"/>
      <c r="QW42" s="340"/>
      <c r="QX42" s="340"/>
      <c r="QY42" s="340"/>
      <c r="QZ42" s="340"/>
      <c r="RA42" s="340"/>
      <c r="RB42" s="340"/>
      <c r="RC42" s="340"/>
      <c r="RD42" s="340"/>
      <c r="RE42" s="340"/>
      <c r="RF42" s="340"/>
      <c r="RG42" s="340"/>
      <c r="RH42" s="340"/>
      <c r="RI42" s="340"/>
      <c r="RJ42" s="340"/>
      <c r="RK42" s="340"/>
      <c r="RL42" s="340"/>
      <c r="RM42" s="340"/>
      <c r="RN42" s="340"/>
      <c r="RO42" s="340"/>
      <c r="RP42" s="340"/>
      <c r="RQ42" s="340"/>
      <c r="RR42" s="340"/>
      <c r="RS42" s="340"/>
      <c r="RT42" s="340"/>
      <c r="RU42" s="340"/>
      <c r="RV42" s="340"/>
      <c r="RW42" s="340"/>
      <c r="RX42" s="340"/>
      <c r="RY42" s="340"/>
      <c r="RZ42" s="340"/>
      <c r="SA42" s="340"/>
      <c r="SB42" s="340"/>
      <c r="SC42" s="340"/>
      <c r="SD42" s="340"/>
      <c r="SE42" s="340"/>
      <c r="SF42" s="340"/>
      <c r="SG42" s="340"/>
      <c r="SH42" s="340"/>
      <c r="SI42" s="340"/>
      <c r="SJ42" s="340"/>
      <c r="SK42" s="340"/>
      <c r="SL42" s="340"/>
      <c r="SM42" s="340"/>
      <c r="SN42" s="340"/>
      <c r="SO42" s="340"/>
      <c r="SP42" s="340"/>
      <c r="SQ42" s="340"/>
      <c r="SR42" s="340"/>
      <c r="SS42" s="340"/>
      <c r="ST42" s="340"/>
      <c r="SU42" s="340"/>
      <c r="SV42" s="340"/>
      <c r="SW42" s="340"/>
      <c r="SX42" s="340"/>
      <c r="SY42" s="340"/>
      <c r="SZ42" s="340"/>
      <c r="TA42" s="340"/>
      <c r="TB42" s="340"/>
      <c r="TC42" s="340"/>
      <c r="TD42" s="340"/>
      <c r="TE42" s="340"/>
      <c r="TF42" s="340"/>
      <c r="TG42" s="340"/>
      <c r="TH42" s="340"/>
      <c r="TI42" s="340"/>
      <c r="TJ42" s="340"/>
      <c r="TK42" s="340"/>
      <c r="TL42" s="340"/>
      <c r="TM42" s="340"/>
      <c r="TN42" s="340"/>
      <c r="TO42" s="340"/>
      <c r="TP42" s="340"/>
      <c r="TQ42" s="340"/>
      <c r="TR42" s="340"/>
      <c r="TS42" s="340"/>
      <c r="TT42" s="340"/>
      <c r="TU42" s="340"/>
      <c r="TV42" s="340"/>
      <c r="TW42" s="340"/>
      <c r="TX42" s="340"/>
      <c r="TY42" s="340"/>
      <c r="TZ42" s="340"/>
      <c r="UA42" s="340"/>
      <c r="UB42" s="340"/>
      <c r="UC42" s="340"/>
      <c r="UD42" s="340"/>
      <c r="UE42" s="340"/>
      <c r="UF42" s="340"/>
      <c r="UG42" s="340"/>
      <c r="UH42" s="340"/>
      <c r="UI42" s="340"/>
      <c r="UJ42" s="340"/>
      <c r="UK42" s="340"/>
      <c r="UL42" s="340"/>
      <c r="UM42" s="340"/>
      <c r="UN42" s="340"/>
      <c r="UO42" s="340"/>
      <c r="UP42" s="340"/>
      <c r="UQ42" s="340"/>
      <c r="UR42" s="340"/>
      <c r="US42" s="340"/>
      <c r="UT42" s="340"/>
      <c r="UU42" s="340"/>
      <c r="UV42" s="340"/>
      <c r="UW42" s="340"/>
      <c r="UX42" s="340"/>
      <c r="UY42" s="340"/>
      <c r="UZ42" s="340"/>
      <c r="VA42" s="340"/>
      <c r="VB42" s="340"/>
      <c r="VC42" s="340"/>
      <c r="VD42" s="340"/>
      <c r="VE42" s="340"/>
      <c r="VF42" s="340"/>
      <c r="VG42" s="340"/>
      <c r="VH42" s="340"/>
      <c r="VI42" s="340"/>
      <c r="VJ42" s="340"/>
      <c r="VK42" s="340"/>
      <c r="VL42" s="340"/>
      <c r="VM42" s="340"/>
      <c r="VN42" s="340"/>
      <c r="VO42" s="340"/>
      <c r="VP42" s="340"/>
      <c r="VQ42" s="340"/>
      <c r="VR42" s="340"/>
      <c r="VS42" s="340"/>
      <c r="VT42" s="340"/>
      <c r="VU42" s="340"/>
      <c r="VV42" s="340"/>
      <c r="VW42" s="340"/>
      <c r="VX42" s="340"/>
      <c r="VY42" s="340"/>
      <c r="VZ42" s="340"/>
      <c r="WA42" s="340"/>
      <c r="WB42" s="340"/>
      <c r="WC42" s="340"/>
      <c r="WD42" s="340"/>
      <c r="WE42" s="340"/>
      <c r="WF42" s="340"/>
      <c r="WG42" s="340"/>
      <c r="WH42" s="340"/>
      <c r="WI42" s="340"/>
      <c r="WJ42" s="340"/>
      <c r="WK42" s="340"/>
      <c r="WL42" s="340"/>
      <c r="WM42" s="340"/>
      <c r="WN42" s="340"/>
      <c r="WO42" s="340"/>
      <c r="WP42" s="340"/>
      <c r="WQ42" s="340"/>
      <c r="WR42" s="340"/>
      <c r="WS42" s="340"/>
      <c r="WT42" s="340"/>
      <c r="WU42" s="340"/>
      <c r="WV42" s="340"/>
      <c r="WW42" s="340"/>
      <c r="WX42" s="340"/>
      <c r="WY42" s="340"/>
      <c r="WZ42" s="340"/>
      <c r="XA42" s="340"/>
      <c r="XB42" s="340"/>
      <c r="XC42" s="340"/>
      <c r="XD42" s="340"/>
      <c r="XE42" s="340"/>
      <c r="XF42" s="340"/>
      <c r="XG42" s="340"/>
      <c r="XH42" s="340"/>
      <c r="XI42" s="340"/>
      <c r="XJ42" s="340"/>
      <c r="XK42" s="340"/>
      <c r="XL42" s="340"/>
      <c r="XM42" s="340"/>
      <c r="XN42" s="340"/>
      <c r="XO42" s="340"/>
      <c r="XP42" s="340"/>
      <c r="XQ42" s="340"/>
      <c r="XR42" s="340"/>
      <c r="XS42" s="340"/>
      <c r="XT42" s="340"/>
      <c r="XU42" s="340"/>
      <c r="XV42" s="340"/>
      <c r="XW42" s="340"/>
      <c r="XX42" s="340"/>
      <c r="XY42" s="340"/>
      <c r="XZ42" s="340"/>
      <c r="YA42" s="340"/>
      <c r="YB42" s="340"/>
      <c r="YC42" s="340"/>
      <c r="YD42" s="340"/>
      <c r="YE42" s="340"/>
      <c r="YF42" s="340"/>
      <c r="YG42" s="340"/>
      <c r="YH42" s="340"/>
      <c r="YI42" s="340"/>
      <c r="YJ42" s="340"/>
      <c r="YK42" s="340"/>
      <c r="YL42" s="340"/>
      <c r="YM42" s="340"/>
      <c r="YN42" s="340"/>
      <c r="YO42" s="340"/>
      <c r="YP42" s="340"/>
      <c r="YQ42" s="340"/>
      <c r="YR42" s="340"/>
      <c r="YS42" s="340"/>
      <c r="YT42" s="340"/>
      <c r="YU42" s="340"/>
      <c r="YV42" s="340"/>
      <c r="YW42" s="340"/>
      <c r="YX42" s="340"/>
      <c r="YY42" s="340"/>
      <c r="YZ42" s="340"/>
      <c r="ZA42" s="340"/>
      <c r="ZB42" s="340"/>
      <c r="ZC42" s="340"/>
      <c r="ZD42" s="340"/>
      <c r="ZE42" s="340"/>
      <c r="ZF42" s="340"/>
      <c r="ZG42" s="340"/>
      <c r="ZH42" s="340"/>
      <c r="ZI42" s="340"/>
      <c r="ZJ42" s="340"/>
      <c r="ZK42" s="340"/>
      <c r="ZL42" s="340"/>
      <c r="ZM42" s="340"/>
      <c r="ZN42" s="340"/>
      <c r="ZO42" s="340"/>
      <c r="ZP42" s="340"/>
      <c r="ZQ42" s="340"/>
      <c r="ZR42" s="340"/>
      <c r="ZS42" s="340"/>
      <c r="ZT42" s="340"/>
      <c r="ZU42" s="340"/>
      <c r="ZV42" s="340"/>
      <c r="ZW42" s="340"/>
      <c r="ZX42" s="340"/>
      <c r="ZY42" s="340"/>
      <c r="ZZ42" s="340"/>
      <c r="AAA42" s="340"/>
      <c r="AAB42" s="340"/>
      <c r="AAC42" s="340"/>
      <c r="AAD42" s="340"/>
      <c r="AAE42" s="340"/>
      <c r="AAF42" s="340"/>
      <c r="AAG42" s="340"/>
      <c r="AAH42" s="340"/>
      <c r="AAI42" s="340"/>
      <c r="AAJ42" s="340"/>
      <c r="AAK42" s="340"/>
      <c r="AAL42" s="340"/>
      <c r="AAM42" s="340"/>
      <c r="AAN42" s="340"/>
      <c r="AAO42" s="340"/>
      <c r="AAP42" s="340"/>
      <c r="AAQ42" s="340"/>
      <c r="AAR42" s="340"/>
      <c r="AAS42" s="340"/>
      <c r="AAT42" s="340"/>
      <c r="AAU42" s="340"/>
      <c r="AAV42" s="340"/>
      <c r="AAW42" s="340"/>
      <c r="AAX42" s="340"/>
      <c r="AAY42" s="340"/>
      <c r="AAZ42" s="340"/>
      <c r="ABA42" s="340"/>
      <c r="ABB42" s="340"/>
      <c r="ABC42" s="340"/>
      <c r="ABD42" s="340"/>
      <c r="ABE42" s="340"/>
      <c r="ABF42" s="340"/>
      <c r="ABG42" s="340"/>
      <c r="ABH42" s="340"/>
      <c r="ABI42" s="340"/>
      <c r="ABJ42" s="340"/>
      <c r="ABK42" s="340"/>
      <c r="ABL42" s="340"/>
      <c r="ABM42" s="340"/>
      <c r="ABN42" s="340"/>
      <c r="ABO42" s="340"/>
      <c r="ABP42" s="340"/>
      <c r="ABQ42" s="340"/>
      <c r="ABR42" s="340"/>
      <c r="ABS42" s="340"/>
      <c r="ABT42" s="340"/>
      <c r="ABU42" s="340"/>
      <c r="ABV42" s="340"/>
      <c r="ABW42" s="340"/>
      <c r="ABX42" s="340"/>
      <c r="ABY42" s="340"/>
      <c r="ABZ42" s="340"/>
      <c r="ACA42" s="340"/>
      <c r="ACB42" s="340"/>
      <c r="ACC42" s="340"/>
      <c r="ACD42" s="340"/>
      <c r="ACE42" s="340"/>
      <c r="ACF42" s="340"/>
      <c r="ACG42" s="340"/>
      <c r="ACH42" s="340"/>
      <c r="ACI42" s="340"/>
      <c r="ACJ42" s="340"/>
      <c r="ACK42" s="340"/>
      <c r="ACL42" s="340"/>
      <c r="ACM42" s="340"/>
      <c r="ACN42" s="340"/>
      <c r="ACO42" s="340"/>
      <c r="ACP42" s="340"/>
      <c r="ACQ42" s="340"/>
      <c r="ACR42" s="340"/>
      <c r="ACS42" s="340"/>
      <c r="ACT42" s="340"/>
      <c r="ACU42" s="340"/>
      <c r="ACV42" s="340"/>
      <c r="ACW42" s="340"/>
      <c r="ACX42" s="340"/>
      <c r="ACY42" s="340"/>
      <c r="ACZ42" s="340"/>
      <c r="ADA42" s="340"/>
      <c r="ADB42" s="340"/>
      <c r="ADC42" s="340"/>
      <c r="ADD42" s="340"/>
      <c r="ADE42" s="340"/>
      <c r="ADF42" s="340"/>
      <c r="ADG42" s="340"/>
      <c r="ADH42" s="340"/>
      <c r="ADI42" s="340"/>
      <c r="ADJ42" s="340"/>
      <c r="ADK42" s="340"/>
      <c r="ADL42" s="340"/>
      <c r="ADM42" s="340"/>
      <c r="ADN42" s="340"/>
      <c r="ADO42" s="340"/>
      <c r="ADP42" s="340"/>
      <c r="ADQ42" s="340"/>
      <c r="ADR42" s="340"/>
      <c r="ADS42" s="340"/>
      <c r="ADT42" s="340"/>
      <c r="ADU42" s="340"/>
      <c r="ADV42" s="340"/>
      <c r="ADW42" s="340"/>
      <c r="ADX42" s="340"/>
      <c r="ADY42" s="340"/>
      <c r="ADZ42" s="340"/>
      <c r="AEA42" s="340"/>
      <c r="AEB42" s="340"/>
      <c r="AEC42" s="340"/>
      <c r="AED42" s="340"/>
      <c r="AEE42" s="340"/>
      <c r="AEF42" s="340"/>
      <c r="AEG42" s="340"/>
      <c r="AEH42" s="340"/>
      <c r="AEI42" s="340"/>
      <c r="AEJ42" s="340"/>
      <c r="AEK42" s="340"/>
      <c r="AEL42" s="340"/>
      <c r="AEM42" s="340"/>
      <c r="AEN42" s="340"/>
      <c r="AEO42" s="340"/>
      <c r="AEP42" s="340"/>
      <c r="AEQ42" s="340"/>
      <c r="AER42" s="340"/>
      <c r="AES42" s="340"/>
      <c r="AET42" s="340"/>
      <c r="AEU42" s="340"/>
      <c r="AEV42" s="340"/>
      <c r="AEW42" s="340"/>
      <c r="AEX42" s="340"/>
      <c r="AEY42" s="340"/>
      <c r="AEZ42" s="340"/>
      <c r="AFA42" s="340"/>
      <c r="AFB42" s="340"/>
      <c r="AFC42" s="340"/>
      <c r="AFD42" s="340"/>
      <c r="AFE42" s="340"/>
      <c r="AFF42" s="340"/>
      <c r="AFG42" s="340"/>
      <c r="AFH42" s="340"/>
      <c r="AFI42" s="340"/>
      <c r="AFJ42" s="340"/>
      <c r="AFK42" s="340"/>
      <c r="AFL42" s="340"/>
      <c r="AFM42" s="340"/>
      <c r="AFN42" s="340"/>
      <c r="AFO42" s="340"/>
      <c r="AFP42" s="340"/>
      <c r="AFQ42" s="340"/>
      <c r="AFR42" s="340"/>
      <c r="AFS42" s="340"/>
      <c r="AFT42" s="340"/>
      <c r="AFU42" s="340"/>
      <c r="AFV42" s="340"/>
      <c r="AFW42" s="340"/>
      <c r="AFX42" s="340"/>
      <c r="AFY42" s="340"/>
      <c r="AFZ42" s="340"/>
      <c r="AGA42" s="340"/>
      <c r="AGB42" s="340"/>
      <c r="AGC42" s="340"/>
      <c r="AGD42" s="340"/>
      <c r="AGE42" s="340"/>
      <c r="AGF42" s="340"/>
      <c r="AGG42" s="340"/>
      <c r="AGH42" s="340"/>
      <c r="AGI42" s="340"/>
      <c r="AGJ42" s="340"/>
      <c r="AGK42" s="340"/>
      <c r="AGL42" s="340"/>
      <c r="AGM42" s="340"/>
      <c r="AGN42" s="340"/>
      <c r="AGO42" s="340"/>
      <c r="AGP42" s="340"/>
      <c r="AGQ42" s="340"/>
      <c r="AGR42" s="340"/>
      <c r="AGS42" s="340"/>
      <c r="AGT42" s="340"/>
      <c r="AGU42" s="340"/>
      <c r="AGV42" s="340"/>
      <c r="AGW42" s="340"/>
      <c r="AGX42" s="340"/>
      <c r="AGY42" s="340"/>
      <c r="AGZ42" s="340"/>
      <c r="AHA42" s="340"/>
      <c r="AHB42" s="340"/>
      <c r="AHC42" s="340"/>
      <c r="AHD42" s="340"/>
      <c r="AHE42" s="340"/>
      <c r="AHF42" s="340"/>
      <c r="AHG42" s="340"/>
      <c r="AHH42" s="340"/>
      <c r="AHI42" s="340"/>
      <c r="AHJ42" s="340"/>
      <c r="AHK42" s="340"/>
      <c r="AHL42" s="340"/>
      <c r="AHM42" s="340"/>
      <c r="AHN42" s="340"/>
      <c r="AHO42" s="340"/>
      <c r="AHP42" s="340"/>
      <c r="AHQ42" s="340"/>
      <c r="AHR42" s="340"/>
      <c r="AHS42" s="340"/>
      <c r="AHT42" s="340"/>
      <c r="AHU42" s="340"/>
      <c r="AHV42" s="340"/>
      <c r="AHW42" s="340"/>
      <c r="AHX42" s="340"/>
      <c r="AHY42" s="340"/>
      <c r="AHZ42" s="340"/>
      <c r="AIA42" s="340"/>
      <c r="AIB42" s="340"/>
      <c r="AIC42" s="340"/>
      <c r="AID42" s="340"/>
      <c r="AIE42" s="340"/>
      <c r="AIF42" s="340"/>
      <c r="AIG42" s="340"/>
      <c r="AIH42" s="340"/>
      <c r="AII42" s="340"/>
      <c r="AIJ42" s="340"/>
      <c r="AIK42" s="340"/>
      <c r="AIL42" s="340"/>
      <c r="AIM42" s="340"/>
      <c r="AIN42" s="340"/>
      <c r="AIO42" s="340"/>
      <c r="AIP42" s="340"/>
      <c r="AIQ42" s="340"/>
      <c r="AIR42" s="340"/>
      <c r="AIS42" s="340"/>
      <c r="AIT42" s="340"/>
      <c r="AIU42" s="340"/>
      <c r="AIV42" s="340"/>
      <c r="AIW42" s="340"/>
      <c r="AIX42" s="340"/>
      <c r="AIY42" s="340"/>
      <c r="AIZ42" s="340"/>
      <c r="AJA42" s="340"/>
      <c r="AJB42" s="340"/>
      <c r="AJC42" s="340"/>
      <c r="AJD42" s="340"/>
      <c r="AJE42" s="340"/>
      <c r="AJF42" s="340"/>
      <c r="AJG42" s="340"/>
      <c r="AJH42" s="340"/>
      <c r="AJI42" s="340"/>
      <c r="AJJ42" s="340"/>
      <c r="AJK42" s="340"/>
      <c r="AJL42" s="340"/>
      <c r="AJM42" s="340"/>
      <c r="AJN42" s="340"/>
      <c r="AJO42" s="340"/>
      <c r="AJP42" s="340"/>
      <c r="AJQ42" s="340"/>
      <c r="AJR42" s="340"/>
      <c r="AJS42" s="340"/>
      <c r="AJT42" s="340"/>
      <c r="AJU42" s="340"/>
      <c r="AJV42" s="340"/>
      <c r="AJW42" s="340"/>
      <c r="AJX42" s="340"/>
      <c r="AJY42" s="340"/>
      <c r="AJZ42" s="340"/>
      <c r="AKA42" s="340"/>
      <c r="AKB42" s="340"/>
      <c r="AKC42" s="340"/>
      <c r="AKD42" s="340"/>
      <c r="AKE42" s="340"/>
      <c r="AKF42" s="340"/>
      <c r="AKG42" s="340"/>
      <c r="AKH42" s="340"/>
      <c r="AKI42" s="340"/>
      <c r="AKJ42" s="340"/>
      <c r="AKK42" s="340"/>
      <c r="AKL42" s="340"/>
      <c r="AKM42" s="340"/>
      <c r="AKN42" s="340"/>
      <c r="AKO42" s="340"/>
      <c r="AKP42" s="340"/>
      <c r="AKQ42" s="340"/>
      <c r="AKR42" s="340"/>
      <c r="AKS42" s="340"/>
      <c r="AKT42" s="340"/>
      <c r="AKU42" s="340"/>
      <c r="AKV42" s="340"/>
      <c r="AKW42" s="340"/>
      <c r="AKX42" s="340"/>
      <c r="AKY42" s="340"/>
      <c r="AKZ42" s="340"/>
      <c r="ALA42" s="340"/>
      <c r="ALB42" s="340"/>
      <c r="ALC42" s="340"/>
      <c r="ALD42" s="340"/>
      <c r="ALE42" s="340"/>
      <c r="ALF42" s="340"/>
      <c r="ALG42" s="340"/>
      <c r="ALH42" s="340"/>
      <c r="ALI42" s="340"/>
      <c r="ALJ42" s="340"/>
      <c r="ALK42" s="340"/>
      <c r="ALL42" s="340"/>
      <c r="ALM42" s="340"/>
      <c r="ALN42" s="340"/>
      <c r="ALO42" s="340"/>
      <c r="ALP42" s="340"/>
      <c r="ALQ42" s="340"/>
      <c r="ALR42" s="340"/>
      <c r="ALS42" s="340"/>
      <c r="ALT42" s="340"/>
      <c r="ALU42" s="340"/>
      <c r="ALV42" s="340"/>
      <c r="ALW42" s="340"/>
      <c r="ALX42" s="340"/>
      <c r="ALY42" s="340"/>
      <c r="ALZ42" s="340"/>
      <c r="AMA42" s="340"/>
      <c r="AMB42" s="340"/>
      <c r="AMC42" s="340"/>
      <c r="AMD42" s="340"/>
      <c r="AME42" s="340"/>
      <c r="AMF42" s="340"/>
      <c r="AMG42" s="340"/>
      <c r="AMH42" s="340"/>
      <c r="AMI42" s="340"/>
      <c r="AMJ42" s="340"/>
      <c r="AMK42" s="340"/>
      <c r="AML42" s="340"/>
      <c r="AMM42" s="340"/>
      <c r="AMN42" s="340"/>
      <c r="AMO42" s="340"/>
      <c r="AMP42" s="340"/>
      <c r="AMQ42" s="340"/>
      <c r="AMR42" s="340"/>
      <c r="AMS42" s="340"/>
      <c r="AMT42" s="340"/>
      <c r="AMU42" s="340"/>
      <c r="AMV42" s="340"/>
      <c r="AMW42" s="340"/>
      <c r="AMX42" s="340"/>
      <c r="AMY42" s="340"/>
      <c r="AMZ42" s="340"/>
      <c r="ANA42" s="340"/>
      <c r="ANB42" s="340"/>
      <c r="ANC42" s="340"/>
      <c r="AND42" s="340"/>
      <c r="ANE42" s="340"/>
      <c r="ANF42" s="340"/>
      <c r="ANG42" s="340"/>
      <c r="ANH42" s="340"/>
      <c r="ANI42" s="340"/>
      <c r="ANJ42" s="340"/>
      <c r="ANK42" s="340"/>
      <c r="ANL42" s="340"/>
      <c r="ANM42" s="340"/>
      <c r="ANN42" s="340"/>
      <c r="ANO42" s="340"/>
      <c r="ANP42" s="340"/>
      <c r="ANQ42" s="340"/>
      <c r="ANR42" s="340"/>
      <c r="ANS42" s="340"/>
      <c r="ANT42" s="340"/>
      <c r="ANU42" s="340"/>
      <c r="ANV42" s="340"/>
      <c r="ANW42" s="340"/>
      <c r="ANX42" s="340"/>
      <c r="ANY42" s="340"/>
      <c r="ANZ42" s="340"/>
      <c r="AOA42" s="340"/>
      <c r="AOB42" s="340"/>
      <c r="AOC42" s="340"/>
      <c r="AOD42" s="340"/>
      <c r="AOE42" s="340"/>
      <c r="AOF42" s="340"/>
      <c r="AOG42" s="340"/>
      <c r="AOH42" s="340"/>
      <c r="AOI42" s="340"/>
      <c r="AOJ42" s="340"/>
      <c r="AOK42" s="340"/>
      <c r="AOL42" s="340"/>
      <c r="AOM42" s="340"/>
      <c r="AON42" s="340"/>
      <c r="AOO42" s="340"/>
      <c r="AOP42" s="340"/>
      <c r="AOQ42" s="340"/>
      <c r="AOR42" s="340"/>
      <c r="AOS42" s="340"/>
      <c r="AOT42" s="340"/>
      <c r="AOU42" s="340"/>
      <c r="AOV42" s="340"/>
      <c r="AOW42" s="340"/>
      <c r="AOX42" s="340"/>
      <c r="AOY42" s="340"/>
      <c r="AOZ42" s="340"/>
      <c r="APA42" s="340"/>
      <c r="APB42" s="340"/>
      <c r="APC42" s="340"/>
      <c r="APD42" s="340"/>
      <c r="APE42" s="340"/>
      <c r="APF42" s="340"/>
      <c r="APG42" s="340"/>
      <c r="APH42" s="340"/>
      <c r="API42" s="340"/>
      <c r="APJ42" s="340"/>
      <c r="APK42" s="340"/>
      <c r="APL42" s="340"/>
      <c r="APM42" s="340"/>
      <c r="APN42" s="340"/>
      <c r="APO42" s="340"/>
      <c r="APP42" s="340"/>
      <c r="APQ42" s="340"/>
      <c r="APR42" s="340"/>
      <c r="APS42" s="340"/>
      <c r="APT42" s="340"/>
      <c r="APU42" s="340"/>
      <c r="APV42" s="340"/>
      <c r="APW42" s="340"/>
      <c r="APX42" s="340"/>
      <c r="APY42" s="340"/>
      <c r="APZ42" s="340"/>
      <c r="AQA42" s="340"/>
      <c r="AQB42" s="340"/>
      <c r="AQC42" s="340"/>
      <c r="AQD42" s="340"/>
      <c r="AQE42" s="340"/>
      <c r="AQF42" s="340"/>
      <c r="AQG42" s="340"/>
      <c r="AQH42" s="340"/>
      <c r="AQI42" s="340"/>
      <c r="AQJ42" s="340"/>
      <c r="AQK42" s="340"/>
      <c r="AQL42" s="340"/>
      <c r="AQM42" s="340"/>
      <c r="AQN42" s="340"/>
      <c r="AQO42" s="340"/>
      <c r="AQP42" s="340"/>
      <c r="AQQ42" s="340"/>
      <c r="AQR42" s="340"/>
      <c r="AQS42" s="340"/>
      <c r="AQT42" s="340"/>
      <c r="AQU42" s="340"/>
      <c r="AQV42" s="340"/>
      <c r="AQW42" s="340"/>
      <c r="AQX42" s="340"/>
      <c r="AQY42" s="340"/>
      <c r="AQZ42" s="340"/>
      <c r="ARA42" s="340"/>
      <c r="ARB42" s="340"/>
      <c r="ARC42" s="340"/>
      <c r="ARD42" s="340"/>
      <c r="ARE42" s="340"/>
      <c r="ARF42" s="340"/>
      <c r="ARG42" s="340"/>
      <c r="ARH42" s="340"/>
      <c r="ARI42" s="340"/>
      <c r="ARJ42" s="340"/>
      <c r="ARK42" s="340"/>
      <c r="ARL42" s="340"/>
      <c r="ARM42" s="340"/>
      <c r="ARN42" s="340"/>
      <c r="ARO42" s="340"/>
      <c r="ARP42" s="340"/>
      <c r="ARQ42" s="340"/>
      <c r="ARR42" s="340"/>
      <c r="ARS42" s="340"/>
      <c r="ART42" s="340"/>
      <c r="ARU42" s="340"/>
      <c r="ARV42" s="340"/>
      <c r="ARW42" s="340"/>
      <c r="ARX42" s="340"/>
      <c r="ARY42" s="340"/>
      <c r="ARZ42" s="340"/>
      <c r="ASA42" s="340"/>
      <c r="ASB42" s="340"/>
      <c r="ASC42" s="340"/>
      <c r="ASD42" s="340"/>
      <c r="ASE42" s="340"/>
      <c r="ASF42" s="340"/>
      <c r="ASG42" s="340"/>
      <c r="ASH42" s="340"/>
      <c r="ASI42" s="340"/>
      <c r="ASJ42" s="340"/>
      <c r="ASK42" s="340"/>
      <c r="ASL42" s="340"/>
      <c r="ASM42" s="340"/>
      <c r="ASN42" s="340"/>
      <c r="ASO42" s="340"/>
      <c r="ASP42" s="340"/>
      <c r="ASQ42" s="340"/>
      <c r="ASR42" s="340"/>
      <c r="ASS42" s="340"/>
      <c r="AST42" s="340"/>
      <c r="ASU42" s="340"/>
      <c r="ASV42" s="340"/>
      <c r="ASW42" s="340"/>
      <c r="ASX42" s="340"/>
      <c r="ASY42" s="340"/>
      <c r="ASZ42" s="340"/>
      <c r="ATA42" s="340"/>
      <c r="ATB42" s="340"/>
      <c r="ATC42" s="340"/>
      <c r="ATD42" s="340"/>
      <c r="ATE42" s="340"/>
      <c r="ATF42" s="340"/>
      <c r="ATG42" s="340"/>
      <c r="ATH42" s="340"/>
      <c r="ATI42" s="340"/>
      <c r="ATJ42" s="340"/>
      <c r="ATK42" s="340"/>
      <c r="ATL42" s="340"/>
      <c r="ATM42" s="340"/>
      <c r="ATN42" s="340"/>
      <c r="ATO42" s="340"/>
      <c r="ATP42" s="340"/>
      <c r="ATQ42" s="340"/>
      <c r="ATR42" s="340"/>
      <c r="ATS42" s="340"/>
      <c r="ATT42" s="340"/>
      <c r="ATU42" s="340"/>
      <c r="ATV42" s="340"/>
      <c r="ATW42" s="340"/>
      <c r="ATX42" s="340"/>
      <c r="ATY42" s="340"/>
      <c r="ATZ42" s="340"/>
      <c r="AUA42" s="340"/>
      <c r="AUB42" s="340"/>
      <c r="AUC42" s="340"/>
      <c r="AUD42" s="340"/>
      <c r="AUE42" s="340"/>
      <c r="AUF42" s="340"/>
      <c r="AUG42" s="340"/>
      <c r="AUH42" s="340"/>
      <c r="AUI42" s="340"/>
      <c r="AUJ42" s="340"/>
      <c r="AUK42" s="340"/>
      <c r="AUL42" s="340"/>
      <c r="AUM42" s="340"/>
      <c r="AUN42" s="340"/>
      <c r="AUO42" s="340"/>
      <c r="AUP42" s="340"/>
      <c r="AUQ42" s="340"/>
      <c r="AUR42" s="340"/>
      <c r="AUS42" s="340"/>
      <c r="AUT42" s="340"/>
      <c r="AUU42" s="340"/>
      <c r="AUV42" s="340"/>
      <c r="AUW42" s="340"/>
      <c r="AUX42" s="340"/>
      <c r="AUY42" s="340"/>
      <c r="AUZ42" s="340"/>
      <c r="AVA42" s="340"/>
      <c r="AVB42" s="340"/>
      <c r="AVC42" s="340"/>
      <c r="AVD42" s="340"/>
      <c r="AVE42" s="340"/>
      <c r="AVF42" s="340"/>
      <c r="AVG42" s="340"/>
      <c r="AVH42" s="340"/>
      <c r="AVI42" s="340"/>
      <c r="AVJ42" s="340"/>
      <c r="AVK42" s="340"/>
      <c r="AVL42" s="340"/>
      <c r="AVM42" s="340"/>
      <c r="AVN42" s="340"/>
      <c r="AVO42" s="340"/>
      <c r="AVP42" s="340"/>
      <c r="AVQ42" s="340"/>
      <c r="AVR42" s="340"/>
      <c r="AVS42" s="340"/>
      <c r="AVT42" s="340"/>
      <c r="AVU42" s="340"/>
      <c r="AVV42" s="340"/>
      <c r="AVW42" s="340"/>
      <c r="AVX42" s="340"/>
      <c r="AVY42" s="340"/>
      <c r="AVZ42" s="340"/>
      <c r="AWA42" s="340"/>
      <c r="AWB42" s="340"/>
      <c r="AWC42" s="340"/>
      <c r="AWD42" s="340"/>
      <c r="AWE42" s="340"/>
      <c r="AWF42" s="340"/>
      <c r="AWG42" s="340"/>
      <c r="AWH42" s="340"/>
      <c r="AWI42" s="340"/>
      <c r="AWJ42" s="340"/>
      <c r="AWK42" s="340"/>
      <c r="AWL42" s="340"/>
      <c r="AWM42" s="340"/>
      <c r="AWN42" s="340"/>
      <c r="AWO42" s="340"/>
      <c r="AWP42" s="340"/>
      <c r="AWQ42" s="340"/>
      <c r="AWR42" s="340"/>
      <c r="AWS42" s="340"/>
      <c r="AWT42" s="340"/>
      <c r="AWU42" s="340"/>
      <c r="AWV42" s="340"/>
      <c r="AWW42" s="340"/>
      <c r="AWX42" s="340"/>
      <c r="AWY42" s="340"/>
      <c r="AWZ42" s="340"/>
      <c r="AXA42" s="340"/>
      <c r="AXB42" s="340"/>
      <c r="AXC42" s="340"/>
      <c r="AXD42" s="340"/>
      <c r="AXE42" s="340"/>
      <c r="AXF42" s="340"/>
      <c r="AXG42" s="340"/>
      <c r="AXH42" s="340"/>
      <c r="AXI42" s="340"/>
      <c r="AXJ42" s="340"/>
      <c r="AXK42" s="340"/>
      <c r="AXL42" s="340"/>
      <c r="AXM42" s="340"/>
      <c r="AXN42" s="340"/>
      <c r="AXO42" s="340"/>
      <c r="AXP42" s="340"/>
      <c r="AXQ42" s="340"/>
      <c r="AXR42" s="340"/>
      <c r="AXS42" s="340"/>
      <c r="AXT42" s="340"/>
      <c r="AXU42" s="340"/>
      <c r="AXV42" s="340"/>
      <c r="AXW42" s="340"/>
      <c r="AXX42" s="340"/>
      <c r="AXY42" s="340"/>
      <c r="AXZ42" s="340"/>
      <c r="AYA42" s="340"/>
      <c r="AYB42" s="340"/>
      <c r="AYC42" s="340"/>
      <c r="AYD42" s="340"/>
      <c r="AYE42" s="340"/>
      <c r="AYF42" s="340"/>
      <c r="AYG42" s="340"/>
      <c r="AYH42" s="340"/>
      <c r="AYI42" s="340"/>
      <c r="AYJ42" s="340"/>
      <c r="AYK42" s="340"/>
      <c r="AYL42" s="340"/>
      <c r="AYM42" s="340"/>
      <c r="AYN42" s="340"/>
      <c r="AYO42" s="340"/>
      <c r="AYP42" s="340"/>
      <c r="AYQ42" s="340"/>
      <c r="AYR42" s="340"/>
      <c r="AYS42" s="340"/>
      <c r="AYT42" s="340"/>
      <c r="AYU42" s="340"/>
      <c r="AYV42" s="340"/>
      <c r="AYW42" s="340"/>
      <c r="AYX42" s="340"/>
      <c r="AYY42" s="340"/>
      <c r="AYZ42" s="340"/>
      <c r="AZA42" s="340"/>
      <c r="AZB42" s="340"/>
      <c r="AZC42" s="340"/>
      <c r="AZD42" s="340"/>
      <c r="AZE42" s="340"/>
      <c r="AZF42" s="340"/>
      <c r="AZG42" s="340"/>
      <c r="AZH42" s="340"/>
      <c r="AZI42" s="340"/>
      <c r="AZJ42" s="340"/>
      <c r="AZK42" s="340"/>
      <c r="AZL42" s="340"/>
      <c r="AZM42" s="340"/>
      <c r="AZN42" s="340"/>
      <c r="AZO42" s="340"/>
      <c r="AZP42" s="340"/>
      <c r="AZQ42" s="340"/>
      <c r="AZR42" s="340"/>
      <c r="AZS42" s="340"/>
      <c r="AZT42" s="340"/>
      <c r="AZU42" s="340"/>
      <c r="AZV42" s="340"/>
      <c r="AZW42" s="340"/>
      <c r="AZX42" s="340"/>
      <c r="AZY42" s="340"/>
      <c r="AZZ42" s="340"/>
      <c r="BAA42" s="340"/>
      <c r="BAB42" s="340"/>
      <c r="BAC42" s="340"/>
      <c r="BAD42" s="340"/>
      <c r="BAE42" s="340"/>
      <c r="BAF42" s="340"/>
      <c r="BAG42" s="340"/>
      <c r="BAH42" s="340"/>
      <c r="BAI42" s="340"/>
      <c r="BAJ42" s="340"/>
      <c r="BAK42" s="340"/>
      <c r="BAL42" s="340"/>
      <c r="BAM42" s="340"/>
      <c r="BAN42" s="340"/>
      <c r="BAO42" s="340"/>
      <c r="BAP42" s="340"/>
      <c r="BAQ42" s="340"/>
      <c r="BAR42" s="340"/>
      <c r="BAS42" s="340"/>
      <c r="BAT42" s="340"/>
      <c r="BAU42" s="340"/>
      <c r="BAV42" s="340"/>
      <c r="BAW42" s="340"/>
      <c r="BAX42" s="340"/>
      <c r="BAY42" s="340"/>
      <c r="BAZ42" s="340"/>
      <c r="BBA42" s="340"/>
      <c r="BBB42" s="340"/>
      <c r="BBC42" s="340"/>
      <c r="BBD42" s="340"/>
      <c r="BBE42" s="340"/>
      <c r="BBF42" s="340"/>
      <c r="BBG42" s="340"/>
      <c r="BBH42" s="340"/>
      <c r="BBI42" s="340"/>
      <c r="BBJ42" s="340"/>
      <c r="BBK42" s="340"/>
      <c r="BBL42" s="340"/>
      <c r="BBM42" s="340"/>
      <c r="BBN42" s="340"/>
      <c r="BBO42" s="340"/>
      <c r="BBP42" s="340"/>
      <c r="BBQ42" s="340"/>
      <c r="BBR42" s="340"/>
      <c r="BBS42" s="340"/>
      <c r="BBT42" s="340"/>
      <c r="BBU42" s="340"/>
      <c r="BBV42" s="340"/>
      <c r="BBW42" s="340"/>
      <c r="BBX42" s="340"/>
      <c r="BBY42" s="340"/>
      <c r="BBZ42" s="340"/>
      <c r="BCA42" s="340"/>
      <c r="BCB42" s="340"/>
      <c r="BCC42" s="340"/>
      <c r="BCD42" s="340"/>
      <c r="BCE42" s="340"/>
      <c r="BCF42" s="340"/>
      <c r="BCG42" s="340"/>
      <c r="BCH42" s="340"/>
      <c r="BCI42" s="340"/>
      <c r="BCJ42" s="340"/>
      <c r="BCK42" s="340"/>
      <c r="BCL42" s="340"/>
      <c r="BCM42" s="340"/>
      <c r="BCN42" s="340"/>
      <c r="BCO42" s="340"/>
      <c r="BCP42" s="340"/>
      <c r="BCQ42" s="340"/>
      <c r="BCR42" s="340"/>
      <c r="BCS42" s="340"/>
      <c r="BCT42" s="340"/>
      <c r="BCU42" s="340"/>
      <c r="BCV42" s="340"/>
      <c r="BCW42" s="340"/>
      <c r="BCX42" s="340"/>
      <c r="BCY42" s="340"/>
      <c r="BCZ42" s="340"/>
      <c r="BDA42" s="340"/>
      <c r="BDB42" s="340"/>
      <c r="BDC42" s="340"/>
      <c r="BDD42" s="340"/>
      <c r="BDE42" s="340"/>
      <c r="BDF42" s="340"/>
      <c r="BDG42" s="340"/>
      <c r="BDH42" s="340"/>
      <c r="BDI42" s="340"/>
      <c r="BDJ42" s="340"/>
      <c r="BDK42" s="340"/>
      <c r="BDL42" s="340"/>
      <c r="BDM42" s="340"/>
      <c r="BDN42" s="340"/>
      <c r="BDO42" s="340"/>
      <c r="BDP42" s="340"/>
      <c r="BDQ42" s="340"/>
      <c r="BDR42" s="340"/>
      <c r="BDS42" s="340"/>
      <c r="BDT42" s="340"/>
      <c r="BDU42" s="340"/>
      <c r="BDV42" s="340"/>
      <c r="BDW42" s="340"/>
      <c r="BDX42" s="340"/>
      <c r="BDY42" s="340"/>
      <c r="BDZ42" s="340"/>
      <c r="BEA42" s="340"/>
      <c r="BEB42" s="340"/>
      <c r="BEC42" s="340"/>
      <c r="BED42" s="340"/>
      <c r="BEE42" s="340"/>
      <c r="BEF42" s="340"/>
      <c r="BEG42" s="340"/>
      <c r="BEH42" s="340"/>
      <c r="BEI42" s="340"/>
      <c r="BEJ42" s="340"/>
      <c r="BEK42" s="340"/>
      <c r="BEL42" s="340"/>
      <c r="BEM42" s="340"/>
      <c r="BEN42" s="340"/>
      <c r="BEO42" s="340"/>
      <c r="BEP42" s="340"/>
      <c r="BEQ42" s="340"/>
      <c r="BER42" s="340"/>
      <c r="BES42" s="340"/>
      <c r="BET42" s="340"/>
      <c r="BEU42" s="340"/>
      <c r="BEV42" s="340"/>
      <c r="BEW42" s="340"/>
      <c r="BEX42" s="340"/>
      <c r="BEY42" s="340"/>
      <c r="BEZ42" s="340"/>
      <c r="BFA42" s="340"/>
      <c r="BFB42" s="340"/>
      <c r="BFC42" s="340"/>
      <c r="BFD42" s="340"/>
      <c r="BFE42" s="340"/>
      <c r="BFF42" s="340"/>
      <c r="BFG42" s="340"/>
      <c r="BFH42" s="340"/>
      <c r="BFI42" s="340"/>
      <c r="BFJ42" s="340"/>
      <c r="BFK42" s="340"/>
      <c r="BFL42" s="340"/>
      <c r="BFM42" s="340"/>
      <c r="BFN42" s="340"/>
      <c r="BFO42" s="340"/>
      <c r="BFP42" s="340"/>
      <c r="BFQ42" s="340"/>
      <c r="BFR42" s="340"/>
      <c r="BFS42" s="340"/>
      <c r="BFT42" s="340"/>
      <c r="BFU42" s="340"/>
      <c r="BFV42" s="340"/>
      <c r="BFW42" s="340"/>
      <c r="BFX42" s="340"/>
      <c r="BFY42" s="340"/>
      <c r="BFZ42" s="340"/>
      <c r="BGA42" s="340"/>
      <c r="BGB42" s="340"/>
      <c r="BGC42" s="340"/>
      <c r="BGD42" s="340"/>
      <c r="BGE42" s="340"/>
      <c r="BGF42" s="340"/>
      <c r="BGG42" s="340"/>
      <c r="BGH42" s="340"/>
      <c r="BGI42" s="340"/>
      <c r="BGJ42" s="340"/>
      <c r="BGK42" s="340"/>
      <c r="BGL42" s="340"/>
      <c r="BGM42" s="340"/>
      <c r="BGN42" s="340"/>
      <c r="BGO42" s="340"/>
      <c r="BGP42" s="340"/>
      <c r="BGQ42" s="340"/>
      <c r="BGR42" s="340"/>
      <c r="BGS42" s="340"/>
      <c r="BGT42" s="340"/>
      <c r="BGU42" s="340"/>
      <c r="BGV42" s="340"/>
      <c r="BGW42" s="340"/>
      <c r="BGX42" s="340"/>
      <c r="BGY42" s="340"/>
      <c r="BGZ42" s="340"/>
      <c r="BHA42" s="340"/>
      <c r="BHB42" s="340"/>
      <c r="BHC42" s="340"/>
      <c r="BHD42" s="340"/>
      <c r="BHE42" s="340"/>
      <c r="BHF42" s="340"/>
      <c r="BHG42" s="340"/>
      <c r="BHH42" s="340"/>
      <c r="BHI42" s="340"/>
      <c r="BHJ42" s="340"/>
      <c r="BHK42" s="340"/>
      <c r="BHL42" s="340"/>
      <c r="BHM42" s="340"/>
      <c r="BHN42" s="340"/>
      <c r="BHO42" s="340"/>
      <c r="BHP42" s="340"/>
      <c r="BHQ42" s="340"/>
      <c r="BHR42" s="340"/>
      <c r="BHS42" s="340"/>
      <c r="BHT42" s="340"/>
      <c r="BHU42" s="340"/>
      <c r="BHV42" s="340"/>
      <c r="BHW42" s="340"/>
      <c r="BHX42" s="340"/>
      <c r="BHY42" s="340"/>
      <c r="BHZ42" s="340"/>
      <c r="BIA42" s="340"/>
      <c r="BIB42" s="340"/>
      <c r="BIC42" s="340"/>
      <c r="BID42" s="340"/>
      <c r="BIE42" s="340"/>
      <c r="BIF42" s="340"/>
      <c r="BIG42" s="340"/>
      <c r="BIH42" s="340"/>
      <c r="BII42" s="340"/>
      <c r="BIJ42" s="340"/>
      <c r="BIK42" s="340"/>
      <c r="BIL42" s="340"/>
      <c r="BIM42" s="340"/>
      <c r="BIN42" s="340"/>
      <c r="BIO42" s="340"/>
      <c r="BIP42" s="340"/>
      <c r="BIQ42" s="340"/>
      <c r="BIR42" s="340"/>
      <c r="BIS42" s="340"/>
      <c r="BIT42" s="340"/>
      <c r="BIU42" s="340"/>
      <c r="BIV42" s="340"/>
      <c r="BIW42" s="340"/>
      <c r="BIX42" s="340"/>
      <c r="BIY42" s="340"/>
      <c r="BIZ42" s="340"/>
      <c r="BJA42" s="340"/>
      <c r="BJB42" s="340"/>
      <c r="BJC42" s="340"/>
      <c r="BJD42" s="340"/>
      <c r="BJE42" s="340"/>
      <c r="BJF42" s="340"/>
      <c r="BJG42" s="340"/>
      <c r="BJH42" s="340"/>
      <c r="BJI42" s="340"/>
      <c r="BJJ42" s="340"/>
      <c r="BJK42" s="340"/>
      <c r="BJL42" s="340"/>
      <c r="BJM42" s="340"/>
      <c r="BJN42" s="340"/>
      <c r="BJO42" s="340"/>
      <c r="BJP42" s="340"/>
      <c r="BJQ42" s="340"/>
      <c r="BJR42" s="340"/>
      <c r="BJS42" s="340"/>
      <c r="BJT42" s="340"/>
      <c r="BJU42" s="340"/>
      <c r="BJV42" s="340"/>
      <c r="BJW42" s="340"/>
      <c r="BJX42" s="340"/>
      <c r="BJY42" s="340"/>
      <c r="BJZ42" s="340"/>
      <c r="BKA42" s="340"/>
      <c r="BKB42" s="340"/>
      <c r="BKC42" s="340"/>
      <c r="BKD42" s="340"/>
      <c r="BKE42" s="340"/>
      <c r="BKF42" s="340"/>
      <c r="BKG42" s="340"/>
      <c r="BKH42" s="340"/>
      <c r="BKI42" s="340"/>
      <c r="BKJ42" s="340"/>
      <c r="BKK42" s="340"/>
      <c r="BKL42" s="340"/>
      <c r="BKM42" s="340"/>
      <c r="BKN42" s="340"/>
      <c r="BKO42" s="340"/>
      <c r="BKP42" s="340"/>
      <c r="BKQ42" s="340"/>
      <c r="BKR42" s="340"/>
      <c r="BKS42" s="340"/>
      <c r="BKT42" s="340"/>
      <c r="BKU42" s="340"/>
      <c r="BKV42" s="340"/>
      <c r="BKW42" s="340"/>
      <c r="BKX42" s="340"/>
      <c r="BKY42" s="340"/>
      <c r="BKZ42" s="340"/>
      <c r="BLA42" s="340"/>
      <c r="BLB42" s="340"/>
      <c r="BLC42" s="340"/>
      <c r="BLD42" s="340"/>
      <c r="BLE42" s="340"/>
      <c r="BLF42" s="340"/>
      <c r="BLG42" s="340"/>
      <c r="BLH42" s="340"/>
      <c r="BLI42" s="340"/>
      <c r="BLJ42" s="340"/>
      <c r="BLK42" s="340"/>
      <c r="BLL42" s="340"/>
      <c r="BLM42" s="340"/>
      <c r="BLN42" s="340"/>
      <c r="BLO42" s="340"/>
      <c r="BLP42" s="340"/>
      <c r="BLQ42" s="340"/>
      <c r="BLR42" s="340"/>
      <c r="BLS42" s="340"/>
      <c r="BLT42" s="340"/>
      <c r="BLU42" s="340"/>
      <c r="BLV42" s="340"/>
      <c r="BLW42" s="340"/>
      <c r="BLX42" s="340"/>
      <c r="BLY42" s="340"/>
      <c r="BLZ42" s="340"/>
      <c r="BMA42" s="340"/>
      <c r="BMB42" s="340"/>
      <c r="BMC42" s="340"/>
      <c r="BMD42" s="340"/>
      <c r="BME42" s="340"/>
      <c r="BMF42" s="340"/>
      <c r="BMG42" s="340"/>
      <c r="BMH42" s="340"/>
      <c r="BMI42" s="340"/>
      <c r="BMJ42" s="340"/>
      <c r="BMK42" s="340"/>
      <c r="BML42" s="340"/>
      <c r="BMM42" s="340"/>
      <c r="BMN42" s="340"/>
      <c r="BMO42" s="340"/>
      <c r="BMP42" s="340"/>
      <c r="BMQ42" s="340"/>
      <c r="BMR42" s="340"/>
      <c r="BMS42" s="340"/>
      <c r="BMT42" s="340"/>
      <c r="BMU42" s="340"/>
      <c r="BMV42" s="340"/>
      <c r="BMW42" s="340"/>
      <c r="BMX42" s="340"/>
      <c r="BMY42" s="340"/>
      <c r="BMZ42" s="340"/>
      <c r="BNA42" s="340"/>
      <c r="BNB42" s="340"/>
      <c r="BNC42" s="340"/>
      <c r="BND42" s="340"/>
      <c r="BNE42" s="340"/>
      <c r="BNF42" s="340"/>
      <c r="BNG42" s="340"/>
      <c r="BNH42" s="340"/>
      <c r="BNI42" s="340"/>
      <c r="BNJ42" s="340"/>
      <c r="BNK42" s="340"/>
      <c r="BNL42" s="340"/>
      <c r="BNM42" s="340"/>
      <c r="BNN42" s="340"/>
      <c r="BNO42" s="340"/>
      <c r="BNP42" s="340"/>
      <c r="BNQ42" s="340"/>
      <c r="BNR42" s="340"/>
      <c r="BNS42" s="340"/>
      <c r="BNT42" s="340"/>
      <c r="BNU42" s="340"/>
      <c r="BNV42" s="340"/>
      <c r="BNW42" s="340"/>
      <c r="BNX42" s="340"/>
      <c r="BNY42" s="340"/>
      <c r="BNZ42" s="340"/>
      <c r="BOA42" s="340"/>
      <c r="BOB42" s="340"/>
      <c r="BOC42" s="340"/>
      <c r="BOD42" s="340"/>
      <c r="BOE42" s="340"/>
      <c r="BOF42" s="340"/>
      <c r="BOG42" s="340"/>
      <c r="BOH42" s="340"/>
      <c r="BOI42" s="340"/>
      <c r="BOJ42" s="340"/>
      <c r="BOK42" s="340"/>
      <c r="BOL42" s="340"/>
      <c r="BOM42" s="340"/>
      <c r="BON42" s="340"/>
      <c r="BOO42" s="340"/>
      <c r="BOP42" s="340"/>
      <c r="BOQ42" s="340"/>
      <c r="BOR42" s="340"/>
      <c r="BOS42" s="340"/>
      <c r="BOT42" s="340"/>
      <c r="BOU42" s="340"/>
      <c r="BOV42" s="340"/>
      <c r="BOW42" s="340"/>
      <c r="BOX42" s="340"/>
      <c r="BOY42" s="340"/>
      <c r="BOZ42" s="340"/>
      <c r="BPA42" s="340"/>
      <c r="BPB42" s="340"/>
      <c r="BPC42" s="340"/>
      <c r="BPD42" s="340"/>
      <c r="BPE42" s="340"/>
      <c r="BPF42" s="340"/>
      <c r="BPG42" s="340"/>
      <c r="BPH42" s="340"/>
      <c r="BPI42" s="340"/>
      <c r="BPJ42" s="340"/>
      <c r="BPK42" s="340"/>
      <c r="BPL42" s="340"/>
      <c r="BPM42" s="340"/>
      <c r="BPN42" s="340"/>
      <c r="BPO42" s="340"/>
      <c r="BPP42" s="340"/>
      <c r="BPQ42" s="340"/>
      <c r="BPR42" s="340"/>
      <c r="BPS42" s="340"/>
      <c r="BPT42" s="340"/>
      <c r="BPU42" s="340"/>
      <c r="BPV42" s="340"/>
      <c r="BPW42" s="340"/>
      <c r="BPX42" s="340"/>
      <c r="BPY42" s="340"/>
      <c r="BPZ42" s="340"/>
      <c r="BQA42" s="340"/>
      <c r="BQB42" s="340"/>
      <c r="BQC42" s="340"/>
      <c r="BQD42" s="340"/>
      <c r="BQE42" s="340"/>
      <c r="BQF42" s="340"/>
      <c r="BQG42" s="340"/>
      <c r="BQH42" s="340"/>
      <c r="BQI42" s="340"/>
      <c r="BQJ42" s="340"/>
      <c r="BQK42" s="340"/>
      <c r="BQL42" s="340"/>
      <c r="BQM42" s="340"/>
      <c r="BQN42" s="340"/>
      <c r="BQO42" s="340"/>
      <c r="BQP42" s="340"/>
      <c r="BQQ42" s="340"/>
      <c r="BQR42" s="340"/>
      <c r="BQS42" s="340"/>
      <c r="BQT42" s="340"/>
      <c r="BQU42" s="340"/>
      <c r="BQV42" s="340"/>
      <c r="BQW42" s="340"/>
      <c r="BQX42" s="340"/>
      <c r="BQY42" s="340"/>
      <c r="BQZ42" s="340"/>
      <c r="BRA42" s="340"/>
      <c r="BRB42" s="340"/>
      <c r="BRC42" s="340"/>
      <c r="BRD42" s="340"/>
      <c r="BRE42" s="340"/>
      <c r="BRF42" s="340"/>
      <c r="BRG42" s="340"/>
      <c r="BRH42" s="340"/>
      <c r="BRI42" s="340"/>
      <c r="BRJ42" s="340"/>
      <c r="BRK42" s="340"/>
      <c r="BRL42" s="340"/>
      <c r="BRM42" s="340"/>
      <c r="BRN42" s="340"/>
      <c r="BRO42" s="340"/>
      <c r="BRP42" s="340"/>
      <c r="BRQ42" s="340"/>
      <c r="BRR42" s="340"/>
      <c r="BRS42" s="340"/>
      <c r="BRT42" s="340"/>
      <c r="BRU42" s="340"/>
      <c r="BRV42" s="340"/>
      <c r="BRW42" s="340"/>
      <c r="BRX42" s="340"/>
      <c r="BRY42" s="340"/>
      <c r="BRZ42" s="340"/>
      <c r="BSA42" s="340"/>
      <c r="BSB42" s="340"/>
      <c r="BSC42" s="340"/>
      <c r="BSD42" s="340"/>
      <c r="BSE42" s="340"/>
      <c r="BSF42" s="340"/>
      <c r="BSG42" s="340"/>
      <c r="BSH42" s="340"/>
      <c r="BSI42" s="340"/>
      <c r="BSJ42" s="340"/>
      <c r="BSK42" s="340"/>
      <c r="BSL42" s="340"/>
      <c r="BSM42" s="340"/>
      <c r="BSN42" s="340"/>
      <c r="BSO42" s="340"/>
      <c r="BSP42" s="340"/>
      <c r="BSQ42" s="340"/>
      <c r="BSR42" s="340"/>
      <c r="BSS42" s="340"/>
      <c r="BST42" s="340"/>
      <c r="BSU42" s="340"/>
      <c r="BSV42" s="340"/>
      <c r="BSW42" s="340"/>
      <c r="BSX42" s="340"/>
      <c r="BSY42" s="340"/>
      <c r="BSZ42" s="340"/>
      <c r="BTA42" s="340"/>
      <c r="BTB42" s="340"/>
      <c r="BTC42" s="340"/>
      <c r="BTD42" s="340"/>
      <c r="BTE42" s="340"/>
      <c r="BTF42" s="340"/>
      <c r="BTG42" s="340"/>
      <c r="BTH42" s="340"/>
      <c r="BTI42" s="340"/>
      <c r="BTJ42" s="340"/>
      <c r="BTK42" s="340"/>
      <c r="BTL42" s="340"/>
      <c r="BTM42" s="340"/>
      <c r="BTN42" s="340"/>
      <c r="BTO42" s="340"/>
      <c r="BTP42" s="340"/>
      <c r="BTQ42" s="340"/>
      <c r="BTR42" s="340"/>
      <c r="BTS42" s="340"/>
      <c r="BTT42" s="340"/>
      <c r="BTU42" s="340"/>
      <c r="BTV42" s="340"/>
      <c r="BTW42" s="340"/>
      <c r="BTX42" s="340"/>
      <c r="BTY42" s="340"/>
      <c r="BTZ42" s="340"/>
      <c r="BUA42" s="340"/>
      <c r="BUB42" s="340"/>
      <c r="BUC42" s="340"/>
      <c r="BUD42" s="340"/>
      <c r="BUE42" s="340"/>
      <c r="BUF42" s="340"/>
      <c r="BUG42" s="340"/>
      <c r="BUH42" s="340"/>
      <c r="BUI42" s="340"/>
      <c r="BUJ42" s="340"/>
      <c r="BUK42" s="340"/>
      <c r="BUL42" s="340"/>
      <c r="BUM42" s="340"/>
      <c r="BUN42" s="340"/>
      <c r="BUO42" s="340"/>
      <c r="BUP42" s="340"/>
      <c r="BUQ42" s="340"/>
      <c r="BUR42" s="340"/>
      <c r="BUS42" s="340"/>
      <c r="BUT42" s="340"/>
      <c r="BUU42" s="340"/>
      <c r="BUV42" s="340"/>
      <c r="BUW42" s="340"/>
      <c r="BUX42" s="340"/>
      <c r="BUY42" s="340"/>
      <c r="BUZ42" s="340"/>
      <c r="BVA42" s="340"/>
      <c r="BVB42" s="340"/>
      <c r="BVC42" s="340"/>
      <c r="BVD42" s="340"/>
      <c r="BVE42" s="340"/>
      <c r="BVF42" s="340"/>
      <c r="BVG42" s="340"/>
      <c r="BVH42" s="340"/>
      <c r="BVI42" s="340"/>
      <c r="BVJ42" s="340"/>
      <c r="BVK42" s="340"/>
      <c r="BVL42" s="340"/>
      <c r="BVM42" s="340"/>
      <c r="BVN42" s="340"/>
      <c r="BVO42" s="340"/>
      <c r="BVP42" s="340"/>
      <c r="BVQ42" s="340"/>
      <c r="BVR42" s="340"/>
      <c r="BVS42" s="340"/>
      <c r="BVT42" s="340"/>
      <c r="BVU42" s="340"/>
      <c r="BVV42" s="340"/>
      <c r="BVW42" s="340"/>
      <c r="BVX42" s="340"/>
      <c r="BVY42" s="340"/>
      <c r="BVZ42" s="340"/>
      <c r="BWA42" s="340"/>
      <c r="BWB42" s="340"/>
      <c r="BWC42" s="340"/>
      <c r="BWD42" s="340"/>
      <c r="BWE42" s="340"/>
      <c r="BWF42" s="340"/>
      <c r="BWG42" s="340"/>
      <c r="BWH42" s="340"/>
      <c r="BWI42" s="340"/>
      <c r="BWJ42" s="340"/>
      <c r="BWK42" s="340"/>
      <c r="BWL42" s="340"/>
      <c r="BWM42" s="340"/>
      <c r="BWN42" s="340"/>
      <c r="BWO42" s="340"/>
      <c r="BWP42" s="340"/>
      <c r="BWQ42" s="340"/>
      <c r="BWR42" s="340"/>
      <c r="BWS42" s="340"/>
      <c r="BWT42" s="340"/>
      <c r="BWU42" s="340"/>
      <c r="BWV42" s="340"/>
      <c r="BWW42" s="340"/>
      <c r="BWX42" s="340"/>
      <c r="BWY42" s="340"/>
      <c r="BWZ42" s="340"/>
      <c r="BXA42" s="340"/>
      <c r="BXB42" s="340"/>
      <c r="BXC42" s="340"/>
      <c r="BXD42" s="340"/>
      <c r="BXE42" s="340"/>
      <c r="BXF42" s="340"/>
      <c r="BXG42" s="340"/>
      <c r="BXH42" s="340"/>
      <c r="BXI42" s="340"/>
      <c r="BXJ42" s="340"/>
      <c r="BXK42" s="340"/>
      <c r="BXL42" s="340"/>
      <c r="BXM42" s="340"/>
      <c r="BXN42" s="340"/>
      <c r="BXO42" s="340"/>
      <c r="BXP42" s="340"/>
      <c r="BXQ42" s="340"/>
      <c r="BXR42" s="340"/>
      <c r="BXS42" s="340"/>
      <c r="BXT42" s="340"/>
      <c r="BXU42" s="340"/>
      <c r="BXV42" s="340"/>
      <c r="BXW42" s="340"/>
      <c r="BXX42" s="340"/>
      <c r="BXY42" s="340"/>
      <c r="BXZ42" s="340"/>
      <c r="BYA42" s="340"/>
      <c r="BYB42" s="340"/>
      <c r="BYC42" s="340"/>
      <c r="BYD42" s="340"/>
      <c r="BYE42" s="340"/>
      <c r="BYF42" s="340"/>
      <c r="BYG42" s="340"/>
      <c r="BYH42" s="340"/>
      <c r="BYI42" s="340"/>
      <c r="BYJ42" s="340"/>
      <c r="BYK42" s="340"/>
      <c r="BYL42" s="340"/>
      <c r="BYM42" s="340"/>
      <c r="BYN42" s="340"/>
      <c r="BYO42" s="340"/>
      <c r="BYP42" s="340"/>
      <c r="BYQ42" s="340"/>
      <c r="BYR42" s="340"/>
      <c r="BYS42" s="340"/>
      <c r="BYT42" s="340"/>
      <c r="BYU42" s="340"/>
      <c r="BYV42" s="340"/>
      <c r="BYW42" s="340"/>
      <c r="BYX42" s="340"/>
      <c r="BYY42" s="340"/>
      <c r="BYZ42" s="340"/>
      <c r="BZA42" s="340"/>
      <c r="BZB42" s="340"/>
      <c r="BZC42" s="340"/>
      <c r="BZD42" s="340"/>
      <c r="BZE42" s="340"/>
      <c r="BZF42" s="340"/>
      <c r="BZG42" s="340"/>
      <c r="BZH42" s="340"/>
      <c r="BZI42" s="340"/>
      <c r="BZJ42" s="340"/>
      <c r="BZK42" s="340"/>
      <c r="BZL42" s="340"/>
      <c r="BZM42" s="340"/>
      <c r="BZN42" s="340"/>
      <c r="BZO42" s="340"/>
      <c r="BZP42" s="340"/>
      <c r="BZQ42" s="340"/>
      <c r="BZR42" s="340"/>
      <c r="BZS42" s="340"/>
      <c r="BZT42" s="340"/>
      <c r="BZU42" s="340"/>
      <c r="BZV42" s="340"/>
      <c r="BZW42" s="340"/>
      <c r="BZX42" s="340"/>
      <c r="BZY42" s="340"/>
      <c r="BZZ42" s="340"/>
      <c r="CAA42" s="340"/>
      <c r="CAB42" s="340"/>
      <c r="CAC42" s="340"/>
      <c r="CAD42" s="340"/>
      <c r="CAE42" s="340"/>
      <c r="CAF42" s="340"/>
      <c r="CAG42" s="340"/>
      <c r="CAH42" s="340"/>
      <c r="CAI42" s="340"/>
      <c r="CAJ42" s="340"/>
      <c r="CAK42" s="340"/>
      <c r="CAL42" s="340"/>
      <c r="CAM42" s="340"/>
      <c r="CAN42" s="340"/>
      <c r="CAO42" s="340"/>
      <c r="CAP42" s="340"/>
      <c r="CAQ42" s="340"/>
      <c r="CAR42" s="340"/>
      <c r="CAS42" s="340"/>
      <c r="CAT42" s="340"/>
      <c r="CAU42" s="340"/>
      <c r="CAV42" s="340"/>
      <c r="CAW42" s="340"/>
      <c r="CAX42" s="340"/>
      <c r="CAY42" s="340"/>
      <c r="CAZ42" s="340"/>
      <c r="CBA42" s="340"/>
      <c r="CBB42" s="340"/>
      <c r="CBC42" s="340"/>
      <c r="CBD42" s="340"/>
      <c r="CBE42" s="340"/>
      <c r="CBF42" s="340"/>
      <c r="CBG42" s="340"/>
      <c r="CBH42" s="340"/>
      <c r="CBI42" s="340"/>
      <c r="CBJ42" s="340"/>
      <c r="CBK42" s="340"/>
      <c r="CBL42" s="340"/>
      <c r="CBM42" s="340"/>
      <c r="CBN42" s="340"/>
      <c r="CBO42" s="340"/>
      <c r="CBP42" s="340"/>
      <c r="CBQ42" s="340"/>
      <c r="CBR42" s="340"/>
      <c r="CBS42" s="340"/>
      <c r="CBT42" s="340"/>
      <c r="CBU42" s="340"/>
      <c r="CBV42" s="340"/>
      <c r="CBW42" s="340"/>
      <c r="CBX42" s="340"/>
      <c r="CBY42" s="340"/>
      <c r="CBZ42" s="340"/>
      <c r="CCA42" s="340"/>
      <c r="CCB42" s="340"/>
      <c r="CCC42" s="340"/>
      <c r="CCD42" s="340"/>
      <c r="CCE42" s="340"/>
      <c r="CCF42" s="340"/>
      <c r="CCG42" s="340"/>
      <c r="CCH42" s="340"/>
      <c r="CCI42" s="340"/>
      <c r="CCJ42" s="340"/>
      <c r="CCK42" s="340"/>
      <c r="CCL42" s="340"/>
      <c r="CCM42" s="340"/>
      <c r="CCN42" s="340"/>
      <c r="CCO42" s="340"/>
      <c r="CCP42" s="340"/>
      <c r="CCQ42" s="340"/>
      <c r="CCR42" s="340"/>
      <c r="CCS42" s="340"/>
      <c r="CCT42" s="340"/>
      <c r="CCU42" s="340"/>
      <c r="CCV42" s="340"/>
      <c r="CCW42" s="340"/>
      <c r="CCX42" s="340"/>
      <c r="CCY42" s="340"/>
      <c r="CCZ42" s="340"/>
      <c r="CDA42" s="340"/>
      <c r="CDB42" s="340"/>
      <c r="CDC42" s="340"/>
      <c r="CDD42" s="340"/>
      <c r="CDE42" s="340"/>
      <c r="CDF42" s="340"/>
      <c r="CDG42" s="340"/>
      <c r="CDH42" s="340"/>
      <c r="CDI42" s="340"/>
      <c r="CDJ42" s="340"/>
      <c r="CDK42" s="340"/>
      <c r="CDL42" s="340"/>
      <c r="CDM42" s="340"/>
      <c r="CDN42" s="340"/>
      <c r="CDO42" s="340"/>
      <c r="CDP42" s="340"/>
      <c r="CDQ42" s="340"/>
      <c r="CDR42" s="340"/>
      <c r="CDS42" s="340"/>
      <c r="CDT42" s="340"/>
      <c r="CDU42" s="340"/>
      <c r="CDV42" s="340"/>
      <c r="CDW42" s="340"/>
      <c r="CDX42" s="340"/>
      <c r="CDY42" s="340"/>
      <c r="CDZ42" s="340"/>
      <c r="CEA42" s="340"/>
      <c r="CEB42" s="340"/>
      <c r="CEC42" s="340"/>
      <c r="CED42" s="340"/>
      <c r="CEE42" s="340"/>
      <c r="CEF42" s="340"/>
      <c r="CEG42" s="340"/>
      <c r="CEH42" s="340"/>
      <c r="CEI42" s="340"/>
      <c r="CEJ42" s="340"/>
      <c r="CEK42" s="340"/>
      <c r="CEL42" s="340"/>
      <c r="CEM42" s="340"/>
      <c r="CEN42" s="340"/>
      <c r="CEO42" s="340"/>
      <c r="CEP42" s="340"/>
      <c r="CEQ42" s="340"/>
      <c r="CER42" s="340"/>
      <c r="CES42" s="340"/>
      <c r="CET42" s="340"/>
      <c r="CEU42" s="340"/>
      <c r="CEV42" s="340"/>
      <c r="CEW42" s="340"/>
      <c r="CEX42" s="340"/>
      <c r="CEY42" s="340"/>
      <c r="CEZ42" s="340"/>
      <c r="CFA42" s="340"/>
      <c r="CFB42" s="340"/>
      <c r="CFC42" s="340"/>
      <c r="CFD42" s="340"/>
      <c r="CFE42" s="340"/>
      <c r="CFF42" s="340"/>
      <c r="CFG42" s="340"/>
      <c r="CFH42" s="340"/>
      <c r="CFI42" s="340"/>
      <c r="CFJ42" s="340"/>
      <c r="CFK42" s="340"/>
      <c r="CFL42" s="340"/>
      <c r="CFM42" s="340"/>
      <c r="CFN42" s="340"/>
      <c r="CFO42" s="340"/>
      <c r="CFP42" s="340"/>
      <c r="CFQ42" s="340"/>
      <c r="CFR42" s="340"/>
      <c r="CFS42" s="340"/>
      <c r="CFT42" s="340"/>
      <c r="CFU42" s="340"/>
      <c r="CFV42" s="340"/>
      <c r="CFW42" s="340"/>
      <c r="CFX42" s="340"/>
      <c r="CFY42" s="340"/>
      <c r="CFZ42" s="340"/>
      <c r="CGA42" s="340"/>
      <c r="CGB42" s="340"/>
      <c r="CGC42" s="340"/>
      <c r="CGD42" s="340"/>
      <c r="CGE42" s="340"/>
      <c r="CGF42" s="340"/>
      <c r="CGG42" s="340"/>
      <c r="CGH42" s="340"/>
      <c r="CGI42" s="340"/>
      <c r="CGJ42" s="340"/>
      <c r="CGK42" s="340"/>
      <c r="CGL42" s="340"/>
      <c r="CGM42" s="340"/>
      <c r="CGN42" s="340"/>
      <c r="CGO42" s="340"/>
      <c r="CGP42" s="340"/>
      <c r="CGQ42" s="340"/>
      <c r="CGR42" s="340"/>
      <c r="CGS42" s="340"/>
      <c r="CGT42" s="340"/>
      <c r="CGU42" s="340"/>
      <c r="CGV42" s="340"/>
      <c r="CGW42" s="340"/>
      <c r="CGX42" s="340"/>
      <c r="CGY42" s="340"/>
      <c r="CGZ42" s="340"/>
      <c r="CHA42" s="340"/>
      <c r="CHB42" s="340"/>
      <c r="CHC42" s="340"/>
      <c r="CHD42" s="340"/>
      <c r="CHE42" s="340"/>
      <c r="CHF42" s="340"/>
      <c r="CHG42" s="340"/>
      <c r="CHH42" s="340"/>
      <c r="CHI42" s="340"/>
      <c r="CHJ42" s="340"/>
      <c r="CHK42" s="340"/>
      <c r="CHL42" s="340"/>
      <c r="CHM42" s="340"/>
      <c r="CHN42" s="340"/>
      <c r="CHO42" s="340"/>
      <c r="CHP42" s="340"/>
      <c r="CHQ42" s="340"/>
      <c r="CHR42" s="340"/>
      <c r="CHS42" s="340"/>
      <c r="CHT42" s="340"/>
      <c r="CHU42" s="340"/>
      <c r="CHV42" s="340"/>
      <c r="CHW42" s="340"/>
      <c r="CHX42" s="340"/>
      <c r="CHY42" s="340"/>
      <c r="CHZ42" s="340"/>
      <c r="CIA42" s="340"/>
      <c r="CIB42" s="340"/>
      <c r="CIC42" s="340"/>
      <c r="CID42" s="340"/>
      <c r="CIE42" s="340"/>
      <c r="CIF42" s="340"/>
      <c r="CIG42" s="340"/>
      <c r="CIH42" s="340"/>
      <c r="CII42" s="340"/>
      <c r="CIJ42" s="340"/>
      <c r="CIK42" s="340"/>
      <c r="CIL42" s="340"/>
      <c r="CIM42" s="340"/>
      <c r="CIN42" s="340"/>
      <c r="CIO42" s="340"/>
      <c r="CIP42" s="340"/>
      <c r="CIQ42" s="340"/>
      <c r="CIR42" s="340"/>
      <c r="CIS42" s="340"/>
      <c r="CIT42" s="340"/>
      <c r="CIU42" s="340"/>
      <c r="CIV42" s="340"/>
      <c r="CIW42" s="340"/>
      <c r="CIX42" s="340"/>
      <c r="CIY42" s="340"/>
      <c r="CIZ42" s="340"/>
      <c r="CJA42" s="340"/>
      <c r="CJB42" s="340"/>
      <c r="CJC42" s="340"/>
      <c r="CJD42" s="340"/>
      <c r="CJE42" s="340"/>
      <c r="CJF42" s="340"/>
      <c r="CJG42" s="340"/>
      <c r="CJH42" s="340"/>
      <c r="CJI42" s="340"/>
      <c r="CJJ42" s="340"/>
      <c r="CJK42" s="340"/>
      <c r="CJL42" s="340"/>
      <c r="CJM42" s="340"/>
      <c r="CJN42" s="340"/>
      <c r="CJO42" s="340"/>
      <c r="CJP42" s="340"/>
      <c r="CJQ42" s="340"/>
      <c r="CJR42" s="340"/>
      <c r="CJS42" s="340"/>
      <c r="CJT42" s="340"/>
      <c r="CJU42" s="340"/>
      <c r="CJV42" s="340"/>
      <c r="CJW42" s="340"/>
      <c r="CJX42" s="340"/>
      <c r="CJY42" s="340"/>
      <c r="CJZ42" s="340"/>
      <c r="CKA42" s="340"/>
      <c r="CKB42" s="340"/>
      <c r="CKC42" s="340"/>
      <c r="CKD42" s="340"/>
      <c r="CKE42" s="340"/>
      <c r="CKF42" s="340"/>
      <c r="CKG42" s="340"/>
      <c r="CKH42" s="340"/>
      <c r="CKI42" s="340"/>
      <c r="CKJ42" s="340"/>
      <c r="CKK42" s="340"/>
      <c r="CKL42" s="340"/>
      <c r="CKM42" s="340"/>
      <c r="CKN42" s="340"/>
      <c r="CKO42" s="340"/>
      <c r="CKP42" s="340"/>
      <c r="CKQ42" s="340"/>
      <c r="CKR42" s="340"/>
      <c r="CKS42" s="340"/>
      <c r="CKT42" s="340"/>
      <c r="CKU42" s="340"/>
      <c r="CKV42" s="340"/>
      <c r="CKW42" s="340"/>
      <c r="CKX42" s="340"/>
      <c r="CKY42" s="340"/>
      <c r="CKZ42" s="340"/>
      <c r="CLA42" s="340"/>
      <c r="CLB42" s="340"/>
      <c r="CLC42" s="340"/>
      <c r="CLD42" s="340"/>
      <c r="CLE42" s="340"/>
      <c r="CLF42" s="340"/>
      <c r="CLG42" s="340"/>
      <c r="CLH42" s="340"/>
      <c r="CLI42" s="340"/>
      <c r="CLJ42" s="340"/>
      <c r="CLK42" s="340"/>
      <c r="CLL42" s="340"/>
      <c r="CLM42" s="340"/>
      <c r="CLN42" s="340"/>
      <c r="CLO42" s="340"/>
      <c r="CLP42" s="340"/>
      <c r="CLQ42" s="340"/>
      <c r="CLR42" s="340"/>
      <c r="CLS42" s="340"/>
      <c r="CLT42" s="340"/>
      <c r="CLU42" s="340"/>
      <c r="CLV42" s="340"/>
      <c r="CLW42" s="340"/>
      <c r="CLX42" s="340"/>
      <c r="CLY42" s="340"/>
      <c r="CLZ42" s="340"/>
      <c r="CMA42" s="340"/>
      <c r="CMB42" s="340"/>
      <c r="CMC42" s="340"/>
      <c r="CMD42" s="340"/>
      <c r="CME42" s="340"/>
      <c r="CMF42" s="340"/>
      <c r="CMG42" s="340"/>
      <c r="CMH42" s="340"/>
      <c r="CMI42" s="340"/>
      <c r="CMJ42" s="340"/>
      <c r="CMK42" s="340"/>
      <c r="CML42" s="340"/>
      <c r="CMM42" s="340"/>
      <c r="CMN42" s="340"/>
      <c r="CMO42" s="340"/>
      <c r="CMP42" s="340"/>
      <c r="CMQ42" s="340"/>
      <c r="CMR42" s="340"/>
      <c r="CMS42" s="340"/>
      <c r="CMT42" s="340"/>
      <c r="CMU42" s="340"/>
      <c r="CMV42" s="340"/>
      <c r="CMW42" s="340"/>
      <c r="CMX42" s="340"/>
      <c r="CMY42" s="340"/>
      <c r="CMZ42" s="340"/>
      <c r="CNA42" s="340"/>
      <c r="CNB42" s="340"/>
      <c r="CNC42" s="340"/>
      <c r="CND42" s="340"/>
      <c r="CNE42" s="340"/>
      <c r="CNF42" s="340"/>
      <c r="CNG42" s="340"/>
      <c r="CNH42" s="340"/>
      <c r="CNI42" s="340"/>
      <c r="CNJ42" s="340"/>
      <c r="CNK42" s="340"/>
      <c r="CNL42" s="340"/>
      <c r="CNM42" s="340"/>
      <c r="CNN42" s="340"/>
      <c r="CNO42" s="340"/>
      <c r="CNP42" s="340"/>
      <c r="CNQ42" s="340"/>
      <c r="CNR42" s="340"/>
      <c r="CNS42" s="340"/>
      <c r="CNT42" s="340"/>
      <c r="CNU42" s="340"/>
      <c r="CNV42" s="340"/>
      <c r="CNW42" s="340"/>
      <c r="CNX42" s="340"/>
      <c r="CNY42" s="340"/>
      <c r="CNZ42" s="340"/>
      <c r="COA42" s="340"/>
      <c r="COB42" s="340"/>
      <c r="COC42" s="340"/>
      <c r="COD42" s="340"/>
      <c r="COE42" s="340"/>
      <c r="COF42" s="340"/>
      <c r="COG42" s="340"/>
      <c r="COH42" s="340"/>
      <c r="COI42" s="340"/>
      <c r="COJ42" s="340"/>
      <c r="COK42" s="340"/>
      <c r="COL42" s="340"/>
      <c r="COM42" s="340"/>
      <c r="CON42" s="340"/>
      <c r="COO42" s="340"/>
      <c r="COP42" s="340"/>
      <c r="COQ42" s="340"/>
      <c r="COR42" s="340"/>
      <c r="COS42" s="340"/>
      <c r="COT42" s="340"/>
      <c r="COU42" s="340"/>
      <c r="COV42" s="340"/>
      <c r="COW42" s="340"/>
      <c r="COX42" s="340"/>
      <c r="COY42" s="340"/>
      <c r="COZ42" s="340"/>
      <c r="CPA42" s="340"/>
      <c r="CPB42" s="340"/>
      <c r="CPC42" s="340"/>
      <c r="CPD42" s="340"/>
      <c r="CPE42" s="340"/>
      <c r="CPF42" s="340"/>
      <c r="CPG42" s="340"/>
      <c r="CPH42" s="340"/>
      <c r="CPI42" s="340"/>
      <c r="CPJ42" s="340"/>
      <c r="CPK42" s="340"/>
      <c r="CPL42" s="340"/>
      <c r="CPM42" s="340"/>
      <c r="CPN42" s="340"/>
      <c r="CPO42" s="340"/>
      <c r="CPP42" s="340"/>
      <c r="CPQ42" s="340"/>
      <c r="CPR42" s="340"/>
      <c r="CPS42" s="340"/>
      <c r="CPT42" s="340"/>
      <c r="CPU42" s="340"/>
      <c r="CPV42" s="340"/>
      <c r="CPW42" s="340"/>
      <c r="CPX42" s="340"/>
      <c r="CPY42" s="340"/>
      <c r="CPZ42" s="340"/>
      <c r="CQA42" s="340"/>
      <c r="CQB42" s="340"/>
      <c r="CQC42" s="340"/>
      <c r="CQD42" s="340"/>
      <c r="CQE42" s="340"/>
      <c r="CQF42" s="340"/>
      <c r="CQG42" s="340"/>
      <c r="CQH42" s="340"/>
      <c r="CQI42" s="340"/>
      <c r="CQJ42" s="340"/>
      <c r="CQK42" s="340"/>
      <c r="CQL42" s="340"/>
      <c r="CQM42" s="340"/>
      <c r="CQN42" s="340"/>
      <c r="CQO42" s="340"/>
      <c r="CQP42" s="340"/>
      <c r="CQQ42" s="340"/>
      <c r="CQR42" s="340"/>
      <c r="CQS42" s="340"/>
      <c r="CQT42" s="340"/>
      <c r="CQU42" s="340"/>
      <c r="CQV42" s="340"/>
      <c r="CQW42" s="340"/>
      <c r="CQX42" s="340"/>
      <c r="CQY42" s="340"/>
      <c r="CQZ42" s="340"/>
      <c r="CRA42" s="340"/>
      <c r="CRB42" s="340"/>
      <c r="CRC42" s="340"/>
      <c r="CRD42" s="340"/>
      <c r="CRE42" s="340"/>
      <c r="CRF42" s="340"/>
      <c r="CRG42" s="340"/>
      <c r="CRH42" s="340"/>
      <c r="CRI42" s="340"/>
      <c r="CRJ42" s="340"/>
      <c r="CRK42" s="340"/>
      <c r="CRL42" s="340"/>
      <c r="CRM42" s="340"/>
      <c r="CRN42" s="340"/>
      <c r="CRO42" s="340"/>
      <c r="CRP42" s="340"/>
      <c r="CRQ42" s="340"/>
      <c r="CRR42" s="340"/>
      <c r="CRS42" s="340"/>
      <c r="CRT42" s="340"/>
      <c r="CRU42" s="340"/>
      <c r="CRV42" s="340"/>
      <c r="CRW42" s="340"/>
      <c r="CRX42" s="340"/>
      <c r="CRY42" s="340"/>
      <c r="CRZ42" s="340"/>
      <c r="CSA42" s="340"/>
      <c r="CSB42" s="340"/>
      <c r="CSC42" s="340"/>
      <c r="CSD42" s="340"/>
      <c r="CSE42" s="340"/>
      <c r="CSF42" s="340"/>
      <c r="CSG42" s="340"/>
      <c r="CSH42" s="340"/>
      <c r="CSI42" s="340"/>
      <c r="CSJ42" s="340"/>
      <c r="CSK42" s="340"/>
      <c r="CSL42" s="340"/>
      <c r="CSM42" s="340"/>
      <c r="CSN42" s="340"/>
      <c r="CSO42" s="340"/>
      <c r="CSP42" s="340"/>
      <c r="CSQ42" s="340"/>
      <c r="CSR42" s="340"/>
      <c r="CSS42" s="340"/>
      <c r="CST42" s="340"/>
      <c r="CSU42" s="340"/>
      <c r="CSV42" s="340"/>
      <c r="CSW42" s="340"/>
      <c r="CSX42" s="340"/>
      <c r="CSY42" s="340"/>
      <c r="CSZ42" s="340"/>
      <c r="CTA42" s="340"/>
      <c r="CTB42" s="340"/>
      <c r="CTC42" s="340"/>
      <c r="CTD42" s="340"/>
      <c r="CTE42" s="340"/>
      <c r="CTF42" s="340"/>
      <c r="CTG42" s="340"/>
      <c r="CTH42" s="340"/>
      <c r="CTI42" s="340"/>
      <c r="CTJ42" s="340"/>
      <c r="CTK42" s="340"/>
      <c r="CTL42" s="340"/>
      <c r="CTM42" s="340"/>
      <c r="CTN42" s="340"/>
      <c r="CTO42" s="340"/>
      <c r="CTP42" s="340"/>
      <c r="CTQ42" s="340"/>
      <c r="CTR42" s="340"/>
      <c r="CTS42" s="340"/>
      <c r="CTT42" s="340"/>
      <c r="CTU42" s="340"/>
      <c r="CTV42" s="340"/>
      <c r="CTW42" s="340"/>
      <c r="CTX42" s="340"/>
      <c r="CTY42" s="340"/>
      <c r="CTZ42" s="340"/>
      <c r="CUA42" s="340"/>
      <c r="CUB42" s="340"/>
      <c r="CUC42" s="340"/>
      <c r="CUD42" s="340"/>
      <c r="CUE42" s="340"/>
      <c r="CUF42" s="340"/>
      <c r="CUG42" s="340"/>
      <c r="CUH42" s="340"/>
      <c r="CUI42" s="340"/>
      <c r="CUJ42" s="340"/>
      <c r="CUK42" s="340"/>
      <c r="CUL42" s="340"/>
      <c r="CUM42" s="340"/>
      <c r="CUN42" s="340"/>
      <c r="CUO42" s="340"/>
      <c r="CUP42" s="340"/>
      <c r="CUQ42" s="340"/>
      <c r="CUR42" s="340"/>
      <c r="CUS42" s="340"/>
      <c r="CUT42" s="340"/>
      <c r="CUU42" s="340"/>
      <c r="CUV42" s="340"/>
      <c r="CUW42" s="340"/>
      <c r="CUX42" s="340"/>
      <c r="CUY42" s="340"/>
      <c r="CUZ42" s="340"/>
      <c r="CVA42" s="340"/>
      <c r="CVB42" s="340"/>
      <c r="CVC42" s="340"/>
      <c r="CVD42" s="340"/>
      <c r="CVE42" s="340"/>
      <c r="CVF42" s="340"/>
      <c r="CVG42" s="340"/>
      <c r="CVH42" s="340"/>
      <c r="CVI42" s="340"/>
      <c r="CVJ42" s="340"/>
      <c r="CVK42" s="340"/>
      <c r="CVL42" s="340"/>
      <c r="CVM42" s="340"/>
      <c r="CVN42" s="340"/>
      <c r="CVO42" s="340"/>
      <c r="CVP42" s="340"/>
      <c r="CVQ42" s="340"/>
      <c r="CVR42" s="340"/>
      <c r="CVS42" s="340"/>
      <c r="CVT42" s="340"/>
      <c r="CVU42" s="340"/>
      <c r="CVV42" s="340"/>
      <c r="CVW42" s="340"/>
      <c r="CVX42" s="340"/>
      <c r="CVY42" s="340"/>
      <c r="CVZ42" s="340"/>
      <c r="CWA42" s="340"/>
      <c r="CWB42" s="340"/>
      <c r="CWC42" s="340"/>
      <c r="CWD42" s="340"/>
      <c r="CWE42" s="340"/>
      <c r="CWF42" s="340"/>
      <c r="CWG42" s="340"/>
      <c r="CWH42" s="340"/>
      <c r="CWI42" s="340"/>
      <c r="CWJ42" s="340"/>
      <c r="CWK42" s="340"/>
      <c r="CWL42" s="340"/>
      <c r="CWM42" s="340"/>
      <c r="CWN42" s="340"/>
      <c r="CWO42" s="340"/>
      <c r="CWP42" s="340"/>
      <c r="CWQ42" s="340"/>
      <c r="CWR42" s="340"/>
      <c r="CWS42" s="340"/>
      <c r="CWT42" s="340"/>
      <c r="CWU42" s="340"/>
      <c r="CWV42" s="340"/>
      <c r="CWW42" s="340"/>
      <c r="CWX42" s="340"/>
      <c r="CWY42" s="340"/>
      <c r="CWZ42" s="340"/>
      <c r="CXA42" s="340"/>
      <c r="CXB42" s="340"/>
      <c r="CXC42" s="340"/>
      <c r="CXD42" s="340"/>
      <c r="CXE42" s="340"/>
      <c r="CXF42" s="340"/>
      <c r="CXG42" s="340"/>
      <c r="CXH42" s="340"/>
      <c r="CXI42" s="340"/>
      <c r="CXJ42" s="340"/>
      <c r="CXK42" s="340"/>
      <c r="CXL42" s="340"/>
      <c r="CXM42" s="340"/>
      <c r="CXN42" s="340"/>
      <c r="CXO42" s="340"/>
      <c r="CXP42" s="340"/>
      <c r="CXQ42" s="340"/>
      <c r="CXR42" s="340"/>
      <c r="CXS42" s="340"/>
      <c r="CXT42" s="340"/>
      <c r="CXU42" s="340"/>
      <c r="CXV42" s="340"/>
      <c r="CXW42" s="340"/>
      <c r="CXX42" s="340"/>
      <c r="CXY42" s="340"/>
      <c r="CXZ42" s="340"/>
      <c r="CYA42" s="340"/>
      <c r="CYB42" s="340"/>
      <c r="CYC42" s="340"/>
      <c r="CYD42" s="340"/>
      <c r="CYE42" s="340"/>
      <c r="CYF42" s="340"/>
      <c r="CYG42" s="340"/>
      <c r="CYH42" s="340"/>
      <c r="CYI42" s="340"/>
      <c r="CYJ42" s="340"/>
      <c r="CYK42" s="340"/>
      <c r="CYL42" s="340"/>
      <c r="CYM42" s="340"/>
      <c r="CYN42" s="340"/>
      <c r="CYO42" s="340"/>
      <c r="CYP42" s="340"/>
      <c r="CYQ42" s="340"/>
      <c r="CYR42" s="340"/>
      <c r="CYS42" s="340"/>
      <c r="CYT42" s="340"/>
      <c r="CYU42" s="340"/>
      <c r="CYV42" s="340"/>
      <c r="CYW42" s="340"/>
      <c r="CYX42" s="340"/>
      <c r="CYY42" s="340"/>
      <c r="CYZ42" s="340"/>
      <c r="CZA42" s="340"/>
      <c r="CZB42" s="340"/>
      <c r="CZC42" s="340"/>
      <c r="CZD42" s="340"/>
      <c r="CZE42" s="340"/>
      <c r="CZF42" s="340"/>
      <c r="CZG42" s="340"/>
      <c r="CZH42" s="340"/>
      <c r="CZI42" s="340"/>
      <c r="CZJ42" s="340"/>
      <c r="CZK42" s="340"/>
      <c r="CZL42" s="340"/>
      <c r="CZM42" s="340"/>
      <c r="CZN42" s="340"/>
      <c r="CZO42" s="340"/>
      <c r="CZP42" s="340"/>
      <c r="CZQ42" s="340"/>
      <c r="CZR42" s="340"/>
      <c r="CZS42" s="340"/>
      <c r="CZT42" s="340"/>
      <c r="CZU42" s="340"/>
      <c r="CZV42" s="340"/>
      <c r="CZW42" s="340"/>
      <c r="CZX42" s="340"/>
      <c r="CZY42" s="340"/>
      <c r="CZZ42" s="340"/>
      <c r="DAA42" s="340"/>
      <c r="DAB42" s="340"/>
      <c r="DAC42" s="340"/>
      <c r="DAD42" s="340"/>
      <c r="DAE42" s="340"/>
      <c r="DAF42" s="340"/>
      <c r="DAG42" s="340"/>
      <c r="DAH42" s="340"/>
      <c r="DAI42" s="340"/>
      <c r="DAJ42" s="340"/>
      <c r="DAK42" s="340"/>
      <c r="DAL42" s="340"/>
      <c r="DAM42" s="340"/>
      <c r="DAN42" s="340"/>
      <c r="DAO42" s="340"/>
      <c r="DAP42" s="340"/>
      <c r="DAQ42" s="340"/>
      <c r="DAR42" s="340"/>
      <c r="DAS42" s="340"/>
      <c r="DAT42" s="340"/>
      <c r="DAU42" s="340"/>
      <c r="DAV42" s="340"/>
      <c r="DAW42" s="340"/>
      <c r="DAX42" s="340"/>
      <c r="DAY42" s="340"/>
      <c r="DAZ42" s="340"/>
      <c r="DBA42" s="340"/>
      <c r="DBB42" s="340"/>
      <c r="DBC42" s="340"/>
      <c r="DBD42" s="340"/>
      <c r="DBE42" s="340"/>
      <c r="DBF42" s="340"/>
      <c r="DBG42" s="340"/>
      <c r="DBH42" s="340"/>
      <c r="DBI42" s="340"/>
      <c r="DBJ42" s="340"/>
      <c r="DBK42" s="340"/>
      <c r="DBL42" s="340"/>
      <c r="DBM42" s="340"/>
      <c r="DBN42" s="340"/>
      <c r="DBO42" s="340"/>
      <c r="DBP42" s="340"/>
      <c r="DBQ42" s="340"/>
      <c r="DBR42" s="340"/>
      <c r="DBS42" s="340"/>
      <c r="DBT42" s="340"/>
      <c r="DBU42" s="340"/>
      <c r="DBV42" s="340"/>
      <c r="DBW42" s="340"/>
      <c r="DBX42" s="340"/>
      <c r="DBY42" s="340"/>
      <c r="DBZ42" s="340"/>
      <c r="DCA42" s="340"/>
      <c r="DCB42" s="340"/>
      <c r="DCC42" s="340"/>
      <c r="DCD42" s="340"/>
      <c r="DCE42" s="340"/>
      <c r="DCF42" s="340"/>
      <c r="DCG42" s="340"/>
      <c r="DCH42" s="340"/>
      <c r="DCI42" s="340"/>
      <c r="DCJ42" s="340"/>
      <c r="DCK42" s="340"/>
      <c r="DCL42" s="340"/>
      <c r="DCM42" s="340"/>
      <c r="DCN42" s="340"/>
      <c r="DCO42" s="340"/>
      <c r="DCP42" s="340"/>
      <c r="DCQ42" s="340"/>
      <c r="DCR42" s="340"/>
      <c r="DCS42" s="340"/>
      <c r="DCT42" s="340"/>
      <c r="DCU42" s="340"/>
      <c r="DCV42" s="340"/>
      <c r="DCW42" s="340"/>
      <c r="DCX42" s="340"/>
      <c r="DCY42" s="340"/>
      <c r="DCZ42" s="340"/>
      <c r="DDA42" s="340"/>
      <c r="DDB42" s="340"/>
      <c r="DDC42" s="340"/>
      <c r="DDD42" s="340"/>
      <c r="DDE42" s="340"/>
      <c r="DDF42" s="340"/>
      <c r="DDG42" s="340"/>
      <c r="DDH42" s="340"/>
      <c r="DDI42" s="340"/>
      <c r="DDJ42" s="340"/>
      <c r="DDK42" s="340"/>
      <c r="DDL42" s="340"/>
      <c r="DDM42" s="340"/>
      <c r="DDN42" s="340"/>
      <c r="DDO42" s="340"/>
      <c r="DDP42" s="340"/>
      <c r="DDQ42" s="340"/>
      <c r="DDR42" s="340"/>
      <c r="DDS42" s="340"/>
      <c r="DDT42" s="340"/>
      <c r="DDU42" s="340"/>
      <c r="DDV42" s="340"/>
      <c r="DDW42" s="340"/>
      <c r="DDX42" s="340"/>
      <c r="DDY42" s="340"/>
      <c r="DDZ42" s="340"/>
      <c r="DEA42" s="340"/>
      <c r="DEB42" s="340"/>
      <c r="DEC42" s="340"/>
      <c r="DED42" s="340"/>
      <c r="DEE42" s="340"/>
      <c r="DEF42" s="340"/>
      <c r="DEG42" s="340"/>
      <c r="DEH42" s="340"/>
      <c r="DEI42" s="340"/>
      <c r="DEJ42" s="340"/>
      <c r="DEK42" s="340"/>
      <c r="DEL42" s="340"/>
      <c r="DEM42" s="340"/>
      <c r="DEN42" s="340"/>
      <c r="DEO42" s="340"/>
      <c r="DEP42" s="340"/>
      <c r="DEQ42" s="340"/>
      <c r="DER42" s="340"/>
      <c r="DES42" s="340"/>
      <c r="DET42" s="340"/>
      <c r="DEU42" s="340"/>
      <c r="DEV42" s="340"/>
      <c r="DEW42" s="340"/>
      <c r="DEX42" s="340"/>
      <c r="DEY42" s="340"/>
      <c r="DEZ42" s="340"/>
      <c r="DFA42" s="340"/>
      <c r="DFB42" s="340"/>
      <c r="DFC42" s="340"/>
      <c r="DFD42" s="340"/>
      <c r="DFE42" s="340"/>
      <c r="DFF42" s="340"/>
      <c r="DFG42" s="340"/>
      <c r="DFH42" s="340"/>
      <c r="DFI42" s="340"/>
      <c r="DFJ42" s="340"/>
      <c r="DFK42" s="340"/>
      <c r="DFL42" s="340"/>
      <c r="DFM42" s="340"/>
      <c r="DFN42" s="340"/>
      <c r="DFO42" s="340"/>
      <c r="DFP42" s="340"/>
      <c r="DFQ42" s="340"/>
      <c r="DFR42" s="340"/>
      <c r="DFS42" s="340"/>
      <c r="DFT42" s="340"/>
      <c r="DFU42" s="340"/>
      <c r="DFV42" s="340"/>
      <c r="DFW42" s="340"/>
      <c r="DFX42" s="340"/>
      <c r="DFY42" s="340"/>
      <c r="DFZ42" s="340"/>
      <c r="DGA42" s="340"/>
      <c r="DGB42" s="340"/>
      <c r="DGC42" s="340"/>
      <c r="DGD42" s="340"/>
      <c r="DGE42" s="340"/>
      <c r="DGF42" s="340"/>
      <c r="DGG42" s="340"/>
      <c r="DGH42" s="340"/>
      <c r="DGI42" s="340"/>
      <c r="DGJ42" s="340"/>
      <c r="DGK42" s="340"/>
      <c r="DGL42" s="340"/>
      <c r="DGM42" s="340"/>
      <c r="DGN42" s="340"/>
      <c r="DGO42" s="340"/>
      <c r="DGP42" s="340"/>
      <c r="DGQ42" s="340"/>
      <c r="DGR42" s="340"/>
      <c r="DGS42" s="340"/>
      <c r="DGT42" s="340"/>
      <c r="DGU42" s="340"/>
      <c r="DGV42" s="340"/>
      <c r="DGW42" s="340"/>
      <c r="DGX42" s="340"/>
      <c r="DGY42" s="340"/>
      <c r="DGZ42" s="340"/>
      <c r="DHA42" s="340"/>
      <c r="DHB42" s="340"/>
      <c r="DHC42" s="340"/>
      <c r="DHD42" s="340"/>
      <c r="DHE42" s="340"/>
      <c r="DHF42" s="340"/>
      <c r="DHG42" s="340"/>
      <c r="DHH42" s="340"/>
      <c r="DHI42" s="340"/>
      <c r="DHJ42" s="340"/>
      <c r="DHK42" s="340"/>
      <c r="DHL42" s="340"/>
      <c r="DHM42" s="340"/>
      <c r="DHN42" s="340"/>
      <c r="DHO42" s="340"/>
      <c r="DHP42" s="340"/>
      <c r="DHQ42" s="340"/>
      <c r="DHR42" s="340"/>
      <c r="DHS42" s="340"/>
      <c r="DHT42" s="340"/>
      <c r="DHU42" s="340"/>
      <c r="DHV42" s="340"/>
      <c r="DHW42" s="340"/>
      <c r="DHX42" s="340"/>
      <c r="DHY42" s="340"/>
      <c r="DHZ42" s="340"/>
      <c r="DIA42" s="340"/>
      <c r="DIB42" s="340"/>
      <c r="DIC42" s="340"/>
      <c r="DID42" s="340"/>
      <c r="DIE42" s="340"/>
      <c r="DIF42" s="340"/>
      <c r="DIG42" s="340"/>
      <c r="DIH42" s="340"/>
      <c r="DII42" s="340"/>
      <c r="DIJ42" s="340"/>
      <c r="DIK42" s="340"/>
      <c r="DIL42" s="340"/>
      <c r="DIM42" s="340"/>
      <c r="DIN42" s="340"/>
      <c r="DIO42" s="340"/>
      <c r="DIP42" s="340"/>
      <c r="DIQ42" s="340"/>
      <c r="DIR42" s="340"/>
      <c r="DIS42" s="340"/>
      <c r="DIT42" s="340"/>
      <c r="DIU42" s="340"/>
      <c r="DIV42" s="340"/>
      <c r="DIW42" s="340"/>
      <c r="DIX42" s="340"/>
      <c r="DIY42" s="340"/>
      <c r="DIZ42" s="340"/>
      <c r="DJA42" s="340"/>
      <c r="DJB42" s="340"/>
      <c r="DJC42" s="340"/>
      <c r="DJD42" s="340"/>
      <c r="DJE42" s="340"/>
      <c r="DJF42" s="340"/>
      <c r="DJG42" s="340"/>
      <c r="DJH42" s="340"/>
      <c r="DJI42" s="340"/>
      <c r="DJJ42" s="340"/>
      <c r="DJK42" s="340"/>
      <c r="DJL42" s="340"/>
      <c r="DJM42" s="340"/>
      <c r="DJN42" s="340"/>
      <c r="DJO42" s="340"/>
      <c r="DJP42" s="340"/>
      <c r="DJQ42" s="340"/>
      <c r="DJR42" s="340"/>
      <c r="DJS42" s="340"/>
      <c r="DJT42" s="340"/>
      <c r="DJU42" s="340"/>
      <c r="DJV42" s="340"/>
      <c r="DJW42" s="340"/>
      <c r="DJX42" s="340"/>
      <c r="DJY42" s="340"/>
      <c r="DJZ42" s="340"/>
      <c r="DKA42" s="340"/>
      <c r="DKB42" s="340"/>
      <c r="DKC42" s="340"/>
      <c r="DKD42" s="340"/>
      <c r="DKE42" s="340"/>
      <c r="DKF42" s="340"/>
      <c r="DKG42" s="340"/>
      <c r="DKH42" s="340"/>
      <c r="DKI42" s="340"/>
      <c r="DKJ42" s="340"/>
      <c r="DKK42" s="340"/>
      <c r="DKL42" s="340"/>
      <c r="DKM42" s="340"/>
      <c r="DKN42" s="340"/>
      <c r="DKO42" s="340"/>
      <c r="DKP42" s="340"/>
      <c r="DKQ42" s="340"/>
      <c r="DKR42" s="340"/>
      <c r="DKS42" s="340"/>
      <c r="DKT42" s="340"/>
      <c r="DKU42" s="340"/>
      <c r="DKV42" s="340"/>
      <c r="DKW42" s="340"/>
      <c r="DKX42" s="340"/>
      <c r="DKY42" s="340"/>
      <c r="DKZ42" s="340"/>
      <c r="DLA42" s="340"/>
      <c r="DLB42" s="340"/>
      <c r="DLC42" s="340"/>
      <c r="DLD42" s="340"/>
      <c r="DLE42" s="340"/>
      <c r="DLF42" s="340"/>
      <c r="DLG42" s="340"/>
      <c r="DLH42" s="340"/>
      <c r="DLI42" s="340"/>
      <c r="DLJ42" s="340"/>
      <c r="DLK42" s="340"/>
      <c r="DLL42" s="340"/>
      <c r="DLM42" s="340"/>
      <c r="DLN42" s="340"/>
      <c r="DLO42" s="340"/>
      <c r="DLP42" s="340"/>
      <c r="DLQ42" s="340"/>
      <c r="DLR42" s="340"/>
      <c r="DLS42" s="340"/>
      <c r="DLT42" s="340"/>
      <c r="DLU42" s="340"/>
      <c r="DLV42" s="340"/>
      <c r="DLW42" s="340"/>
      <c r="DLX42" s="340"/>
      <c r="DLY42" s="340"/>
      <c r="DLZ42" s="340"/>
      <c r="DMA42" s="340"/>
      <c r="DMB42" s="340"/>
      <c r="DMC42" s="340"/>
      <c r="DMD42" s="340"/>
      <c r="DME42" s="340"/>
      <c r="DMF42" s="340"/>
      <c r="DMG42" s="340"/>
      <c r="DMH42" s="340"/>
      <c r="DMI42" s="340"/>
      <c r="DMJ42" s="340"/>
      <c r="DMK42" s="340"/>
      <c r="DML42" s="340"/>
      <c r="DMM42" s="340"/>
      <c r="DMN42" s="340"/>
      <c r="DMO42" s="340"/>
      <c r="DMP42" s="340"/>
      <c r="DMQ42" s="340"/>
      <c r="DMR42" s="340"/>
      <c r="DMS42" s="340"/>
      <c r="DMT42" s="340"/>
      <c r="DMU42" s="340"/>
      <c r="DMV42" s="340"/>
      <c r="DMW42" s="340"/>
      <c r="DMX42" s="340"/>
      <c r="DMY42" s="340"/>
      <c r="DMZ42" s="340"/>
      <c r="DNA42" s="340"/>
      <c r="DNB42" s="340"/>
      <c r="DNC42" s="340"/>
      <c r="DND42" s="340"/>
      <c r="DNE42" s="340"/>
      <c r="DNF42" s="340"/>
      <c r="DNG42" s="340"/>
      <c r="DNH42" s="340"/>
      <c r="DNI42" s="340"/>
      <c r="DNJ42" s="340"/>
      <c r="DNK42" s="340"/>
      <c r="DNL42" s="340"/>
      <c r="DNM42" s="340"/>
      <c r="DNN42" s="340"/>
      <c r="DNO42" s="340"/>
      <c r="DNP42" s="340"/>
      <c r="DNQ42" s="340"/>
      <c r="DNR42" s="340"/>
      <c r="DNS42" s="340"/>
      <c r="DNT42" s="340"/>
      <c r="DNU42" s="340"/>
      <c r="DNV42" s="340"/>
      <c r="DNW42" s="340"/>
      <c r="DNX42" s="340"/>
      <c r="DNY42" s="340"/>
      <c r="DNZ42" s="340"/>
      <c r="DOA42" s="340"/>
      <c r="DOB42" s="340"/>
      <c r="DOC42" s="340"/>
      <c r="DOD42" s="340"/>
      <c r="DOE42" s="340"/>
      <c r="DOF42" s="340"/>
      <c r="DOG42" s="340"/>
      <c r="DOH42" s="340"/>
      <c r="DOI42" s="340"/>
      <c r="DOJ42" s="340"/>
      <c r="DOK42" s="340"/>
      <c r="DOL42" s="340"/>
      <c r="DOM42" s="340"/>
      <c r="DON42" s="340"/>
      <c r="DOO42" s="340"/>
      <c r="DOP42" s="340"/>
      <c r="DOQ42" s="340"/>
      <c r="DOR42" s="340"/>
      <c r="DOS42" s="340"/>
      <c r="DOT42" s="340"/>
      <c r="DOU42" s="340"/>
      <c r="DOV42" s="340"/>
      <c r="DOW42" s="340"/>
      <c r="DOX42" s="340"/>
      <c r="DOY42" s="340"/>
      <c r="DOZ42" s="340"/>
      <c r="DPA42" s="340"/>
      <c r="DPB42" s="340"/>
      <c r="DPC42" s="340"/>
      <c r="DPD42" s="340"/>
      <c r="DPE42" s="340"/>
      <c r="DPF42" s="340"/>
      <c r="DPG42" s="340"/>
      <c r="DPH42" s="340"/>
      <c r="DPI42" s="340"/>
      <c r="DPJ42" s="340"/>
      <c r="DPK42" s="340"/>
      <c r="DPL42" s="340"/>
      <c r="DPM42" s="340"/>
      <c r="DPN42" s="340"/>
      <c r="DPO42" s="340"/>
      <c r="DPP42" s="340"/>
      <c r="DPQ42" s="340"/>
      <c r="DPR42" s="340"/>
      <c r="DPS42" s="340"/>
      <c r="DPT42" s="340"/>
      <c r="DPU42" s="340"/>
      <c r="DPV42" s="340"/>
      <c r="DPW42" s="340"/>
      <c r="DPX42" s="340"/>
      <c r="DPY42" s="340"/>
      <c r="DPZ42" s="340"/>
      <c r="DQA42" s="340"/>
      <c r="DQB42" s="340"/>
      <c r="DQC42" s="340"/>
      <c r="DQD42" s="340"/>
      <c r="DQE42" s="340"/>
      <c r="DQF42" s="340"/>
      <c r="DQG42" s="340"/>
      <c r="DQH42" s="340"/>
      <c r="DQI42" s="340"/>
      <c r="DQJ42" s="340"/>
      <c r="DQK42" s="340"/>
      <c r="DQL42" s="340"/>
      <c r="DQM42" s="340"/>
      <c r="DQN42" s="340"/>
      <c r="DQO42" s="340"/>
      <c r="DQP42" s="340"/>
      <c r="DQQ42" s="340"/>
      <c r="DQR42" s="340"/>
      <c r="DQS42" s="340"/>
      <c r="DQT42" s="340"/>
      <c r="DQU42" s="340"/>
      <c r="DQV42" s="340"/>
      <c r="DQW42" s="340"/>
      <c r="DQX42" s="340"/>
      <c r="DQY42" s="340"/>
      <c r="DQZ42" s="340"/>
      <c r="DRA42" s="340"/>
      <c r="DRB42" s="340"/>
      <c r="DRC42" s="340"/>
      <c r="DRD42" s="340"/>
      <c r="DRE42" s="340"/>
      <c r="DRF42" s="340"/>
      <c r="DRG42" s="340"/>
      <c r="DRH42" s="340"/>
      <c r="DRI42" s="340"/>
      <c r="DRJ42" s="340"/>
      <c r="DRK42" s="340"/>
      <c r="DRL42" s="340"/>
      <c r="DRM42" s="340"/>
      <c r="DRN42" s="340"/>
      <c r="DRO42" s="340"/>
      <c r="DRP42" s="340"/>
      <c r="DRQ42" s="340"/>
      <c r="DRR42" s="340"/>
      <c r="DRS42" s="340"/>
      <c r="DRT42" s="340"/>
      <c r="DRU42" s="340"/>
      <c r="DRV42" s="340"/>
      <c r="DRW42" s="340"/>
      <c r="DRX42" s="340"/>
      <c r="DRY42" s="340"/>
      <c r="DRZ42" s="340"/>
      <c r="DSA42" s="340"/>
      <c r="DSB42" s="340"/>
      <c r="DSC42" s="340"/>
      <c r="DSD42" s="340"/>
      <c r="DSE42" s="340"/>
      <c r="DSF42" s="340"/>
      <c r="DSG42" s="340"/>
      <c r="DSH42" s="340"/>
      <c r="DSI42" s="340"/>
      <c r="DSJ42" s="340"/>
      <c r="DSK42" s="340"/>
      <c r="DSL42" s="340"/>
      <c r="DSM42" s="340"/>
      <c r="DSN42" s="340"/>
      <c r="DSO42" s="340"/>
      <c r="DSP42" s="340"/>
      <c r="DSQ42" s="340"/>
      <c r="DSR42" s="340"/>
      <c r="DSS42" s="340"/>
      <c r="DST42" s="340"/>
      <c r="DSU42" s="340"/>
      <c r="DSV42" s="340"/>
      <c r="DSW42" s="340"/>
      <c r="DSX42" s="340"/>
      <c r="DSY42" s="340"/>
      <c r="DSZ42" s="340"/>
      <c r="DTA42" s="340"/>
      <c r="DTB42" s="340"/>
      <c r="DTC42" s="340"/>
      <c r="DTD42" s="340"/>
      <c r="DTE42" s="340"/>
      <c r="DTF42" s="340"/>
      <c r="DTG42" s="340"/>
      <c r="DTH42" s="340"/>
      <c r="DTI42" s="340"/>
      <c r="DTJ42" s="340"/>
      <c r="DTK42" s="340"/>
      <c r="DTL42" s="340"/>
      <c r="DTM42" s="340"/>
      <c r="DTN42" s="340"/>
      <c r="DTO42" s="340"/>
      <c r="DTP42" s="340"/>
      <c r="DTQ42" s="340"/>
      <c r="DTR42" s="340"/>
      <c r="DTS42" s="340"/>
      <c r="DTT42" s="340"/>
      <c r="DTU42" s="340"/>
      <c r="DTV42" s="340"/>
      <c r="DTW42" s="340"/>
      <c r="DTX42" s="340"/>
      <c r="DTY42" s="340"/>
      <c r="DTZ42" s="340"/>
      <c r="DUA42" s="340"/>
      <c r="DUB42" s="340"/>
      <c r="DUC42" s="340"/>
      <c r="DUD42" s="340"/>
      <c r="DUE42" s="340"/>
      <c r="DUF42" s="340"/>
      <c r="DUG42" s="340"/>
      <c r="DUH42" s="340"/>
      <c r="DUI42" s="340"/>
      <c r="DUJ42" s="340"/>
      <c r="DUK42" s="340"/>
      <c r="DUL42" s="340"/>
      <c r="DUM42" s="340"/>
      <c r="DUN42" s="340"/>
      <c r="DUO42" s="340"/>
      <c r="DUP42" s="340"/>
      <c r="DUQ42" s="340"/>
      <c r="DUR42" s="340"/>
      <c r="DUS42" s="340"/>
      <c r="DUT42" s="340"/>
      <c r="DUU42" s="340"/>
      <c r="DUV42" s="340"/>
      <c r="DUW42" s="340"/>
      <c r="DUX42" s="340"/>
      <c r="DUY42" s="340"/>
      <c r="DUZ42" s="340"/>
      <c r="DVA42" s="340"/>
      <c r="DVB42" s="340"/>
      <c r="DVC42" s="340"/>
      <c r="DVD42" s="340"/>
      <c r="DVE42" s="340"/>
      <c r="DVF42" s="340"/>
      <c r="DVG42" s="340"/>
      <c r="DVH42" s="340"/>
      <c r="DVI42" s="340"/>
      <c r="DVJ42" s="340"/>
      <c r="DVK42" s="340"/>
      <c r="DVL42" s="340"/>
      <c r="DVM42" s="340"/>
      <c r="DVN42" s="340"/>
      <c r="DVO42" s="340"/>
      <c r="DVP42" s="340"/>
      <c r="DVQ42" s="340"/>
      <c r="DVR42" s="340"/>
      <c r="DVS42" s="340"/>
      <c r="DVT42" s="340"/>
      <c r="DVU42" s="340"/>
      <c r="DVV42" s="340"/>
      <c r="DVW42" s="340"/>
      <c r="DVX42" s="340"/>
      <c r="DVY42" s="340"/>
      <c r="DVZ42" s="340"/>
      <c r="DWA42" s="340"/>
      <c r="DWB42" s="340"/>
      <c r="DWC42" s="340"/>
      <c r="DWD42" s="340"/>
      <c r="DWE42" s="340"/>
      <c r="DWF42" s="340"/>
      <c r="DWG42" s="340"/>
      <c r="DWH42" s="340"/>
      <c r="DWI42" s="340"/>
      <c r="DWJ42" s="340"/>
      <c r="DWK42" s="340"/>
      <c r="DWL42" s="340"/>
      <c r="DWM42" s="340"/>
      <c r="DWN42" s="340"/>
      <c r="DWO42" s="340"/>
      <c r="DWP42" s="340"/>
      <c r="DWQ42" s="340"/>
      <c r="DWR42" s="340"/>
      <c r="DWS42" s="340"/>
      <c r="DWT42" s="340"/>
      <c r="DWU42" s="340"/>
      <c r="DWV42" s="340"/>
      <c r="DWW42" s="340"/>
      <c r="DWX42" s="340"/>
      <c r="DWY42" s="340"/>
      <c r="DWZ42" s="340"/>
      <c r="DXA42" s="340"/>
      <c r="DXB42" s="340"/>
      <c r="DXC42" s="340"/>
      <c r="DXD42" s="340"/>
      <c r="DXE42" s="340"/>
      <c r="DXF42" s="340"/>
      <c r="DXG42" s="340"/>
      <c r="DXH42" s="340"/>
      <c r="DXI42" s="340"/>
      <c r="DXJ42" s="340"/>
      <c r="DXK42" s="340"/>
      <c r="DXL42" s="340"/>
      <c r="DXM42" s="340"/>
      <c r="DXN42" s="340"/>
      <c r="DXO42" s="340"/>
      <c r="DXP42" s="340"/>
      <c r="DXQ42" s="340"/>
      <c r="DXR42" s="340"/>
      <c r="DXS42" s="340"/>
      <c r="DXT42" s="340"/>
      <c r="DXU42" s="340"/>
      <c r="DXV42" s="340"/>
      <c r="DXW42" s="340"/>
      <c r="DXX42" s="340"/>
      <c r="DXY42" s="340"/>
      <c r="DXZ42" s="340"/>
      <c r="DYA42" s="340"/>
      <c r="DYB42" s="340"/>
      <c r="DYC42" s="340"/>
      <c r="DYD42" s="340"/>
      <c r="DYE42" s="340"/>
      <c r="DYF42" s="340"/>
      <c r="DYG42" s="340"/>
      <c r="DYH42" s="340"/>
      <c r="DYI42" s="340"/>
      <c r="DYJ42" s="340"/>
      <c r="DYK42" s="340"/>
      <c r="DYL42" s="340"/>
      <c r="DYM42" s="340"/>
      <c r="DYN42" s="340"/>
      <c r="DYO42" s="340"/>
      <c r="DYP42" s="340"/>
      <c r="DYQ42" s="340"/>
      <c r="DYR42" s="340"/>
      <c r="DYS42" s="340"/>
      <c r="DYT42" s="340"/>
      <c r="DYU42" s="340"/>
      <c r="DYV42" s="340"/>
      <c r="DYW42" s="340"/>
      <c r="DYX42" s="340"/>
      <c r="DYY42" s="340"/>
      <c r="DYZ42" s="340"/>
      <c r="DZA42" s="340"/>
      <c r="DZB42" s="340"/>
      <c r="DZC42" s="340"/>
      <c r="DZD42" s="340"/>
      <c r="DZE42" s="340"/>
      <c r="DZF42" s="340"/>
      <c r="DZG42" s="340"/>
      <c r="DZH42" s="340"/>
      <c r="DZI42" s="340"/>
      <c r="DZJ42" s="340"/>
      <c r="DZK42" s="340"/>
      <c r="DZL42" s="340"/>
      <c r="DZM42" s="340"/>
      <c r="DZN42" s="340"/>
      <c r="DZO42" s="340"/>
      <c r="DZP42" s="340"/>
      <c r="DZQ42" s="340"/>
      <c r="DZR42" s="340"/>
      <c r="DZS42" s="340"/>
      <c r="DZT42" s="340"/>
      <c r="DZU42" s="340"/>
      <c r="DZV42" s="340"/>
      <c r="DZW42" s="340"/>
      <c r="DZX42" s="340"/>
      <c r="DZY42" s="340"/>
      <c r="DZZ42" s="340"/>
      <c r="EAA42" s="340"/>
      <c r="EAB42" s="340"/>
      <c r="EAC42" s="340"/>
      <c r="EAD42" s="340"/>
      <c r="EAE42" s="340"/>
      <c r="EAF42" s="340"/>
      <c r="EAG42" s="340"/>
      <c r="EAH42" s="340"/>
      <c r="EAI42" s="340"/>
      <c r="EAJ42" s="340"/>
      <c r="EAK42" s="340"/>
      <c r="EAL42" s="340"/>
      <c r="EAM42" s="340"/>
      <c r="EAN42" s="340"/>
      <c r="EAO42" s="340"/>
      <c r="EAP42" s="340"/>
      <c r="EAQ42" s="340"/>
      <c r="EAR42" s="340"/>
      <c r="EAS42" s="340"/>
      <c r="EAT42" s="340"/>
      <c r="EAU42" s="340"/>
      <c r="EAV42" s="340"/>
      <c r="EAW42" s="340"/>
      <c r="EAX42" s="340"/>
      <c r="EAY42" s="340"/>
      <c r="EAZ42" s="340"/>
      <c r="EBA42" s="340"/>
      <c r="EBB42" s="340"/>
      <c r="EBC42" s="340"/>
      <c r="EBD42" s="340"/>
      <c r="EBE42" s="340"/>
      <c r="EBF42" s="340"/>
      <c r="EBG42" s="340"/>
      <c r="EBH42" s="340"/>
      <c r="EBI42" s="340"/>
      <c r="EBJ42" s="340"/>
      <c r="EBK42" s="340"/>
      <c r="EBL42" s="340"/>
      <c r="EBM42" s="340"/>
      <c r="EBN42" s="340"/>
      <c r="EBO42" s="340"/>
      <c r="EBP42" s="340"/>
      <c r="EBQ42" s="340"/>
      <c r="EBR42" s="340"/>
      <c r="EBS42" s="340"/>
      <c r="EBT42" s="340"/>
      <c r="EBU42" s="340"/>
      <c r="EBV42" s="340"/>
      <c r="EBW42" s="340"/>
      <c r="EBX42" s="340"/>
      <c r="EBY42" s="340"/>
      <c r="EBZ42" s="340"/>
      <c r="ECA42" s="340"/>
      <c r="ECB42" s="340"/>
      <c r="ECC42" s="340"/>
      <c r="ECD42" s="340"/>
      <c r="ECE42" s="340"/>
      <c r="ECF42" s="340"/>
      <c r="ECG42" s="340"/>
      <c r="ECH42" s="340"/>
      <c r="ECI42" s="340"/>
      <c r="ECJ42" s="340"/>
      <c r="ECK42" s="340"/>
      <c r="ECL42" s="340"/>
      <c r="ECM42" s="340"/>
      <c r="ECN42" s="340"/>
      <c r="ECO42" s="340"/>
      <c r="ECP42" s="340"/>
      <c r="ECQ42" s="340"/>
      <c r="ECR42" s="340"/>
      <c r="ECS42" s="340"/>
      <c r="ECT42" s="340"/>
      <c r="ECU42" s="340"/>
      <c r="ECV42" s="340"/>
      <c r="ECW42" s="340"/>
      <c r="ECX42" s="340"/>
      <c r="ECY42" s="340"/>
      <c r="ECZ42" s="340"/>
      <c r="EDA42" s="340"/>
      <c r="EDB42" s="340"/>
      <c r="EDC42" s="340"/>
      <c r="EDD42" s="340"/>
      <c r="EDE42" s="340"/>
      <c r="EDF42" s="340"/>
      <c r="EDG42" s="340"/>
      <c r="EDH42" s="340"/>
      <c r="EDI42" s="340"/>
      <c r="EDJ42" s="340"/>
      <c r="EDK42" s="340"/>
      <c r="EDL42" s="340"/>
      <c r="EDM42" s="340"/>
      <c r="EDN42" s="340"/>
      <c r="EDO42" s="340"/>
      <c r="EDP42" s="340"/>
      <c r="EDQ42" s="340"/>
      <c r="EDR42" s="340"/>
      <c r="EDS42" s="340"/>
      <c r="EDT42" s="340"/>
      <c r="EDU42" s="340"/>
      <c r="EDV42" s="340"/>
      <c r="EDW42" s="340"/>
      <c r="EDX42" s="340"/>
      <c r="EDY42" s="340"/>
      <c r="EDZ42" s="340"/>
      <c r="EEA42" s="340"/>
      <c r="EEB42" s="340"/>
      <c r="EEC42" s="340"/>
      <c r="EED42" s="340"/>
      <c r="EEE42" s="340"/>
      <c r="EEF42" s="340"/>
      <c r="EEG42" s="340"/>
      <c r="EEH42" s="340"/>
      <c r="EEI42" s="340"/>
      <c r="EEJ42" s="340"/>
      <c r="EEK42" s="340"/>
      <c r="EEL42" s="340"/>
      <c r="EEM42" s="340"/>
      <c r="EEN42" s="340"/>
      <c r="EEO42" s="340"/>
      <c r="EEP42" s="340"/>
      <c r="EEQ42" s="340"/>
      <c r="EER42" s="340"/>
      <c r="EES42" s="340"/>
      <c r="EET42" s="340"/>
      <c r="EEU42" s="340"/>
      <c r="EEV42" s="340"/>
      <c r="EEW42" s="340"/>
      <c r="EEX42" s="340"/>
      <c r="EEY42" s="340"/>
      <c r="EEZ42" s="340"/>
      <c r="EFA42" s="340"/>
      <c r="EFB42" s="340"/>
      <c r="EFC42" s="340"/>
      <c r="EFD42" s="340"/>
      <c r="EFE42" s="340"/>
      <c r="EFF42" s="340"/>
      <c r="EFG42" s="340"/>
      <c r="EFH42" s="340"/>
      <c r="EFI42" s="340"/>
      <c r="EFJ42" s="340"/>
      <c r="EFK42" s="340"/>
      <c r="EFL42" s="340"/>
      <c r="EFM42" s="340"/>
      <c r="EFN42" s="340"/>
      <c r="EFO42" s="340"/>
      <c r="EFP42" s="340"/>
      <c r="EFQ42" s="340"/>
      <c r="EFR42" s="340"/>
      <c r="EFS42" s="340"/>
      <c r="EFT42" s="340"/>
      <c r="EFU42" s="340"/>
      <c r="EFV42" s="340"/>
      <c r="EFW42" s="340"/>
      <c r="EFX42" s="340"/>
      <c r="EFY42" s="340"/>
      <c r="EFZ42" s="340"/>
      <c r="EGA42" s="340"/>
      <c r="EGB42" s="340"/>
      <c r="EGC42" s="340"/>
      <c r="EGD42" s="340"/>
      <c r="EGE42" s="340"/>
      <c r="EGF42" s="340"/>
      <c r="EGG42" s="340"/>
      <c r="EGH42" s="340"/>
      <c r="EGI42" s="340"/>
      <c r="EGJ42" s="340"/>
      <c r="EGK42" s="340"/>
      <c r="EGL42" s="340"/>
      <c r="EGM42" s="340"/>
      <c r="EGN42" s="340"/>
      <c r="EGO42" s="340"/>
      <c r="EGP42" s="340"/>
      <c r="EGQ42" s="340"/>
      <c r="EGR42" s="340"/>
      <c r="EGS42" s="340"/>
      <c r="EGT42" s="340"/>
      <c r="EGU42" s="340"/>
      <c r="EGV42" s="340"/>
      <c r="EGW42" s="340"/>
      <c r="EGX42" s="340"/>
      <c r="EGY42" s="340"/>
      <c r="EGZ42" s="340"/>
      <c r="EHA42" s="340"/>
      <c r="EHB42" s="340"/>
      <c r="EHC42" s="340"/>
      <c r="EHD42" s="340"/>
      <c r="EHE42" s="340"/>
      <c r="EHF42" s="340"/>
      <c r="EHG42" s="340"/>
      <c r="EHH42" s="340"/>
      <c r="EHI42" s="340"/>
      <c r="EHJ42" s="340"/>
      <c r="EHK42" s="340"/>
      <c r="EHL42" s="340"/>
      <c r="EHM42" s="340"/>
      <c r="EHN42" s="340"/>
      <c r="EHO42" s="340"/>
      <c r="EHP42" s="340"/>
      <c r="EHQ42" s="340"/>
      <c r="EHR42" s="340"/>
      <c r="EHS42" s="340"/>
      <c r="EHT42" s="340"/>
      <c r="EHU42" s="340"/>
      <c r="EHV42" s="340"/>
      <c r="EHW42" s="340"/>
      <c r="EHX42" s="340"/>
      <c r="EHY42" s="340"/>
      <c r="EHZ42" s="340"/>
      <c r="EIA42" s="340"/>
      <c r="EIB42" s="340"/>
      <c r="EIC42" s="340"/>
      <c r="EID42" s="340"/>
      <c r="EIE42" s="340"/>
      <c r="EIF42" s="340"/>
      <c r="EIG42" s="340"/>
      <c r="EIH42" s="340"/>
      <c r="EII42" s="340"/>
      <c r="EIJ42" s="340"/>
      <c r="EIK42" s="340"/>
      <c r="EIL42" s="340"/>
      <c r="EIM42" s="340"/>
      <c r="EIN42" s="340"/>
      <c r="EIO42" s="340"/>
      <c r="EIP42" s="340"/>
      <c r="EIQ42" s="340"/>
      <c r="EIR42" s="340"/>
      <c r="EIS42" s="340"/>
      <c r="EIT42" s="340"/>
      <c r="EIU42" s="340"/>
      <c r="EIV42" s="340"/>
      <c r="EIW42" s="340"/>
      <c r="EIX42" s="340"/>
      <c r="EIY42" s="340"/>
      <c r="EIZ42" s="340"/>
      <c r="EJA42" s="340"/>
      <c r="EJB42" s="340"/>
      <c r="EJC42" s="340"/>
      <c r="EJD42" s="340"/>
      <c r="EJE42" s="340"/>
      <c r="EJF42" s="340"/>
      <c r="EJG42" s="340"/>
      <c r="EJH42" s="340"/>
      <c r="EJI42" s="340"/>
      <c r="EJJ42" s="340"/>
      <c r="EJK42" s="340"/>
      <c r="EJL42" s="340"/>
      <c r="EJM42" s="340"/>
      <c r="EJN42" s="340"/>
      <c r="EJO42" s="340"/>
      <c r="EJP42" s="340"/>
      <c r="EJQ42" s="340"/>
      <c r="EJR42" s="340"/>
      <c r="EJS42" s="340"/>
      <c r="EJT42" s="340"/>
      <c r="EJU42" s="340"/>
      <c r="EJV42" s="340"/>
      <c r="EJW42" s="340"/>
      <c r="EJX42" s="340"/>
      <c r="EJY42" s="340"/>
      <c r="EJZ42" s="340"/>
      <c r="EKA42" s="340"/>
      <c r="EKB42" s="340"/>
      <c r="EKC42" s="340"/>
      <c r="EKD42" s="340"/>
      <c r="EKE42" s="340"/>
      <c r="EKF42" s="340"/>
      <c r="EKG42" s="340"/>
      <c r="EKH42" s="340"/>
      <c r="EKI42" s="340"/>
      <c r="EKJ42" s="340"/>
      <c r="EKK42" s="340"/>
      <c r="EKL42" s="340"/>
      <c r="EKM42" s="340"/>
      <c r="EKN42" s="340"/>
      <c r="EKO42" s="340"/>
      <c r="EKP42" s="340"/>
      <c r="EKQ42" s="340"/>
      <c r="EKR42" s="340"/>
      <c r="EKS42" s="340"/>
      <c r="EKT42" s="340"/>
      <c r="EKU42" s="340"/>
      <c r="EKV42" s="340"/>
      <c r="EKW42" s="340"/>
      <c r="EKX42" s="340"/>
      <c r="EKY42" s="340"/>
      <c r="EKZ42" s="340"/>
      <c r="ELA42" s="340"/>
      <c r="ELB42" s="340"/>
      <c r="ELC42" s="340"/>
      <c r="ELD42" s="340"/>
      <c r="ELE42" s="340"/>
      <c r="ELF42" s="340"/>
      <c r="ELG42" s="340"/>
      <c r="ELH42" s="340"/>
      <c r="ELI42" s="340"/>
      <c r="ELJ42" s="340"/>
      <c r="ELK42" s="340"/>
      <c r="ELL42" s="340"/>
      <c r="ELM42" s="340"/>
      <c r="ELN42" s="340"/>
      <c r="ELO42" s="340"/>
      <c r="ELP42" s="340"/>
      <c r="ELQ42" s="340"/>
      <c r="ELR42" s="340"/>
      <c r="ELS42" s="340"/>
      <c r="ELT42" s="340"/>
      <c r="ELU42" s="340"/>
      <c r="ELV42" s="340"/>
      <c r="ELW42" s="340"/>
      <c r="ELX42" s="340"/>
      <c r="ELY42" s="340"/>
      <c r="ELZ42" s="340"/>
      <c r="EMA42" s="340"/>
      <c r="EMB42" s="340"/>
      <c r="EMC42" s="340"/>
      <c r="EMD42" s="340"/>
      <c r="EME42" s="340"/>
      <c r="EMF42" s="340"/>
      <c r="EMG42" s="340"/>
      <c r="EMH42" s="340"/>
      <c r="EMI42" s="340"/>
      <c r="EMJ42" s="340"/>
      <c r="EMK42" s="340"/>
      <c r="EML42" s="340"/>
      <c r="EMM42" s="340"/>
      <c r="EMN42" s="340"/>
      <c r="EMO42" s="340"/>
      <c r="EMP42" s="340"/>
      <c r="EMQ42" s="340"/>
      <c r="EMR42" s="340"/>
      <c r="EMS42" s="340"/>
      <c r="EMT42" s="340"/>
      <c r="EMU42" s="340"/>
      <c r="EMV42" s="340"/>
      <c r="EMW42" s="340"/>
      <c r="EMX42" s="340"/>
      <c r="EMY42" s="340"/>
      <c r="EMZ42" s="340"/>
      <c r="ENA42" s="340"/>
      <c r="ENB42" s="340"/>
      <c r="ENC42" s="340"/>
      <c r="END42" s="340"/>
      <c r="ENE42" s="340"/>
      <c r="ENF42" s="340"/>
      <c r="ENG42" s="340"/>
      <c r="ENH42" s="340"/>
      <c r="ENI42" s="340"/>
      <c r="ENJ42" s="340"/>
      <c r="ENK42" s="340"/>
      <c r="ENL42" s="340"/>
      <c r="ENM42" s="340"/>
      <c r="ENN42" s="340"/>
      <c r="ENO42" s="340"/>
      <c r="ENP42" s="340"/>
      <c r="ENQ42" s="340"/>
      <c r="ENR42" s="340"/>
      <c r="ENS42" s="340"/>
      <c r="ENT42" s="340"/>
      <c r="ENU42" s="340"/>
      <c r="ENV42" s="340"/>
      <c r="ENW42" s="340"/>
      <c r="ENX42" s="340"/>
      <c r="ENY42" s="340"/>
      <c r="ENZ42" s="340"/>
      <c r="EOA42" s="340"/>
      <c r="EOB42" s="340"/>
      <c r="EOC42" s="340"/>
      <c r="EOD42" s="340"/>
      <c r="EOE42" s="340"/>
      <c r="EOF42" s="340"/>
      <c r="EOG42" s="340"/>
      <c r="EOH42" s="340"/>
      <c r="EOI42" s="340"/>
      <c r="EOJ42" s="340"/>
      <c r="EOK42" s="340"/>
      <c r="EOL42" s="340"/>
      <c r="EOM42" s="340"/>
      <c r="EON42" s="340"/>
      <c r="EOO42" s="340"/>
      <c r="EOP42" s="340"/>
      <c r="EOQ42" s="340"/>
      <c r="EOR42" s="340"/>
      <c r="EOS42" s="340"/>
      <c r="EOT42" s="340"/>
      <c r="EOU42" s="340"/>
      <c r="EOV42" s="340"/>
      <c r="EOW42" s="340"/>
      <c r="EOX42" s="340"/>
      <c r="EOY42" s="340"/>
      <c r="EOZ42" s="340"/>
      <c r="EPA42" s="340"/>
      <c r="EPB42" s="340"/>
      <c r="EPC42" s="340"/>
      <c r="EPD42" s="340"/>
      <c r="EPE42" s="340"/>
      <c r="EPF42" s="340"/>
      <c r="EPG42" s="340"/>
      <c r="EPH42" s="340"/>
      <c r="EPI42" s="340"/>
      <c r="EPJ42" s="340"/>
      <c r="EPK42" s="340"/>
      <c r="EPL42" s="340"/>
      <c r="EPM42" s="340"/>
      <c r="EPN42" s="340"/>
      <c r="EPO42" s="340"/>
      <c r="EPP42" s="340"/>
      <c r="EPQ42" s="340"/>
      <c r="EPR42" s="340"/>
      <c r="EPS42" s="340"/>
      <c r="EPT42" s="340"/>
      <c r="EPU42" s="340"/>
      <c r="EPV42" s="340"/>
      <c r="EPW42" s="340"/>
      <c r="EPX42" s="340"/>
      <c r="EPY42" s="340"/>
      <c r="EPZ42" s="340"/>
      <c r="EQA42" s="340"/>
      <c r="EQB42" s="340"/>
      <c r="EQC42" s="340"/>
      <c r="EQD42" s="340"/>
      <c r="EQE42" s="340"/>
      <c r="EQF42" s="340"/>
      <c r="EQG42" s="340"/>
      <c r="EQH42" s="340"/>
      <c r="EQI42" s="340"/>
      <c r="EQJ42" s="340"/>
      <c r="EQK42" s="340"/>
      <c r="EQL42" s="340"/>
      <c r="EQM42" s="340"/>
      <c r="EQN42" s="340"/>
      <c r="EQO42" s="340"/>
      <c r="EQP42" s="340"/>
      <c r="EQQ42" s="340"/>
      <c r="EQR42" s="340"/>
      <c r="EQS42" s="340"/>
      <c r="EQT42" s="340"/>
      <c r="EQU42" s="340"/>
      <c r="EQV42" s="340"/>
      <c r="EQW42" s="340"/>
      <c r="EQX42" s="340"/>
      <c r="EQY42" s="340"/>
      <c r="EQZ42" s="340"/>
      <c r="ERA42" s="340"/>
      <c r="ERB42" s="340"/>
      <c r="ERC42" s="340"/>
      <c r="ERD42" s="340"/>
      <c r="ERE42" s="340"/>
      <c r="ERF42" s="340"/>
      <c r="ERG42" s="340"/>
      <c r="ERH42" s="340"/>
      <c r="ERI42" s="340"/>
      <c r="ERJ42" s="340"/>
      <c r="ERK42" s="340"/>
      <c r="ERL42" s="340"/>
      <c r="ERM42" s="340"/>
      <c r="ERN42" s="340"/>
      <c r="ERO42" s="340"/>
      <c r="ERP42" s="340"/>
      <c r="ERQ42" s="340"/>
      <c r="ERR42" s="340"/>
      <c r="ERS42" s="340"/>
      <c r="ERT42" s="340"/>
      <c r="ERU42" s="340"/>
      <c r="ERV42" s="340"/>
      <c r="ERW42" s="340"/>
      <c r="ERX42" s="340"/>
      <c r="ERY42" s="340"/>
      <c r="ERZ42" s="340"/>
      <c r="ESA42" s="340"/>
      <c r="ESB42" s="340"/>
      <c r="ESC42" s="340"/>
      <c r="ESD42" s="340"/>
      <c r="ESE42" s="340"/>
      <c r="ESF42" s="340"/>
      <c r="ESG42" s="340"/>
      <c r="ESH42" s="340"/>
      <c r="ESI42" s="340"/>
      <c r="ESJ42" s="340"/>
      <c r="ESK42" s="340"/>
      <c r="ESL42" s="340"/>
      <c r="ESM42" s="340"/>
      <c r="ESN42" s="340"/>
      <c r="ESO42" s="340"/>
      <c r="ESP42" s="340"/>
      <c r="ESQ42" s="340"/>
      <c r="ESR42" s="340"/>
      <c r="ESS42" s="340"/>
      <c r="EST42" s="340"/>
      <c r="ESU42" s="340"/>
      <c r="ESV42" s="340"/>
      <c r="ESW42" s="340"/>
      <c r="ESX42" s="340"/>
      <c r="ESY42" s="340"/>
      <c r="ESZ42" s="340"/>
      <c r="ETA42" s="340"/>
      <c r="ETB42" s="340"/>
      <c r="ETC42" s="340"/>
      <c r="ETD42" s="340"/>
      <c r="ETE42" s="340"/>
      <c r="ETF42" s="340"/>
      <c r="ETG42" s="340"/>
      <c r="ETH42" s="340"/>
      <c r="ETI42" s="340"/>
      <c r="ETJ42" s="340"/>
      <c r="ETK42" s="340"/>
      <c r="ETL42" s="340"/>
      <c r="ETM42" s="340"/>
      <c r="ETN42" s="340"/>
      <c r="ETO42" s="340"/>
      <c r="ETP42" s="340"/>
      <c r="ETQ42" s="340"/>
      <c r="ETR42" s="340"/>
      <c r="ETS42" s="340"/>
      <c r="ETT42" s="340"/>
      <c r="ETU42" s="340"/>
      <c r="ETV42" s="340"/>
      <c r="ETW42" s="340"/>
      <c r="ETX42" s="340"/>
      <c r="ETY42" s="340"/>
      <c r="ETZ42" s="340"/>
      <c r="EUA42" s="340"/>
      <c r="EUB42" s="340"/>
      <c r="EUC42" s="340"/>
      <c r="EUD42" s="340"/>
      <c r="EUE42" s="340"/>
      <c r="EUF42" s="340"/>
      <c r="EUG42" s="340"/>
      <c r="EUH42" s="340"/>
      <c r="EUI42" s="340"/>
      <c r="EUJ42" s="340"/>
      <c r="EUK42" s="340"/>
      <c r="EUL42" s="340"/>
      <c r="EUM42" s="340"/>
      <c r="EUN42" s="340"/>
      <c r="EUO42" s="340"/>
      <c r="EUP42" s="340"/>
      <c r="EUQ42" s="340"/>
      <c r="EUR42" s="340"/>
      <c r="EUS42" s="340"/>
      <c r="EUT42" s="340"/>
      <c r="EUU42" s="340"/>
      <c r="EUV42" s="340"/>
      <c r="EUW42" s="340"/>
      <c r="EUX42" s="340"/>
      <c r="EUY42" s="340"/>
      <c r="EUZ42" s="340"/>
      <c r="EVA42" s="340"/>
      <c r="EVB42" s="340"/>
      <c r="EVC42" s="340"/>
      <c r="EVD42" s="340"/>
      <c r="EVE42" s="340"/>
      <c r="EVF42" s="340"/>
      <c r="EVG42" s="340"/>
      <c r="EVH42" s="340"/>
      <c r="EVI42" s="340"/>
      <c r="EVJ42" s="340"/>
      <c r="EVK42" s="340"/>
      <c r="EVL42" s="340"/>
      <c r="EVM42" s="340"/>
      <c r="EVN42" s="340"/>
      <c r="EVO42" s="340"/>
      <c r="EVP42" s="340"/>
      <c r="EVQ42" s="340"/>
      <c r="EVR42" s="340"/>
      <c r="EVS42" s="340"/>
      <c r="EVT42" s="340"/>
      <c r="EVU42" s="340"/>
      <c r="EVV42" s="340"/>
      <c r="EVW42" s="340"/>
      <c r="EVX42" s="340"/>
      <c r="EVY42" s="340"/>
      <c r="EVZ42" s="340"/>
      <c r="EWA42" s="340"/>
      <c r="EWB42" s="340"/>
      <c r="EWC42" s="340"/>
      <c r="EWD42" s="340"/>
      <c r="EWE42" s="340"/>
      <c r="EWF42" s="340"/>
      <c r="EWG42" s="340"/>
      <c r="EWH42" s="340"/>
      <c r="EWI42" s="340"/>
      <c r="EWJ42" s="340"/>
      <c r="EWK42" s="340"/>
      <c r="EWL42" s="340"/>
      <c r="EWM42" s="340"/>
      <c r="EWN42" s="340"/>
      <c r="EWO42" s="340"/>
      <c r="EWP42" s="340"/>
      <c r="EWQ42" s="340"/>
      <c r="EWR42" s="340"/>
      <c r="EWS42" s="340"/>
      <c r="EWT42" s="340"/>
      <c r="EWU42" s="340"/>
      <c r="EWV42" s="340"/>
      <c r="EWW42" s="340"/>
      <c r="EWX42" s="340"/>
      <c r="EWY42" s="340"/>
      <c r="EWZ42" s="340"/>
      <c r="EXA42" s="340"/>
      <c r="EXB42" s="340"/>
      <c r="EXC42" s="340"/>
      <c r="EXD42" s="340"/>
      <c r="EXE42" s="340"/>
      <c r="EXF42" s="340"/>
      <c r="EXG42" s="340"/>
      <c r="EXH42" s="340"/>
      <c r="EXI42" s="340"/>
      <c r="EXJ42" s="340"/>
      <c r="EXK42" s="340"/>
      <c r="EXL42" s="340"/>
      <c r="EXM42" s="340"/>
      <c r="EXN42" s="340"/>
      <c r="EXO42" s="340"/>
      <c r="EXP42" s="340"/>
      <c r="EXQ42" s="340"/>
      <c r="EXR42" s="340"/>
      <c r="EXS42" s="340"/>
      <c r="EXT42" s="340"/>
      <c r="EXU42" s="340"/>
      <c r="EXV42" s="340"/>
      <c r="EXW42" s="340"/>
      <c r="EXX42" s="340"/>
      <c r="EXY42" s="340"/>
      <c r="EXZ42" s="340"/>
      <c r="EYA42" s="340"/>
      <c r="EYB42" s="340"/>
      <c r="EYC42" s="340"/>
      <c r="EYD42" s="340"/>
      <c r="EYE42" s="340"/>
      <c r="EYF42" s="340"/>
      <c r="EYG42" s="340"/>
      <c r="EYH42" s="340"/>
      <c r="EYI42" s="340"/>
      <c r="EYJ42" s="340"/>
      <c r="EYK42" s="340"/>
      <c r="EYL42" s="340"/>
      <c r="EYM42" s="340"/>
      <c r="EYN42" s="340"/>
      <c r="EYO42" s="340"/>
      <c r="EYP42" s="340"/>
      <c r="EYQ42" s="340"/>
      <c r="EYR42" s="340"/>
      <c r="EYS42" s="340"/>
      <c r="EYT42" s="340"/>
      <c r="EYU42" s="340"/>
      <c r="EYV42" s="340"/>
      <c r="EYW42" s="340"/>
      <c r="EYX42" s="340"/>
      <c r="EYY42" s="340"/>
      <c r="EYZ42" s="340"/>
      <c r="EZA42" s="340"/>
      <c r="EZB42" s="340"/>
      <c r="EZC42" s="340"/>
      <c r="EZD42" s="340"/>
      <c r="EZE42" s="340"/>
      <c r="EZF42" s="340"/>
      <c r="EZG42" s="340"/>
      <c r="EZH42" s="340"/>
      <c r="EZI42" s="340"/>
      <c r="EZJ42" s="340"/>
      <c r="EZK42" s="340"/>
      <c r="EZL42" s="340"/>
      <c r="EZM42" s="340"/>
      <c r="EZN42" s="340"/>
      <c r="EZO42" s="340"/>
      <c r="EZP42" s="340"/>
      <c r="EZQ42" s="340"/>
      <c r="EZR42" s="340"/>
      <c r="EZS42" s="340"/>
      <c r="EZT42" s="340"/>
      <c r="EZU42" s="340"/>
      <c r="EZV42" s="340"/>
      <c r="EZW42" s="340"/>
      <c r="EZX42" s="340"/>
      <c r="EZY42" s="340"/>
      <c r="EZZ42" s="340"/>
      <c r="FAA42" s="340"/>
      <c r="FAB42" s="340"/>
      <c r="FAC42" s="340"/>
      <c r="FAD42" s="340"/>
      <c r="FAE42" s="340"/>
      <c r="FAF42" s="340"/>
      <c r="FAG42" s="340"/>
      <c r="FAH42" s="340"/>
      <c r="FAI42" s="340"/>
      <c r="FAJ42" s="340"/>
      <c r="FAK42" s="340"/>
      <c r="FAL42" s="340"/>
      <c r="FAM42" s="340"/>
    </row>
    <row r="43" spans="1:4095" ht="26.25" customHeight="1">
      <c r="A43" s="281"/>
      <c r="B43" s="310"/>
      <c r="C43" s="285"/>
      <c r="D43" s="287"/>
      <c r="E43" s="160" t="s">
        <v>43</v>
      </c>
      <c r="F43" s="23"/>
      <c r="G43" s="23"/>
      <c r="H43" s="23"/>
      <c r="I43" s="23"/>
      <c r="J43" s="23"/>
      <c r="K43" s="180"/>
      <c r="L43" s="181"/>
      <c r="M43" s="181"/>
      <c r="N43" s="23"/>
      <c r="O43" s="23"/>
      <c r="P43" s="23"/>
      <c r="Q43" s="182"/>
      <c r="R43" s="182"/>
      <c r="S43" s="182"/>
      <c r="T43" s="20"/>
      <c r="U43" s="20"/>
      <c r="V43" s="340"/>
      <c r="W43" s="340"/>
      <c r="X43" s="340"/>
      <c r="Y43" s="340"/>
      <c r="Z43" s="340"/>
      <c r="AA43" s="340"/>
      <c r="AB43" s="340"/>
      <c r="AC43" s="340"/>
      <c r="AD43" s="340"/>
      <c r="AE43" s="340"/>
      <c r="AF43" s="340"/>
      <c r="AG43" s="340"/>
      <c r="AH43" s="340"/>
      <c r="AI43" s="340"/>
      <c r="AJ43" s="340"/>
      <c r="AK43" s="340"/>
      <c r="AL43" s="340"/>
      <c r="AM43" s="340"/>
      <c r="AN43" s="340"/>
      <c r="AO43" s="340"/>
      <c r="AP43" s="340"/>
      <c r="AQ43" s="340"/>
      <c r="AR43" s="340"/>
      <c r="AS43" s="340"/>
      <c r="AT43" s="340"/>
      <c r="AU43" s="340"/>
      <c r="AV43" s="340"/>
      <c r="AW43" s="340"/>
      <c r="AX43" s="340"/>
      <c r="AY43" s="340"/>
      <c r="AZ43" s="340"/>
      <c r="BA43" s="340"/>
      <c r="BB43" s="340"/>
      <c r="BC43" s="340"/>
      <c r="BD43" s="340"/>
      <c r="BE43" s="340"/>
      <c r="BF43" s="340"/>
      <c r="BG43" s="340"/>
      <c r="BH43" s="340"/>
      <c r="BI43" s="340"/>
      <c r="BJ43" s="340"/>
      <c r="BK43" s="340"/>
      <c r="BL43" s="340"/>
      <c r="BM43" s="340"/>
      <c r="BN43" s="340"/>
      <c r="BO43" s="340"/>
      <c r="BP43" s="340"/>
      <c r="BQ43" s="340"/>
      <c r="BR43" s="340"/>
      <c r="BS43" s="340"/>
      <c r="BT43" s="340"/>
      <c r="BU43" s="340"/>
      <c r="BV43" s="340"/>
      <c r="BW43" s="340"/>
      <c r="BX43" s="340"/>
      <c r="BY43" s="340"/>
      <c r="BZ43" s="340"/>
      <c r="CA43" s="340"/>
      <c r="CB43" s="340"/>
      <c r="CC43" s="340"/>
      <c r="CD43" s="340"/>
      <c r="CE43" s="340"/>
      <c r="CF43" s="340"/>
      <c r="CG43" s="340"/>
      <c r="CH43" s="340"/>
      <c r="CI43" s="340"/>
      <c r="CJ43" s="340"/>
      <c r="CK43" s="340"/>
      <c r="CL43" s="340"/>
      <c r="CM43" s="340"/>
      <c r="CN43" s="340"/>
      <c r="CO43" s="340"/>
      <c r="CP43" s="340"/>
      <c r="CQ43" s="340"/>
      <c r="CR43" s="340"/>
      <c r="CS43" s="340"/>
      <c r="CT43" s="340"/>
      <c r="CU43" s="340"/>
      <c r="CV43" s="340"/>
      <c r="CW43" s="340"/>
      <c r="CX43" s="340"/>
      <c r="CY43" s="340"/>
      <c r="CZ43" s="340"/>
      <c r="DA43" s="340"/>
      <c r="DB43" s="340"/>
      <c r="DC43" s="340"/>
      <c r="DD43" s="340"/>
      <c r="DE43" s="340"/>
      <c r="DF43" s="340"/>
      <c r="DG43" s="340"/>
      <c r="DH43" s="340"/>
      <c r="DI43" s="340"/>
      <c r="DJ43" s="340"/>
      <c r="DK43" s="340"/>
      <c r="DL43" s="340"/>
      <c r="DM43" s="340"/>
      <c r="DN43" s="340"/>
      <c r="DO43" s="340"/>
      <c r="DP43" s="340"/>
      <c r="DQ43" s="340"/>
      <c r="DR43" s="340"/>
      <c r="DS43" s="340"/>
      <c r="DT43" s="340"/>
      <c r="DU43" s="340"/>
      <c r="DV43" s="340"/>
      <c r="DW43" s="340"/>
      <c r="DX43" s="340"/>
      <c r="DY43" s="340"/>
      <c r="DZ43" s="340"/>
      <c r="EA43" s="340"/>
      <c r="EB43" s="340"/>
      <c r="EC43" s="340"/>
      <c r="ED43" s="340"/>
      <c r="EE43" s="340"/>
      <c r="EF43" s="340"/>
      <c r="EG43" s="340"/>
      <c r="EH43" s="340"/>
      <c r="EI43" s="340"/>
      <c r="EJ43" s="340"/>
      <c r="EK43" s="340"/>
      <c r="EL43" s="340"/>
      <c r="EM43" s="340"/>
      <c r="EN43" s="340"/>
      <c r="EO43" s="340"/>
      <c r="EP43" s="340"/>
      <c r="EQ43" s="340"/>
      <c r="ER43" s="340"/>
      <c r="ES43" s="340"/>
      <c r="ET43" s="340"/>
      <c r="EU43" s="340"/>
      <c r="EV43" s="340"/>
      <c r="EW43" s="340"/>
      <c r="EX43" s="340"/>
      <c r="EY43" s="340"/>
      <c r="EZ43" s="340"/>
      <c r="FA43" s="340"/>
      <c r="FB43" s="340"/>
      <c r="FC43" s="340"/>
      <c r="FD43" s="340"/>
      <c r="FE43" s="340"/>
      <c r="FF43" s="340"/>
      <c r="FG43" s="340"/>
      <c r="FH43" s="340"/>
      <c r="FI43" s="340"/>
      <c r="FJ43" s="340"/>
      <c r="FK43" s="340"/>
      <c r="FL43" s="340"/>
      <c r="FM43" s="340"/>
      <c r="FN43" s="340"/>
      <c r="FO43" s="340"/>
      <c r="FP43" s="340"/>
      <c r="FQ43" s="340"/>
      <c r="FR43" s="340"/>
      <c r="FS43" s="340"/>
      <c r="FT43" s="340"/>
      <c r="FU43" s="340"/>
      <c r="FV43" s="340"/>
      <c r="FW43" s="340"/>
      <c r="FX43" s="340"/>
      <c r="FY43" s="340"/>
      <c r="FZ43" s="340"/>
      <c r="GA43" s="340"/>
      <c r="GB43" s="340"/>
      <c r="GC43" s="340"/>
      <c r="GD43" s="340"/>
      <c r="GE43" s="340"/>
      <c r="GF43" s="340"/>
      <c r="GG43" s="340"/>
      <c r="GH43" s="340"/>
      <c r="GI43" s="340"/>
      <c r="GJ43" s="340"/>
      <c r="GK43" s="340"/>
      <c r="GL43" s="340"/>
      <c r="GM43" s="340"/>
      <c r="GN43" s="340"/>
      <c r="GO43" s="340"/>
      <c r="GP43" s="340"/>
      <c r="GQ43" s="340"/>
      <c r="GR43" s="340"/>
      <c r="GS43" s="340"/>
      <c r="GT43" s="340"/>
      <c r="GU43" s="340"/>
      <c r="GV43" s="340"/>
      <c r="GW43" s="340"/>
      <c r="GX43" s="340"/>
      <c r="GY43" s="340"/>
      <c r="GZ43" s="340"/>
      <c r="HA43" s="340"/>
      <c r="HB43" s="340"/>
      <c r="HC43" s="340"/>
      <c r="HD43" s="340"/>
      <c r="HE43" s="340"/>
      <c r="HF43" s="340"/>
      <c r="HG43" s="340"/>
      <c r="HH43" s="340"/>
      <c r="HI43" s="340"/>
      <c r="HJ43" s="340"/>
      <c r="HK43" s="340"/>
      <c r="HL43" s="340"/>
      <c r="HM43" s="340"/>
      <c r="HN43" s="340"/>
      <c r="HO43" s="340"/>
      <c r="HP43" s="340"/>
      <c r="HQ43" s="340"/>
      <c r="HR43" s="340"/>
      <c r="HS43" s="340"/>
      <c r="HT43" s="340"/>
      <c r="HU43" s="340"/>
      <c r="HV43" s="340"/>
      <c r="HW43" s="340"/>
      <c r="HX43" s="340"/>
      <c r="HY43" s="340"/>
      <c r="HZ43" s="340"/>
      <c r="IA43" s="340"/>
      <c r="IB43" s="340"/>
      <c r="IC43" s="340"/>
      <c r="ID43" s="340"/>
      <c r="IE43" s="340"/>
      <c r="IF43" s="340"/>
      <c r="IG43" s="340"/>
      <c r="IH43" s="340"/>
      <c r="II43" s="340"/>
      <c r="IJ43" s="340"/>
      <c r="IK43" s="340"/>
      <c r="IL43" s="340"/>
      <c r="IM43" s="340"/>
      <c r="IN43" s="340"/>
      <c r="IO43" s="340"/>
      <c r="IP43" s="340"/>
      <c r="IQ43" s="340"/>
      <c r="IR43" s="340"/>
      <c r="IS43" s="340"/>
      <c r="IT43" s="340"/>
      <c r="IU43" s="340"/>
      <c r="IV43" s="340"/>
      <c r="IW43" s="340"/>
      <c r="IX43" s="340"/>
      <c r="IY43" s="340"/>
      <c r="IZ43" s="340"/>
      <c r="JA43" s="340"/>
      <c r="JB43" s="340"/>
      <c r="JC43" s="340"/>
      <c r="JD43" s="340"/>
      <c r="JE43" s="340"/>
      <c r="JF43" s="340"/>
      <c r="JG43" s="340"/>
      <c r="JH43" s="340"/>
      <c r="JI43" s="340"/>
      <c r="JJ43" s="340"/>
      <c r="JK43" s="340"/>
      <c r="JL43" s="340"/>
      <c r="JM43" s="340"/>
      <c r="JN43" s="340"/>
      <c r="JO43" s="340"/>
      <c r="JP43" s="340"/>
      <c r="JQ43" s="340"/>
      <c r="JR43" s="340"/>
      <c r="JS43" s="340"/>
      <c r="JT43" s="340"/>
      <c r="JU43" s="340"/>
      <c r="JV43" s="340"/>
      <c r="JW43" s="340"/>
      <c r="JX43" s="340"/>
      <c r="JY43" s="340"/>
      <c r="JZ43" s="340"/>
      <c r="KA43" s="340"/>
      <c r="KB43" s="340"/>
      <c r="KC43" s="340"/>
      <c r="KD43" s="340"/>
      <c r="KE43" s="340"/>
      <c r="KF43" s="340"/>
      <c r="KG43" s="340"/>
      <c r="KH43" s="340"/>
      <c r="KI43" s="340"/>
      <c r="KJ43" s="340"/>
      <c r="KK43" s="340"/>
      <c r="KL43" s="340"/>
      <c r="KM43" s="340"/>
      <c r="KN43" s="340"/>
      <c r="KO43" s="340"/>
      <c r="KP43" s="340"/>
      <c r="KQ43" s="340"/>
      <c r="KR43" s="340"/>
      <c r="KS43" s="340"/>
      <c r="KT43" s="340"/>
      <c r="KU43" s="340"/>
      <c r="KV43" s="340"/>
      <c r="KW43" s="340"/>
      <c r="KX43" s="340"/>
      <c r="KY43" s="340"/>
      <c r="KZ43" s="340"/>
      <c r="LA43" s="340"/>
      <c r="LB43" s="340"/>
      <c r="LC43" s="340"/>
      <c r="LD43" s="340"/>
      <c r="LE43" s="340"/>
      <c r="LF43" s="340"/>
      <c r="LG43" s="340"/>
      <c r="LH43" s="340"/>
      <c r="LI43" s="340"/>
      <c r="LJ43" s="340"/>
      <c r="LK43" s="340"/>
      <c r="LL43" s="340"/>
      <c r="LM43" s="340"/>
      <c r="LN43" s="340"/>
      <c r="LO43" s="340"/>
      <c r="LP43" s="340"/>
      <c r="LQ43" s="340"/>
      <c r="LR43" s="340"/>
      <c r="LS43" s="340"/>
      <c r="LT43" s="340"/>
      <c r="LU43" s="340"/>
      <c r="LV43" s="340"/>
      <c r="LW43" s="340"/>
      <c r="LX43" s="340"/>
      <c r="LY43" s="340"/>
      <c r="LZ43" s="340"/>
      <c r="MA43" s="340"/>
      <c r="MB43" s="340"/>
      <c r="MC43" s="340"/>
      <c r="MD43" s="340"/>
      <c r="ME43" s="340"/>
      <c r="MF43" s="340"/>
      <c r="MG43" s="340"/>
      <c r="MH43" s="340"/>
      <c r="MI43" s="340"/>
      <c r="MJ43" s="340"/>
      <c r="MK43" s="340"/>
      <c r="ML43" s="340"/>
      <c r="MM43" s="340"/>
      <c r="MN43" s="340"/>
      <c r="MO43" s="340"/>
      <c r="MP43" s="340"/>
      <c r="MQ43" s="340"/>
      <c r="MR43" s="340"/>
      <c r="MS43" s="340"/>
      <c r="MT43" s="340"/>
      <c r="MU43" s="340"/>
      <c r="MV43" s="340"/>
      <c r="MW43" s="340"/>
      <c r="MX43" s="340"/>
      <c r="MY43" s="340"/>
      <c r="MZ43" s="340"/>
      <c r="NA43" s="340"/>
      <c r="NB43" s="340"/>
      <c r="NC43" s="340"/>
      <c r="ND43" s="340"/>
      <c r="NE43" s="340"/>
      <c r="NF43" s="340"/>
      <c r="NG43" s="340"/>
      <c r="NH43" s="340"/>
      <c r="NI43" s="340"/>
      <c r="NJ43" s="340"/>
      <c r="NK43" s="340"/>
      <c r="NL43" s="340"/>
      <c r="NM43" s="340"/>
      <c r="NN43" s="340"/>
      <c r="NO43" s="340"/>
      <c r="NP43" s="340"/>
      <c r="NQ43" s="340"/>
      <c r="NR43" s="340"/>
      <c r="NS43" s="340"/>
      <c r="NT43" s="340"/>
      <c r="NU43" s="340"/>
      <c r="NV43" s="340"/>
      <c r="NW43" s="340"/>
      <c r="NX43" s="340"/>
      <c r="NY43" s="340"/>
      <c r="NZ43" s="340"/>
      <c r="OA43" s="340"/>
      <c r="OB43" s="340"/>
      <c r="OC43" s="340"/>
      <c r="OD43" s="340"/>
      <c r="OE43" s="340"/>
      <c r="OF43" s="340"/>
      <c r="OG43" s="340"/>
      <c r="OH43" s="340"/>
      <c r="OI43" s="340"/>
      <c r="OJ43" s="340"/>
      <c r="OK43" s="340"/>
      <c r="OL43" s="340"/>
      <c r="OM43" s="340"/>
      <c r="ON43" s="340"/>
      <c r="OO43" s="340"/>
      <c r="OP43" s="340"/>
      <c r="OQ43" s="340"/>
      <c r="OR43" s="340"/>
      <c r="OS43" s="340"/>
      <c r="OT43" s="340"/>
      <c r="OU43" s="340"/>
      <c r="OV43" s="340"/>
      <c r="OW43" s="340"/>
      <c r="OX43" s="340"/>
      <c r="OY43" s="340"/>
      <c r="OZ43" s="340"/>
      <c r="PA43" s="340"/>
      <c r="PB43" s="340"/>
      <c r="PC43" s="340"/>
      <c r="PD43" s="340"/>
      <c r="PE43" s="340"/>
      <c r="PF43" s="340"/>
      <c r="PG43" s="340"/>
      <c r="PH43" s="340"/>
      <c r="PI43" s="340"/>
      <c r="PJ43" s="340"/>
      <c r="PK43" s="340"/>
      <c r="PL43" s="340"/>
      <c r="PM43" s="340"/>
      <c r="PN43" s="340"/>
      <c r="PO43" s="340"/>
      <c r="PP43" s="340"/>
      <c r="PQ43" s="340"/>
      <c r="PR43" s="340"/>
      <c r="PS43" s="340"/>
      <c r="PT43" s="340"/>
      <c r="PU43" s="340"/>
      <c r="PV43" s="340"/>
      <c r="PW43" s="340"/>
      <c r="PX43" s="340"/>
      <c r="PY43" s="340"/>
      <c r="PZ43" s="340"/>
      <c r="QA43" s="340"/>
      <c r="QB43" s="340"/>
      <c r="QC43" s="340"/>
      <c r="QD43" s="340"/>
      <c r="QE43" s="340"/>
      <c r="QF43" s="340"/>
      <c r="QG43" s="340"/>
      <c r="QH43" s="340"/>
      <c r="QI43" s="340"/>
      <c r="QJ43" s="340"/>
      <c r="QK43" s="340"/>
      <c r="QL43" s="340"/>
      <c r="QM43" s="340"/>
      <c r="QN43" s="340"/>
      <c r="QO43" s="340"/>
      <c r="QP43" s="340"/>
      <c r="QQ43" s="340"/>
      <c r="QR43" s="340"/>
      <c r="QS43" s="340"/>
      <c r="QT43" s="340"/>
      <c r="QU43" s="340"/>
      <c r="QV43" s="340"/>
      <c r="QW43" s="340"/>
      <c r="QX43" s="340"/>
      <c r="QY43" s="340"/>
      <c r="QZ43" s="340"/>
      <c r="RA43" s="340"/>
      <c r="RB43" s="340"/>
      <c r="RC43" s="340"/>
      <c r="RD43" s="340"/>
      <c r="RE43" s="340"/>
      <c r="RF43" s="340"/>
      <c r="RG43" s="340"/>
      <c r="RH43" s="340"/>
      <c r="RI43" s="340"/>
      <c r="RJ43" s="340"/>
      <c r="RK43" s="340"/>
      <c r="RL43" s="340"/>
      <c r="RM43" s="340"/>
      <c r="RN43" s="340"/>
      <c r="RO43" s="340"/>
      <c r="RP43" s="340"/>
      <c r="RQ43" s="340"/>
      <c r="RR43" s="340"/>
      <c r="RS43" s="340"/>
      <c r="RT43" s="340"/>
      <c r="RU43" s="340"/>
      <c r="RV43" s="340"/>
      <c r="RW43" s="340"/>
      <c r="RX43" s="340"/>
      <c r="RY43" s="340"/>
      <c r="RZ43" s="340"/>
      <c r="SA43" s="340"/>
      <c r="SB43" s="340"/>
      <c r="SC43" s="340"/>
      <c r="SD43" s="340"/>
      <c r="SE43" s="340"/>
      <c r="SF43" s="340"/>
      <c r="SG43" s="340"/>
      <c r="SH43" s="340"/>
      <c r="SI43" s="340"/>
      <c r="SJ43" s="340"/>
      <c r="SK43" s="340"/>
      <c r="SL43" s="340"/>
      <c r="SM43" s="340"/>
      <c r="SN43" s="340"/>
      <c r="SO43" s="340"/>
      <c r="SP43" s="340"/>
      <c r="SQ43" s="340"/>
      <c r="SR43" s="340"/>
      <c r="SS43" s="340"/>
      <c r="ST43" s="340"/>
      <c r="SU43" s="340"/>
      <c r="SV43" s="340"/>
      <c r="SW43" s="340"/>
      <c r="SX43" s="340"/>
      <c r="SY43" s="340"/>
      <c r="SZ43" s="340"/>
      <c r="TA43" s="340"/>
      <c r="TB43" s="340"/>
      <c r="TC43" s="340"/>
      <c r="TD43" s="340"/>
      <c r="TE43" s="340"/>
      <c r="TF43" s="340"/>
      <c r="TG43" s="340"/>
      <c r="TH43" s="340"/>
      <c r="TI43" s="340"/>
      <c r="TJ43" s="340"/>
      <c r="TK43" s="340"/>
      <c r="TL43" s="340"/>
      <c r="TM43" s="340"/>
      <c r="TN43" s="340"/>
      <c r="TO43" s="340"/>
      <c r="TP43" s="340"/>
      <c r="TQ43" s="340"/>
      <c r="TR43" s="340"/>
      <c r="TS43" s="340"/>
      <c r="TT43" s="340"/>
      <c r="TU43" s="340"/>
      <c r="TV43" s="340"/>
      <c r="TW43" s="340"/>
      <c r="TX43" s="340"/>
      <c r="TY43" s="340"/>
      <c r="TZ43" s="340"/>
      <c r="UA43" s="340"/>
      <c r="UB43" s="340"/>
      <c r="UC43" s="340"/>
      <c r="UD43" s="340"/>
      <c r="UE43" s="340"/>
      <c r="UF43" s="340"/>
      <c r="UG43" s="340"/>
      <c r="UH43" s="340"/>
      <c r="UI43" s="340"/>
      <c r="UJ43" s="340"/>
      <c r="UK43" s="340"/>
      <c r="UL43" s="340"/>
      <c r="UM43" s="340"/>
      <c r="UN43" s="340"/>
      <c r="UO43" s="340"/>
      <c r="UP43" s="340"/>
      <c r="UQ43" s="340"/>
      <c r="UR43" s="340"/>
      <c r="US43" s="340"/>
      <c r="UT43" s="340"/>
      <c r="UU43" s="340"/>
      <c r="UV43" s="340"/>
      <c r="UW43" s="340"/>
      <c r="UX43" s="340"/>
      <c r="UY43" s="340"/>
      <c r="UZ43" s="340"/>
      <c r="VA43" s="340"/>
      <c r="VB43" s="340"/>
      <c r="VC43" s="340"/>
      <c r="VD43" s="340"/>
      <c r="VE43" s="340"/>
      <c r="VF43" s="340"/>
      <c r="VG43" s="340"/>
      <c r="VH43" s="340"/>
      <c r="VI43" s="340"/>
      <c r="VJ43" s="340"/>
      <c r="VK43" s="340"/>
      <c r="VL43" s="340"/>
      <c r="VM43" s="340"/>
      <c r="VN43" s="340"/>
      <c r="VO43" s="340"/>
      <c r="VP43" s="340"/>
      <c r="VQ43" s="340"/>
      <c r="VR43" s="340"/>
      <c r="VS43" s="340"/>
      <c r="VT43" s="340"/>
      <c r="VU43" s="340"/>
      <c r="VV43" s="340"/>
      <c r="VW43" s="340"/>
      <c r="VX43" s="340"/>
      <c r="VY43" s="340"/>
      <c r="VZ43" s="340"/>
      <c r="WA43" s="340"/>
      <c r="WB43" s="340"/>
      <c r="WC43" s="340"/>
      <c r="WD43" s="340"/>
      <c r="WE43" s="340"/>
      <c r="WF43" s="340"/>
      <c r="WG43" s="340"/>
      <c r="WH43" s="340"/>
      <c r="WI43" s="340"/>
      <c r="WJ43" s="340"/>
      <c r="WK43" s="340"/>
      <c r="WL43" s="340"/>
      <c r="WM43" s="340"/>
      <c r="WN43" s="340"/>
      <c r="WO43" s="340"/>
      <c r="WP43" s="340"/>
      <c r="WQ43" s="340"/>
      <c r="WR43" s="340"/>
      <c r="WS43" s="340"/>
      <c r="WT43" s="340"/>
      <c r="WU43" s="340"/>
      <c r="WV43" s="340"/>
      <c r="WW43" s="340"/>
      <c r="WX43" s="340"/>
      <c r="WY43" s="340"/>
      <c r="WZ43" s="340"/>
      <c r="XA43" s="340"/>
      <c r="XB43" s="340"/>
      <c r="XC43" s="340"/>
      <c r="XD43" s="340"/>
      <c r="XE43" s="340"/>
      <c r="XF43" s="340"/>
      <c r="XG43" s="340"/>
      <c r="XH43" s="340"/>
      <c r="XI43" s="340"/>
      <c r="XJ43" s="340"/>
      <c r="XK43" s="340"/>
      <c r="XL43" s="340"/>
      <c r="XM43" s="340"/>
      <c r="XN43" s="340"/>
      <c r="XO43" s="340"/>
      <c r="XP43" s="340"/>
      <c r="XQ43" s="340"/>
      <c r="XR43" s="340"/>
      <c r="XS43" s="340"/>
      <c r="XT43" s="340"/>
      <c r="XU43" s="340"/>
      <c r="XV43" s="340"/>
      <c r="XW43" s="340"/>
      <c r="XX43" s="340"/>
      <c r="XY43" s="340"/>
      <c r="XZ43" s="340"/>
      <c r="YA43" s="340"/>
      <c r="YB43" s="340"/>
      <c r="YC43" s="340"/>
      <c r="YD43" s="340"/>
      <c r="YE43" s="340"/>
      <c r="YF43" s="340"/>
      <c r="YG43" s="340"/>
      <c r="YH43" s="340"/>
      <c r="YI43" s="340"/>
      <c r="YJ43" s="340"/>
      <c r="YK43" s="340"/>
      <c r="YL43" s="340"/>
      <c r="YM43" s="340"/>
      <c r="YN43" s="340"/>
      <c r="YO43" s="340"/>
      <c r="YP43" s="340"/>
      <c r="YQ43" s="340"/>
      <c r="YR43" s="340"/>
      <c r="YS43" s="340"/>
      <c r="YT43" s="340"/>
      <c r="YU43" s="340"/>
      <c r="YV43" s="340"/>
      <c r="YW43" s="340"/>
      <c r="YX43" s="340"/>
      <c r="YY43" s="340"/>
      <c r="YZ43" s="340"/>
      <c r="ZA43" s="340"/>
      <c r="ZB43" s="340"/>
      <c r="ZC43" s="340"/>
      <c r="ZD43" s="340"/>
      <c r="ZE43" s="340"/>
      <c r="ZF43" s="340"/>
      <c r="ZG43" s="340"/>
      <c r="ZH43" s="340"/>
      <c r="ZI43" s="340"/>
      <c r="ZJ43" s="340"/>
      <c r="ZK43" s="340"/>
      <c r="ZL43" s="340"/>
      <c r="ZM43" s="340"/>
      <c r="ZN43" s="340"/>
      <c r="ZO43" s="340"/>
      <c r="ZP43" s="340"/>
      <c r="ZQ43" s="340"/>
      <c r="ZR43" s="340"/>
      <c r="ZS43" s="340"/>
      <c r="ZT43" s="340"/>
      <c r="ZU43" s="340"/>
      <c r="ZV43" s="340"/>
      <c r="ZW43" s="340"/>
      <c r="ZX43" s="340"/>
      <c r="ZY43" s="340"/>
      <c r="ZZ43" s="340"/>
      <c r="AAA43" s="340"/>
      <c r="AAB43" s="340"/>
      <c r="AAC43" s="340"/>
      <c r="AAD43" s="340"/>
      <c r="AAE43" s="340"/>
      <c r="AAF43" s="340"/>
      <c r="AAG43" s="340"/>
      <c r="AAH43" s="340"/>
      <c r="AAI43" s="340"/>
      <c r="AAJ43" s="340"/>
      <c r="AAK43" s="340"/>
      <c r="AAL43" s="340"/>
      <c r="AAM43" s="340"/>
      <c r="AAN43" s="340"/>
      <c r="AAO43" s="340"/>
      <c r="AAP43" s="340"/>
      <c r="AAQ43" s="340"/>
      <c r="AAR43" s="340"/>
      <c r="AAS43" s="340"/>
      <c r="AAT43" s="340"/>
      <c r="AAU43" s="340"/>
      <c r="AAV43" s="340"/>
      <c r="AAW43" s="340"/>
      <c r="AAX43" s="340"/>
      <c r="AAY43" s="340"/>
      <c r="AAZ43" s="340"/>
      <c r="ABA43" s="340"/>
      <c r="ABB43" s="340"/>
      <c r="ABC43" s="340"/>
      <c r="ABD43" s="340"/>
      <c r="ABE43" s="340"/>
      <c r="ABF43" s="340"/>
      <c r="ABG43" s="340"/>
      <c r="ABH43" s="340"/>
      <c r="ABI43" s="340"/>
      <c r="ABJ43" s="340"/>
      <c r="ABK43" s="340"/>
      <c r="ABL43" s="340"/>
      <c r="ABM43" s="340"/>
      <c r="ABN43" s="340"/>
      <c r="ABO43" s="340"/>
      <c r="ABP43" s="340"/>
      <c r="ABQ43" s="340"/>
      <c r="ABR43" s="340"/>
      <c r="ABS43" s="340"/>
      <c r="ABT43" s="340"/>
      <c r="ABU43" s="340"/>
      <c r="ABV43" s="340"/>
      <c r="ABW43" s="340"/>
      <c r="ABX43" s="340"/>
      <c r="ABY43" s="340"/>
      <c r="ABZ43" s="340"/>
      <c r="ACA43" s="340"/>
      <c r="ACB43" s="340"/>
      <c r="ACC43" s="340"/>
      <c r="ACD43" s="340"/>
      <c r="ACE43" s="340"/>
      <c r="ACF43" s="340"/>
      <c r="ACG43" s="340"/>
      <c r="ACH43" s="340"/>
      <c r="ACI43" s="340"/>
      <c r="ACJ43" s="340"/>
      <c r="ACK43" s="340"/>
      <c r="ACL43" s="340"/>
      <c r="ACM43" s="340"/>
      <c r="ACN43" s="340"/>
      <c r="ACO43" s="340"/>
      <c r="ACP43" s="340"/>
      <c r="ACQ43" s="340"/>
      <c r="ACR43" s="340"/>
      <c r="ACS43" s="340"/>
      <c r="ACT43" s="340"/>
      <c r="ACU43" s="340"/>
      <c r="ACV43" s="340"/>
      <c r="ACW43" s="340"/>
      <c r="ACX43" s="340"/>
      <c r="ACY43" s="340"/>
      <c r="ACZ43" s="340"/>
      <c r="ADA43" s="340"/>
      <c r="ADB43" s="340"/>
      <c r="ADC43" s="340"/>
      <c r="ADD43" s="340"/>
      <c r="ADE43" s="340"/>
      <c r="ADF43" s="340"/>
      <c r="ADG43" s="340"/>
      <c r="ADH43" s="340"/>
      <c r="ADI43" s="340"/>
      <c r="ADJ43" s="340"/>
      <c r="ADK43" s="340"/>
      <c r="ADL43" s="340"/>
      <c r="ADM43" s="340"/>
      <c r="ADN43" s="340"/>
      <c r="ADO43" s="340"/>
      <c r="ADP43" s="340"/>
      <c r="ADQ43" s="340"/>
      <c r="ADR43" s="340"/>
      <c r="ADS43" s="340"/>
      <c r="ADT43" s="340"/>
      <c r="ADU43" s="340"/>
      <c r="ADV43" s="340"/>
      <c r="ADW43" s="340"/>
      <c r="ADX43" s="340"/>
      <c r="ADY43" s="340"/>
      <c r="ADZ43" s="340"/>
      <c r="AEA43" s="340"/>
      <c r="AEB43" s="340"/>
      <c r="AEC43" s="340"/>
      <c r="AED43" s="340"/>
      <c r="AEE43" s="340"/>
      <c r="AEF43" s="340"/>
      <c r="AEG43" s="340"/>
      <c r="AEH43" s="340"/>
      <c r="AEI43" s="340"/>
      <c r="AEJ43" s="340"/>
      <c r="AEK43" s="340"/>
      <c r="AEL43" s="340"/>
      <c r="AEM43" s="340"/>
      <c r="AEN43" s="340"/>
      <c r="AEO43" s="340"/>
      <c r="AEP43" s="340"/>
      <c r="AEQ43" s="340"/>
      <c r="AER43" s="340"/>
      <c r="AES43" s="340"/>
      <c r="AET43" s="340"/>
      <c r="AEU43" s="340"/>
      <c r="AEV43" s="340"/>
      <c r="AEW43" s="340"/>
      <c r="AEX43" s="340"/>
      <c r="AEY43" s="340"/>
      <c r="AEZ43" s="340"/>
      <c r="AFA43" s="340"/>
      <c r="AFB43" s="340"/>
      <c r="AFC43" s="340"/>
      <c r="AFD43" s="340"/>
      <c r="AFE43" s="340"/>
      <c r="AFF43" s="340"/>
      <c r="AFG43" s="340"/>
      <c r="AFH43" s="340"/>
      <c r="AFI43" s="340"/>
      <c r="AFJ43" s="340"/>
      <c r="AFK43" s="340"/>
      <c r="AFL43" s="340"/>
      <c r="AFM43" s="340"/>
      <c r="AFN43" s="340"/>
      <c r="AFO43" s="340"/>
      <c r="AFP43" s="340"/>
      <c r="AFQ43" s="340"/>
      <c r="AFR43" s="340"/>
      <c r="AFS43" s="340"/>
      <c r="AFT43" s="340"/>
      <c r="AFU43" s="340"/>
      <c r="AFV43" s="340"/>
      <c r="AFW43" s="340"/>
      <c r="AFX43" s="340"/>
      <c r="AFY43" s="340"/>
      <c r="AFZ43" s="340"/>
      <c r="AGA43" s="340"/>
      <c r="AGB43" s="340"/>
      <c r="AGC43" s="340"/>
      <c r="AGD43" s="340"/>
      <c r="AGE43" s="340"/>
      <c r="AGF43" s="340"/>
      <c r="AGG43" s="340"/>
      <c r="AGH43" s="340"/>
      <c r="AGI43" s="340"/>
      <c r="AGJ43" s="340"/>
      <c r="AGK43" s="340"/>
      <c r="AGL43" s="340"/>
      <c r="AGM43" s="340"/>
      <c r="AGN43" s="340"/>
      <c r="AGO43" s="340"/>
      <c r="AGP43" s="340"/>
      <c r="AGQ43" s="340"/>
      <c r="AGR43" s="340"/>
      <c r="AGS43" s="340"/>
      <c r="AGT43" s="340"/>
      <c r="AGU43" s="340"/>
      <c r="AGV43" s="340"/>
      <c r="AGW43" s="340"/>
      <c r="AGX43" s="340"/>
      <c r="AGY43" s="340"/>
      <c r="AGZ43" s="340"/>
      <c r="AHA43" s="340"/>
      <c r="AHB43" s="340"/>
      <c r="AHC43" s="340"/>
      <c r="AHD43" s="340"/>
      <c r="AHE43" s="340"/>
      <c r="AHF43" s="340"/>
      <c r="AHG43" s="340"/>
      <c r="AHH43" s="340"/>
      <c r="AHI43" s="340"/>
      <c r="AHJ43" s="340"/>
      <c r="AHK43" s="340"/>
      <c r="AHL43" s="340"/>
      <c r="AHM43" s="340"/>
      <c r="AHN43" s="340"/>
      <c r="AHO43" s="340"/>
      <c r="AHP43" s="340"/>
      <c r="AHQ43" s="340"/>
      <c r="AHR43" s="340"/>
      <c r="AHS43" s="340"/>
      <c r="AHT43" s="340"/>
      <c r="AHU43" s="340"/>
      <c r="AHV43" s="340"/>
      <c r="AHW43" s="340"/>
      <c r="AHX43" s="340"/>
      <c r="AHY43" s="340"/>
      <c r="AHZ43" s="340"/>
      <c r="AIA43" s="340"/>
      <c r="AIB43" s="340"/>
      <c r="AIC43" s="340"/>
      <c r="AID43" s="340"/>
      <c r="AIE43" s="340"/>
      <c r="AIF43" s="340"/>
      <c r="AIG43" s="340"/>
      <c r="AIH43" s="340"/>
      <c r="AII43" s="340"/>
      <c r="AIJ43" s="340"/>
      <c r="AIK43" s="340"/>
      <c r="AIL43" s="340"/>
      <c r="AIM43" s="340"/>
      <c r="AIN43" s="340"/>
      <c r="AIO43" s="340"/>
      <c r="AIP43" s="340"/>
      <c r="AIQ43" s="340"/>
      <c r="AIR43" s="340"/>
      <c r="AIS43" s="340"/>
      <c r="AIT43" s="340"/>
      <c r="AIU43" s="340"/>
      <c r="AIV43" s="340"/>
      <c r="AIW43" s="340"/>
      <c r="AIX43" s="340"/>
      <c r="AIY43" s="340"/>
      <c r="AIZ43" s="340"/>
      <c r="AJA43" s="340"/>
      <c r="AJB43" s="340"/>
      <c r="AJC43" s="340"/>
      <c r="AJD43" s="340"/>
      <c r="AJE43" s="340"/>
      <c r="AJF43" s="340"/>
      <c r="AJG43" s="340"/>
      <c r="AJH43" s="340"/>
      <c r="AJI43" s="340"/>
      <c r="AJJ43" s="340"/>
      <c r="AJK43" s="340"/>
      <c r="AJL43" s="340"/>
      <c r="AJM43" s="340"/>
      <c r="AJN43" s="340"/>
      <c r="AJO43" s="340"/>
      <c r="AJP43" s="340"/>
      <c r="AJQ43" s="340"/>
      <c r="AJR43" s="340"/>
      <c r="AJS43" s="340"/>
      <c r="AJT43" s="340"/>
      <c r="AJU43" s="340"/>
      <c r="AJV43" s="340"/>
      <c r="AJW43" s="340"/>
      <c r="AJX43" s="340"/>
      <c r="AJY43" s="340"/>
      <c r="AJZ43" s="340"/>
      <c r="AKA43" s="340"/>
      <c r="AKB43" s="340"/>
      <c r="AKC43" s="340"/>
      <c r="AKD43" s="340"/>
      <c r="AKE43" s="340"/>
      <c r="AKF43" s="340"/>
      <c r="AKG43" s="340"/>
      <c r="AKH43" s="340"/>
      <c r="AKI43" s="340"/>
      <c r="AKJ43" s="340"/>
      <c r="AKK43" s="340"/>
      <c r="AKL43" s="340"/>
      <c r="AKM43" s="340"/>
      <c r="AKN43" s="340"/>
      <c r="AKO43" s="340"/>
      <c r="AKP43" s="340"/>
      <c r="AKQ43" s="340"/>
      <c r="AKR43" s="340"/>
      <c r="AKS43" s="340"/>
      <c r="AKT43" s="340"/>
      <c r="AKU43" s="340"/>
      <c r="AKV43" s="340"/>
      <c r="AKW43" s="340"/>
      <c r="AKX43" s="340"/>
      <c r="AKY43" s="340"/>
      <c r="AKZ43" s="340"/>
      <c r="ALA43" s="340"/>
      <c r="ALB43" s="340"/>
      <c r="ALC43" s="340"/>
      <c r="ALD43" s="340"/>
      <c r="ALE43" s="340"/>
      <c r="ALF43" s="340"/>
      <c r="ALG43" s="340"/>
      <c r="ALH43" s="340"/>
      <c r="ALI43" s="340"/>
      <c r="ALJ43" s="340"/>
      <c r="ALK43" s="340"/>
      <c r="ALL43" s="340"/>
      <c r="ALM43" s="340"/>
      <c r="ALN43" s="340"/>
      <c r="ALO43" s="340"/>
      <c r="ALP43" s="340"/>
      <c r="ALQ43" s="340"/>
      <c r="ALR43" s="340"/>
      <c r="ALS43" s="340"/>
      <c r="ALT43" s="340"/>
      <c r="ALU43" s="340"/>
      <c r="ALV43" s="340"/>
      <c r="ALW43" s="340"/>
      <c r="ALX43" s="340"/>
      <c r="ALY43" s="340"/>
      <c r="ALZ43" s="340"/>
      <c r="AMA43" s="340"/>
      <c r="AMB43" s="340"/>
      <c r="AMC43" s="340"/>
      <c r="AMD43" s="340"/>
      <c r="AME43" s="340"/>
      <c r="AMF43" s="340"/>
      <c r="AMG43" s="340"/>
      <c r="AMH43" s="340"/>
      <c r="AMI43" s="340"/>
      <c r="AMJ43" s="340"/>
      <c r="AMK43" s="340"/>
      <c r="AML43" s="340"/>
      <c r="AMM43" s="340"/>
      <c r="AMN43" s="340"/>
      <c r="AMO43" s="340"/>
      <c r="AMP43" s="340"/>
      <c r="AMQ43" s="340"/>
      <c r="AMR43" s="340"/>
      <c r="AMS43" s="340"/>
      <c r="AMT43" s="340"/>
      <c r="AMU43" s="340"/>
      <c r="AMV43" s="340"/>
      <c r="AMW43" s="340"/>
      <c r="AMX43" s="340"/>
      <c r="AMY43" s="340"/>
      <c r="AMZ43" s="340"/>
      <c r="ANA43" s="340"/>
      <c r="ANB43" s="340"/>
      <c r="ANC43" s="340"/>
      <c r="AND43" s="340"/>
      <c r="ANE43" s="340"/>
      <c r="ANF43" s="340"/>
      <c r="ANG43" s="340"/>
      <c r="ANH43" s="340"/>
      <c r="ANI43" s="340"/>
      <c r="ANJ43" s="340"/>
      <c r="ANK43" s="340"/>
      <c r="ANL43" s="340"/>
      <c r="ANM43" s="340"/>
      <c r="ANN43" s="340"/>
      <c r="ANO43" s="340"/>
      <c r="ANP43" s="340"/>
      <c r="ANQ43" s="340"/>
      <c r="ANR43" s="340"/>
      <c r="ANS43" s="340"/>
      <c r="ANT43" s="340"/>
      <c r="ANU43" s="340"/>
      <c r="ANV43" s="340"/>
      <c r="ANW43" s="340"/>
      <c r="ANX43" s="340"/>
      <c r="ANY43" s="340"/>
      <c r="ANZ43" s="340"/>
      <c r="AOA43" s="340"/>
      <c r="AOB43" s="340"/>
      <c r="AOC43" s="340"/>
      <c r="AOD43" s="340"/>
      <c r="AOE43" s="340"/>
      <c r="AOF43" s="340"/>
      <c r="AOG43" s="340"/>
      <c r="AOH43" s="340"/>
      <c r="AOI43" s="340"/>
      <c r="AOJ43" s="340"/>
      <c r="AOK43" s="340"/>
      <c r="AOL43" s="340"/>
      <c r="AOM43" s="340"/>
      <c r="AON43" s="340"/>
      <c r="AOO43" s="340"/>
      <c r="AOP43" s="340"/>
      <c r="AOQ43" s="340"/>
      <c r="AOR43" s="340"/>
      <c r="AOS43" s="340"/>
      <c r="AOT43" s="340"/>
      <c r="AOU43" s="340"/>
      <c r="AOV43" s="340"/>
      <c r="AOW43" s="340"/>
      <c r="AOX43" s="340"/>
      <c r="AOY43" s="340"/>
      <c r="AOZ43" s="340"/>
      <c r="APA43" s="340"/>
      <c r="APB43" s="340"/>
      <c r="APC43" s="340"/>
      <c r="APD43" s="340"/>
      <c r="APE43" s="340"/>
      <c r="APF43" s="340"/>
      <c r="APG43" s="340"/>
      <c r="APH43" s="340"/>
      <c r="API43" s="340"/>
      <c r="APJ43" s="340"/>
      <c r="APK43" s="340"/>
      <c r="APL43" s="340"/>
      <c r="APM43" s="340"/>
      <c r="APN43" s="340"/>
      <c r="APO43" s="340"/>
      <c r="APP43" s="340"/>
      <c r="APQ43" s="340"/>
      <c r="APR43" s="340"/>
      <c r="APS43" s="340"/>
      <c r="APT43" s="340"/>
      <c r="APU43" s="340"/>
      <c r="APV43" s="340"/>
      <c r="APW43" s="340"/>
      <c r="APX43" s="340"/>
      <c r="APY43" s="340"/>
      <c r="APZ43" s="340"/>
      <c r="AQA43" s="340"/>
      <c r="AQB43" s="340"/>
      <c r="AQC43" s="340"/>
      <c r="AQD43" s="340"/>
      <c r="AQE43" s="340"/>
      <c r="AQF43" s="340"/>
      <c r="AQG43" s="340"/>
      <c r="AQH43" s="340"/>
      <c r="AQI43" s="340"/>
      <c r="AQJ43" s="340"/>
      <c r="AQK43" s="340"/>
      <c r="AQL43" s="340"/>
      <c r="AQM43" s="340"/>
      <c r="AQN43" s="340"/>
      <c r="AQO43" s="340"/>
      <c r="AQP43" s="340"/>
      <c r="AQQ43" s="340"/>
      <c r="AQR43" s="340"/>
      <c r="AQS43" s="340"/>
      <c r="AQT43" s="340"/>
      <c r="AQU43" s="340"/>
      <c r="AQV43" s="340"/>
      <c r="AQW43" s="340"/>
      <c r="AQX43" s="340"/>
      <c r="AQY43" s="340"/>
      <c r="AQZ43" s="340"/>
      <c r="ARA43" s="340"/>
      <c r="ARB43" s="340"/>
      <c r="ARC43" s="340"/>
      <c r="ARD43" s="340"/>
      <c r="ARE43" s="340"/>
      <c r="ARF43" s="340"/>
      <c r="ARG43" s="340"/>
      <c r="ARH43" s="340"/>
      <c r="ARI43" s="340"/>
      <c r="ARJ43" s="340"/>
      <c r="ARK43" s="340"/>
      <c r="ARL43" s="340"/>
      <c r="ARM43" s="340"/>
      <c r="ARN43" s="340"/>
      <c r="ARO43" s="340"/>
      <c r="ARP43" s="340"/>
      <c r="ARQ43" s="340"/>
      <c r="ARR43" s="340"/>
      <c r="ARS43" s="340"/>
      <c r="ART43" s="340"/>
      <c r="ARU43" s="340"/>
      <c r="ARV43" s="340"/>
      <c r="ARW43" s="340"/>
      <c r="ARX43" s="340"/>
      <c r="ARY43" s="340"/>
      <c r="ARZ43" s="340"/>
      <c r="ASA43" s="340"/>
      <c r="ASB43" s="340"/>
      <c r="ASC43" s="340"/>
      <c r="ASD43" s="340"/>
      <c r="ASE43" s="340"/>
      <c r="ASF43" s="340"/>
      <c r="ASG43" s="340"/>
      <c r="ASH43" s="340"/>
      <c r="ASI43" s="340"/>
      <c r="ASJ43" s="340"/>
      <c r="ASK43" s="340"/>
      <c r="ASL43" s="340"/>
      <c r="ASM43" s="340"/>
      <c r="ASN43" s="340"/>
      <c r="ASO43" s="340"/>
      <c r="ASP43" s="340"/>
      <c r="ASQ43" s="340"/>
      <c r="ASR43" s="340"/>
      <c r="ASS43" s="340"/>
      <c r="AST43" s="340"/>
      <c r="ASU43" s="340"/>
      <c r="ASV43" s="340"/>
      <c r="ASW43" s="340"/>
      <c r="ASX43" s="340"/>
      <c r="ASY43" s="340"/>
      <c r="ASZ43" s="340"/>
      <c r="ATA43" s="340"/>
      <c r="ATB43" s="340"/>
      <c r="ATC43" s="340"/>
      <c r="ATD43" s="340"/>
      <c r="ATE43" s="340"/>
      <c r="ATF43" s="340"/>
      <c r="ATG43" s="340"/>
      <c r="ATH43" s="340"/>
      <c r="ATI43" s="340"/>
      <c r="ATJ43" s="340"/>
      <c r="ATK43" s="340"/>
      <c r="ATL43" s="340"/>
      <c r="ATM43" s="340"/>
      <c r="ATN43" s="340"/>
      <c r="ATO43" s="340"/>
      <c r="ATP43" s="340"/>
      <c r="ATQ43" s="340"/>
      <c r="ATR43" s="340"/>
      <c r="ATS43" s="340"/>
      <c r="ATT43" s="340"/>
      <c r="ATU43" s="340"/>
      <c r="ATV43" s="340"/>
      <c r="ATW43" s="340"/>
      <c r="ATX43" s="340"/>
      <c r="ATY43" s="340"/>
      <c r="ATZ43" s="340"/>
      <c r="AUA43" s="340"/>
      <c r="AUB43" s="340"/>
      <c r="AUC43" s="340"/>
      <c r="AUD43" s="340"/>
      <c r="AUE43" s="340"/>
      <c r="AUF43" s="340"/>
      <c r="AUG43" s="340"/>
      <c r="AUH43" s="340"/>
      <c r="AUI43" s="340"/>
      <c r="AUJ43" s="340"/>
      <c r="AUK43" s="340"/>
      <c r="AUL43" s="340"/>
      <c r="AUM43" s="340"/>
      <c r="AUN43" s="340"/>
      <c r="AUO43" s="340"/>
      <c r="AUP43" s="340"/>
      <c r="AUQ43" s="340"/>
      <c r="AUR43" s="340"/>
      <c r="AUS43" s="340"/>
      <c r="AUT43" s="340"/>
      <c r="AUU43" s="340"/>
      <c r="AUV43" s="340"/>
      <c r="AUW43" s="340"/>
      <c r="AUX43" s="340"/>
      <c r="AUY43" s="340"/>
      <c r="AUZ43" s="340"/>
      <c r="AVA43" s="340"/>
      <c r="AVB43" s="340"/>
      <c r="AVC43" s="340"/>
      <c r="AVD43" s="340"/>
      <c r="AVE43" s="340"/>
      <c r="AVF43" s="340"/>
      <c r="AVG43" s="340"/>
      <c r="AVH43" s="340"/>
      <c r="AVI43" s="340"/>
      <c r="AVJ43" s="340"/>
      <c r="AVK43" s="340"/>
      <c r="AVL43" s="340"/>
      <c r="AVM43" s="340"/>
      <c r="AVN43" s="340"/>
      <c r="AVO43" s="340"/>
      <c r="AVP43" s="340"/>
      <c r="AVQ43" s="340"/>
      <c r="AVR43" s="340"/>
      <c r="AVS43" s="340"/>
      <c r="AVT43" s="340"/>
      <c r="AVU43" s="340"/>
      <c r="AVV43" s="340"/>
      <c r="AVW43" s="340"/>
      <c r="AVX43" s="340"/>
      <c r="AVY43" s="340"/>
      <c r="AVZ43" s="340"/>
      <c r="AWA43" s="340"/>
      <c r="AWB43" s="340"/>
      <c r="AWC43" s="340"/>
      <c r="AWD43" s="340"/>
      <c r="AWE43" s="340"/>
      <c r="AWF43" s="340"/>
      <c r="AWG43" s="340"/>
      <c r="AWH43" s="340"/>
      <c r="AWI43" s="340"/>
      <c r="AWJ43" s="340"/>
      <c r="AWK43" s="340"/>
      <c r="AWL43" s="340"/>
      <c r="AWM43" s="340"/>
      <c r="AWN43" s="340"/>
      <c r="AWO43" s="340"/>
      <c r="AWP43" s="340"/>
      <c r="AWQ43" s="340"/>
      <c r="AWR43" s="340"/>
      <c r="AWS43" s="340"/>
      <c r="AWT43" s="340"/>
      <c r="AWU43" s="340"/>
      <c r="AWV43" s="340"/>
      <c r="AWW43" s="340"/>
      <c r="AWX43" s="340"/>
      <c r="AWY43" s="340"/>
      <c r="AWZ43" s="340"/>
      <c r="AXA43" s="340"/>
      <c r="AXB43" s="340"/>
      <c r="AXC43" s="340"/>
      <c r="AXD43" s="340"/>
      <c r="AXE43" s="340"/>
      <c r="AXF43" s="340"/>
      <c r="AXG43" s="340"/>
      <c r="AXH43" s="340"/>
      <c r="AXI43" s="340"/>
      <c r="AXJ43" s="340"/>
      <c r="AXK43" s="340"/>
      <c r="AXL43" s="340"/>
      <c r="AXM43" s="340"/>
      <c r="AXN43" s="340"/>
      <c r="AXO43" s="340"/>
      <c r="AXP43" s="340"/>
      <c r="AXQ43" s="340"/>
      <c r="AXR43" s="340"/>
      <c r="AXS43" s="340"/>
      <c r="AXT43" s="340"/>
      <c r="AXU43" s="340"/>
      <c r="AXV43" s="340"/>
      <c r="AXW43" s="340"/>
      <c r="AXX43" s="340"/>
      <c r="AXY43" s="340"/>
      <c r="AXZ43" s="340"/>
      <c r="AYA43" s="340"/>
      <c r="AYB43" s="340"/>
      <c r="AYC43" s="340"/>
      <c r="AYD43" s="340"/>
      <c r="AYE43" s="340"/>
      <c r="AYF43" s="340"/>
      <c r="AYG43" s="340"/>
      <c r="AYH43" s="340"/>
      <c r="AYI43" s="340"/>
      <c r="AYJ43" s="340"/>
      <c r="AYK43" s="340"/>
      <c r="AYL43" s="340"/>
      <c r="AYM43" s="340"/>
      <c r="AYN43" s="340"/>
      <c r="AYO43" s="340"/>
      <c r="AYP43" s="340"/>
      <c r="AYQ43" s="340"/>
      <c r="AYR43" s="340"/>
      <c r="AYS43" s="340"/>
      <c r="AYT43" s="340"/>
      <c r="AYU43" s="340"/>
      <c r="AYV43" s="340"/>
      <c r="AYW43" s="340"/>
      <c r="AYX43" s="340"/>
      <c r="AYY43" s="340"/>
      <c r="AYZ43" s="340"/>
      <c r="AZA43" s="340"/>
      <c r="AZB43" s="340"/>
      <c r="AZC43" s="340"/>
      <c r="AZD43" s="340"/>
      <c r="AZE43" s="340"/>
      <c r="AZF43" s="340"/>
      <c r="AZG43" s="340"/>
      <c r="AZH43" s="340"/>
      <c r="AZI43" s="340"/>
      <c r="AZJ43" s="340"/>
      <c r="AZK43" s="340"/>
      <c r="AZL43" s="340"/>
      <c r="AZM43" s="340"/>
      <c r="AZN43" s="340"/>
      <c r="AZO43" s="340"/>
      <c r="AZP43" s="340"/>
      <c r="AZQ43" s="340"/>
      <c r="AZR43" s="340"/>
      <c r="AZS43" s="340"/>
      <c r="AZT43" s="340"/>
      <c r="AZU43" s="340"/>
      <c r="AZV43" s="340"/>
      <c r="AZW43" s="340"/>
      <c r="AZX43" s="340"/>
      <c r="AZY43" s="340"/>
      <c r="AZZ43" s="340"/>
      <c r="BAA43" s="340"/>
      <c r="BAB43" s="340"/>
      <c r="BAC43" s="340"/>
      <c r="BAD43" s="340"/>
      <c r="BAE43" s="340"/>
      <c r="BAF43" s="340"/>
      <c r="BAG43" s="340"/>
      <c r="BAH43" s="340"/>
      <c r="BAI43" s="340"/>
      <c r="BAJ43" s="340"/>
      <c r="BAK43" s="340"/>
      <c r="BAL43" s="340"/>
      <c r="BAM43" s="340"/>
      <c r="BAN43" s="340"/>
      <c r="BAO43" s="340"/>
      <c r="BAP43" s="340"/>
      <c r="BAQ43" s="340"/>
      <c r="BAR43" s="340"/>
      <c r="BAS43" s="340"/>
      <c r="BAT43" s="340"/>
      <c r="BAU43" s="340"/>
      <c r="BAV43" s="340"/>
      <c r="BAW43" s="340"/>
      <c r="BAX43" s="340"/>
      <c r="BAY43" s="340"/>
      <c r="BAZ43" s="340"/>
      <c r="BBA43" s="340"/>
      <c r="BBB43" s="340"/>
      <c r="BBC43" s="340"/>
      <c r="BBD43" s="340"/>
      <c r="BBE43" s="340"/>
      <c r="BBF43" s="340"/>
      <c r="BBG43" s="340"/>
      <c r="BBH43" s="340"/>
      <c r="BBI43" s="340"/>
      <c r="BBJ43" s="340"/>
      <c r="BBK43" s="340"/>
      <c r="BBL43" s="340"/>
      <c r="BBM43" s="340"/>
      <c r="BBN43" s="340"/>
      <c r="BBO43" s="340"/>
      <c r="BBP43" s="340"/>
      <c r="BBQ43" s="340"/>
      <c r="BBR43" s="340"/>
      <c r="BBS43" s="340"/>
      <c r="BBT43" s="340"/>
      <c r="BBU43" s="340"/>
      <c r="BBV43" s="340"/>
      <c r="BBW43" s="340"/>
      <c r="BBX43" s="340"/>
      <c r="BBY43" s="340"/>
      <c r="BBZ43" s="340"/>
      <c r="BCA43" s="340"/>
      <c r="BCB43" s="340"/>
      <c r="BCC43" s="340"/>
      <c r="BCD43" s="340"/>
      <c r="BCE43" s="340"/>
      <c r="BCF43" s="340"/>
      <c r="BCG43" s="340"/>
      <c r="BCH43" s="340"/>
      <c r="BCI43" s="340"/>
      <c r="BCJ43" s="340"/>
      <c r="BCK43" s="340"/>
      <c r="BCL43" s="340"/>
      <c r="BCM43" s="340"/>
      <c r="BCN43" s="340"/>
      <c r="BCO43" s="340"/>
      <c r="BCP43" s="340"/>
      <c r="BCQ43" s="340"/>
      <c r="BCR43" s="340"/>
      <c r="BCS43" s="340"/>
      <c r="BCT43" s="340"/>
      <c r="BCU43" s="340"/>
      <c r="BCV43" s="340"/>
      <c r="BCW43" s="340"/>
      <c r="BCX43" s="340"/>
      <c r="BCY43" s="340"/>
      <c r="BCZ43" s="340"/>
      <c r="BDA43" s="340"/>
      <c r="BDB43" s="340"/>
      <c r="BDC43" s="340"/>
      <c r="BDD43" s="340"/>
      <c r="BDE43" s="340"/>
      <c r="BDF43" s="340"/>
      <c r="BDG43" s="340"/>
      <c r="BDH43" s="340"/>
      <c r="BDI43" s="340"/>
      <c r="BDJ43" s="340"/>
      <c r="BDK43" s="340"/>
      <c r="BDL43" s="340"/>
      <c r="BDM43" s="340"/>
      <c r="BDN43" s="340"/>
      <c r="BDO43" s="340"/>
      <c r="BDP43" s="340"/>
      <c r="BDQ43" s="340"/>
      <c r="BDR43" s="340"/>
      <c r="BDS43" s="340"/>
      <c r="BDT43" s="340"/>
      <c r="BDU43" s="340"/>
      <c r="BDV43" s="340"/>
      <c r="BDW43" s="340"/>
      <c r="BDX43" s="340"/>
      <c r="BDY43" s="340"/>
      <c r="BDZ43" s="340"/>
      <c r="BEA43" s="340"/>
      <c r="BEB43" s="340"/>
      <c r="BEC43" s="340"/>
      <c r="BED43" s="340"/>
      <c r="BEE43" s="340"/>
      <c r="BEF43" s="340"/>
      <c r="BEG43" s="340"/>
      <c r="BEH43" s="340"/>
      <c r="BEI43" s="340"/>
      <c r="BEJ43" s="340"/>
      <c r="BEK43" s="340"/>
      <c r="BEL43" s="340"/>
      <c r="BEM43" s="340"/>
      <c r="BEN43" s="340"/>
      <c r="BEO43" s="340"/>
      <c r="BEP43" s="340"/>
      <c r="BEQ43" s="340"/>
      <c r="BER43" s="340"/>
      <c r="BES43" s="340"/>
      <c r="BET43" s="340"/>
      <c r="BEU43" s="340"/>
      <c r="BEV43" s="340"/>
      <c r="BEW43" s="340"/>
      <c r="BEX43" s="340"/>
      <c r="BEY43" s="340"/>
      <c r="BEZ43" s="340"/>
      <c r="BFA43" s="340"/>
      <c r="BFB43" s="340"/>
      <c r="BFC43" s="340"/>
      <c r="BFD43" s="340"/>
      <c r="BFE43" s="340"/>
      <c r="BFF43" s="340"/>
      <c r="BFG43" s="340"/>
      <c r="BFH43" s="340"/>
      <c r="BFI43" s="340"/>
      <c r="BFJ43" s="340"/>
      <c r="BFK43" s="340"/>
      <c r="BFL43" s="340"/>
      <c r="BFM43" s="340"/>
      <c r="BFN43" s="340"/>
      <c r="BFO43" s="340"/>
      <c r="BFP43" s="340"/>
      <c r="BFQ43" s="340"/>
      <c r="BFR43" s="340"/>
      <c r="BFS43" s="340"/>
      <c r="BFT43" s="340"/>
      <c r="BFU43" s="340"/>
      <c r="BFV43" s="340"/>
      <c r="BFW43" s="340"/>
      <c r="BFX43" s="340"/>
      <c r="BFY43" s="340"/>
      <c r="BFZ43" s="340"/>
      <c r="BGA43" s="340"/>
      <c r="BGB43" s="340"/>
      <c r="BGC43" s="340"/>
      <c r="BGD43" s="340"/>
      <c r="BGE43" s="340"/>
      <c r="BGF43" s="340"/>
      <c r="BGG43" s="340"/>
      <c r="BGH43" s="340"/>
      <c r="BGI43" s="340"/>
      <c r="BGJ43" s="340"/>
      <c r="BGK43" s="340"/>
      <c r="BGL43" s="340"/>
      <c r="BGM43" s="340"/>
      <c r="BGN43" s="340"/>
      <c r="BGO43" s="340"/>
      <c r="BGP43" s="340"/>
      <c r="BGQ43" s="340"/>
      <c r="BGR43" s="340"/>
      <c r="BGS43" s="340"/>
      <c r="BGT43" s="340"/>
      <c r="BGU43" s="340"/>
      <c r="BGV43" s="340"/>
      <c r="BGW43" s="340"/>
      <c r="BGX43" s="340"/>
      <c r="BGY43" s="340"/>
      <c r="BGZ43" s="340"/>
      <c r="BHA43" s="340"/>
      <c r="BHB43" s="340"/>
      <c r="BHC43" s="340"/>
      <c r="BHD43" s="340"/>
      <c r="BHE43" s="340"/>
      <c r="BHF43" s="340"/>
      <c r="BHG43" s="340"/>
      <c r="BHH43" s="340"/>
      <c r="BHI43" s="340"/>
      <c r="BHJ43" s="340"/>
      <c r="BHK43" s="340"/>
      <c r="BHL43" s="340"/>
      <c r="BHM43" s="340"/>
      <c r="BHN43" s="340"/>
      <c r="BHO43" s="340"/>
      <c r="BHP43" s="340"/>
      <c r="BHQ43" s="340"/>
      <c r="BHR43" s="340"/>
      <c r="BHS43" s="340"/>
      <c r="BHT43" s="340"/>
      <c r="BHU43" s="340"/>
      <c r="BHV43" s="340"/>
      <c r="BHW43" s="340"/>
      <c r="BHX43" s="340"/>
      <c r="BHY43" s="340"/>
      <c r="BHZ43" s="340"/>
      <c r="BIA43" s="340"/>
      <c r="BIB43" s="340"/>
      <c r="BIC43" s="340"/>
      <c r="BID43" s="340"/>
      <c r="BIE43" s="340"/>
      <c r="BIF43" s="340"/>
      <c r="BIG43" s="340"/>
      <c r="BIH43" s="340"/>
      <c r="BII43" s="340"/>
      <c r="BIJ43" s="340"/>
      <c r="BIK43" s="340"/>
      <c r="BIL43" s="340"/>
      <c r="BIM43" s="340"/>
      <c r="BIN43" s="340"/>
      <c r="BIO43" s="340"/>
      <c r="BIP43" s="340"/>
      <c r="BIQ43" s="340"/>
      <c r="BIR43" s="340"/>
      <c r="BIS43" s="340"/>
      <c r="BIT43" s="340"/>
      <c r="BIU43" s="340"/>
      <c r="BIV43" s="340"/>
      <c r="BIW43" s="340"/>
      <c r="BIX43" s="340"/>
      <c r="BIY43" s="340"/>
      <c r="BIZ43" s="340"/>
      <c r="BJA43" s="340"/>
      <c r="BJB43" s="340"/>
      <c r="BJC43" s="340"/>
      <c r="BJD43" s="340"/>
      <c r="BJE43" s="340"/>
      <c r="BJF43" s="340"/>
      <c r="BJG43" s="340"/>
      <c r="BJH43" s="340"/>
      <c r="BJI43" s="340"/>
      <c r="BJJ43" s="340"/>
      <c r="BJK43" s="340"/>
      <c r="BJL43" s="340"/>
      <c r="BJM43" s="340"/>
      <c r="BJN43" s="340"/>
      <c r="BJO43" s="340"/>
      <c r="BJP43" s="340"/>
      <c r="BJQ43" s="340"/>
      <c r="BJR43" s="340"/>
      <c r="BJS43" s="340"/>
      <c r="BJT43" s="340"/>
      <c r="BJU43" s="340"/>
      <c r="BJV43" s="340"/>
      <c r="BJW43" s="340"/>
      <c r="BJX43" s="340"/>
      <c r="BJY43" s="340"/>
      <c r="BJZ43" s="340"/>
      <c r="BKA43" s="340"/>
      <c r="BKB43" s="340"/>
      <c r="BKC43" s="340"/>
      <c r="BKD43" s="340"/>
      <c r="BKE43" s="340"/>
      <c r="BKF43" s="340"/>
      <c r="BKG43" s="340"/>
      <c r="BKH43" s="340"/>
      <c r="BKI43" s="340"/>
      <c r="BKJ43" s="340"/>
      <c r="BKK43" s="340"/>
      <c r="BKL43" s="340"/>
      <c r="BKM43" s="340"/>
      <c r="BKN43" s="340"/>
      <c r="BKO43" s="340"/>
      <c r="BKP43" s="340"/>
      <c r="BKQ43" s="340"/>
      <c r="BKR43" s="340"/>
      <c r="BKS43" s="340"/>
      <c r="BKT43" s="340"/>
      <c r="BKU43" s="340"/>
      <c r="BKV43" s="340"/>
      <c r="BKW43" s="340"/>
      <c r="BKX43" s="340"/>
      <c r="BKY43" s="340"/>
      <c r="BKZ43" s="340"/>
      <c r="BLA43" s="340"/>
      <c r="BLB43" s="340"/>
      <c r="BLC43" s="340"/>
      <c r="BLD43" s="340"/>
      <c r="BLE43" s="340"/>
      <c r="BLF43" s="340"/>
      <c r="BLG43" s="340"/>
      <c r="BLH43" s="340"/>
      <c r="BLI43" s="340"/>
      <c r="BLJ43" s="340"/>
      <c r="BLK43" s="340"/>
      <c r="BLL43" s="340"/>
      <c r="BLM43" s="340"/>
      <c r="BLN43" s="340"/>
      <c r="BLO43" s="340"/>
      <c r="BLP43" s="340"/>
      <c r="BLQ43" s="340"/>
      <c r="BLR43" s="340"/>
      <c r="BLS43" s="340"/>
      <c r="BLT43" s="340"/>
      <c r="BLU43" s="340"/>
      <c r="BLV43" s="340"/>
      <c r="BLW43" s="340"/>
      <c r="BLX43" s="340"/>
      <c r="BLY43" s="340"/>
      <c r="BLZ43" s="340"/>
      <c r="BMA43" s="340"/>
      <c r="BMB43" s="340"/>
      <c r="BMC43" s="340"/>
      <c r="BMD43" s="340"/>
      <c r="BME43" s="340"/>
      <c r="BMF43" s="340"/>
      <c r="BMG43" s="340"/>
      <c r="BMH43" s="340"/>
      <c r="BMI43" s="340"/>
      <c r="BMJ43" s="340"/>
      <c r="BMK43" s="340"/>
      <c r="BML43" s="340"/>
      <c r="BMM43" s="340"/>
      <c r="BMN43" s="340"/>
      <c r="BMO43" s="340"/>
      <c r="BMP43" s="340"/>
      <c r="BMQ43" s="340"/>
      <c r="BMR43" s="340"/>
      <c r="BMS43" s="340"/>
      <c r="BMT43" s="340"/>
      <c r="BMU43" s="340"/>
      <c r="BMV43" s="340"/>
      <c r="BMW43" s="340"/>
      <c r="BMX43" s="340"/>
      <c r="BMY43" s="340"/>
      <c r="BMZ43" s="340"/>
      <c r="BNA43" s="340"/>
      <c r="BNB43" s="340"/>
      <c r="BNC43" s="340"/>
      <c r="BND43" s="340"/>
      <c r="BNE43" s="340"/>
      <c r="BNF43" s="340"/>
      <c r="BNG43" s="340"/>
      <c r="BNH43" s="340"/>
      <c r="BNI43" s="340"/>
      <c r="BNJ43" s="340"/>
      <c r="BNK43" s="340"/>
      <c r="BNL43" s="340"/>
      <c r="BNM43" s="340"/>
      <c r="BNN43" s="340"/>
      <c r="BNO43" s="340"/>
      <c r="BNP43" s="340"/>
      <c r="BNQ43" s="340"/>
      <c r="BNR43" s="340"/>
      <c r="BNS43" s="340"/>
      <c r="BNT43" s="340"/>
      <c r="BNU43" s="340"/>
      <c r="BNV43" s="340"/>
      <c r="BNW43" s="340"/>
      <c r="BNX43" s="340"/>
      <c r="BNY43" s="340"/>
      <c r="BNZ43" s="340"/>
      <c r="BOA43" s="340"/>
      <c r="BOB43" s="340"/>
      <c r="BOC43" s="340"/>
      <c r="BOD43" s="340"/>
      <c r="BOE43" s="340"/>
      <c r="BOF43" s="340"/>
      <c r="BOG43" s="340"/>
      <c r="BOH43" s="340"/>
      <c r="BOI43" s="340"/>
      <c r="BOJ43" s="340"/>
      <c r="BOK43" s="340"/>
      <c r="BOL43" s="340"/>
      <c r="BOM43" s="340"/>
      <c r="BON43" s="340"/>
      <c r="BOO43" s="340"/>
      <c r="BOP43" s="340"/>
      <c r="BOQ43" s="340"/>
      <c r="BOR43" s="340"/>
      <c r="BOS43" s="340"/>
      <c r="BOT43" s="340"/>
      <c r="BOU43" s="340"/>
      <c r="BOV43" s="340"/>
      <c r="BOW43" s="340"/>
      <c r="BOX43" s="340"/>
      <c r="BOY43" s="340"/>
      <c r="BOZ43" s="340"/>
      <c r="BPA43" s="340"/>
      <c r="BPB43" s="340"/>
      <c r="BPC43" s="340"/>
      <c r="BPD43" s="340"/>
      <c r="BPE43" s="340"/>
      <c r="BPF43" s="340"/>
      <c r="BPG43" s="340"/>
      <c r="BPH43" s="340"/>
      <c r="BPI43" s="340"/>
      <c r="BPJ43" s="340"/>
      <c r="BPK43" s="340"/>
      <c r="BPL43" s="340"/>
      <c r="BPM43" s="340"/>
      <c r="BPN43" s="340"/>
      <c r="BPO43" s="340"/>
      <c r="BPP43" s="340"/>
      <c r="BPQ43" s="340"/>
      <c r="BPR43" s="340"/>
      <c r="BPS43" s="340"/>
      <c r="BPT43" s="340"/>
      <c r="BPU43" s="340"/>
      <c r="BPV43" s="340"/>
      <c r="BPW43" s="340"/>
      <c r="BPX43" s="340"/>
      <c r="BPY43" s="340"/>
      <c r="BPZ43" s="340"/>
      <c r="BQA43" s="340"/>
      <c r="BQB43" s="340"/>
      <c r="BQC43" s="340"/>
      <c r="BQD43" s="340"/>
      <c r="BQE43" s="340"/>
      <c r="BQF43" s="340"/>
      <c r="BQG43" s="340"/>
      <c r="BQH43" s="340"/>
      <c r="BQI43" s="340"/>
      <c r="BQJ43" s="340"/>
      <c r="BQK43" s="340"/>
      <c r="BQL43" s="340"/>
      <c r="BQM43" s="340"/>
      <c r="BQN43" s="340"/>
      <c r="BQO43" s="340"/>
      <c r="BQP43" s="340"/>
      <c r="BQQ43" s="340"/>
      <c r="BQR43" s="340"/>
      <c r="BQS43" s="340"/>
      <c r="BQT43" s="340"/>
      <c r="BQU43" s="340"/>
      <c r="BQV43" s="340"/>
      <c r="BQW43" s="340"/>
      <c r="BQX43" s="340"/>
      <c r="BQY43" s="340"/>
      <c r="BQZ43" s="340"/>
      <c r="BRA43" s="340"/>
      <c r="BRB43" s="340"/>
      <c r="BRC43" s="340"/>
      <c r="BRD43" s="340"/>
      <c r="BRE43" s="340"/>
      <c r="BRF43" s="340"/>
      <c r="BRG43" s="340"/>
      <c r="BRH43" s="340"/>
      <c r="BRI43" s="340"/>
      <c r="BRJ43" s="340"/>
      <c r="BRK43" s="340"/>
      <c r="BRL43" s="340"/>
      <c r="BRM43" s="340"/>
      <c r="BRN43" s="340"/>
      <c r="BRO43" s="340"/>
      <c r="BRP43" s="340"/>
      <c r="BRQ43" s="340"/>
      <c r="BRR43" s="340"/>
      <c r="BRS43" s="340"/>
      <c r="BRT43" s="340"/>
      <c r="BRU43" s="340"/>
      <c r="BRV43" s="340"/>
      <c r="BRW43" s="340"/>
      <c r="BRX43" s="340"/>
      <c r="BRY43" s="340"/>
      <c r="BRZ43" s="340"/>
      <c r="BSA43" s="340"/>
      <c r="BSB43" s="340"/>
      <c r="BSC43" s="340"/>
      <c r="BSD43" s="340"/>
      <c r="BSE43" s="340"/>
      <c r="BSF43" s="340"/>
      <c r="BSG43" s="340"/>
      <c r="BSH43" s="340"/>
      <c r="BSI43" s="340"/>
      <c r="BSJ43" s="340"/>
      <c r="BSK43" s="340"/>
      <c r="BSL43" s="340"/>
      <c r="BSM43" s="340"/>
      <c r="BSN43" s="340"/>
      <c r="BSO43" s="340"/>
      <c r="BSP43" s="340"/>
      <c r="BSQ43" s="340"/>
      <c r="BSR43" s="340"/>
      <c r="BSS43" s="340"/>
      <c r="BST43" s="340"/>
      <c r="BSU43" s="340"/>
      <c r="BSV43" s="340"/>
      <c r="BSW43" s="340"/>
      <c r="BSX43" s="340"/>
      <c r="BSY43" s="340"/>
      <c r="BSZ43" s="340"/>
      <c r="BTA43" s="340"/>
      <c r="BTB43" s="340"/>
      <c r="BTC43" s="340"/>
      <c r="BTD43" s="340"/>
      <c r="BTE43" s="340"/>
      <c r="BTF43" s="340"/>
      <c r="BTG43" s="340"/>
      <c r="BTH43" s="340"/>
      <c r="BTI43" s="340"/>
      <c r="BTJ43" s="340"/>
      <c r="BTK43" s="340"/>
      <c r="BTL43" s="340"/>
      <c r="BTM43" s="340"/>
      <c r="BTN43" s="340"/>
      <c r="BTO43" s="340"/>
      <c r="BTP43" s="340"/>
      <c r="BTQ43" s="340"/>
      <c r="BTR43" s="340"/>
      <c r="BTS43" s="340"/>
      <c r="BTT43" s="340"/>
      <c r="BTU43" s="340"/>
      <c r="BTV43" s="340"/>
      <c r="BTW43" s="340"/>
      <c r="BTX43" s="340"/>
      <c r="BTY43" s="340"/>
      <c r="BTZ43" s="340"/>
      <c r="BUA43" s="340"/>
      <c r="BUB43" s="340"/>
      <c r="BUC43" s="340"/>
      <c r="BUD43" s="340"/>
      <c r="BUE43" s="340"/>
      <c r="BUF43" s="340"/>
      <c r="BUG43" s="340"/>
      <c r="BUH43" s="340"/>
      <c r="BUI43" s="340"/>
      <c r="BUJ43" s="340"/>
      <c r="BUK43" s="340"/>
      <c r="BUL43" s="340"/>
      <c r="BUM43" s="340"/>
      <c r="BUN43" s="340"/>
      <c r="BUO43" s="340"/>
      <c r="BUP43" s="340"/>
      <c r="BUQ43" s="340"/>
      <c r="BUR43" s="340"/>
      <c r="BUS43" s="340"/>
      <c r="BUT43" s="340"/>
      <c r="BUU43" s="340"/>
      <c r="BUV43" s="340"/>
      <c r="BUW43" s="340"/>
      <c r="BUX43" s="340"/>
      <c r="BUY43" s="340"/>
      <c r="BUZ43" s="340"/>
      <c r="BVA43" s="340"/>
      <c r="BVB43" s="340"/>
      <c r="BVC43" s="340"/>
      <c r="BVD43" s="340"/>
      <c r="BVE43" s="340"/>
      <c r="BVF43" s="340"/>
      <c r="BVG43" s="340"/>
      <c r="BVH43" s="340"/>
      <c r="BVI43" s="340"/>
      <c r="BVJ43" s="340"/>
      <c r="BVK43" s="340"/>
      <c r="BVL43" s="340"/>
      <c r="BVM43" s="340"/>
      <c r="BVN43" s="340"/>
      <c r="BVO43" s="340"/>
      <c r="BVP43" s="340"/>
      <c r="BVQ43" s="340"/>
      <c r="BVR43" s="340"/>
      <c r="BVS43" s="340"/>
      <c r="BVT43" s="340"/>
      <c r="BVU43" s="340"/>
      <c r="BVV43" s="340"/>
      <c r="BVW43" s="340"/>
      <c r="BVX43" s="340"/>
      <c r="BVY43" s="340"/>
      <c r="BVZ43" s="340"/>
      <c r="BWA43" s="340"/>
      <c r="BWB43" s="340"/>
      <c r="BWC43" s="340"/>
      <c r="BWD43" s="340"/>
      <c r="BWE43" s="340"/>
      <c r="BWF43" s="340"/>
      <c r="BWG43" s="340"/>
      <c r="BWH43" s="340"/>
      <c r="BWI43" s="340"/>
      <c r="BWJ43" s="340"/>
      <c r="BWK43" s="340"/>
      <c r="BWL43" s="340"/>
      <c r="BWM43" s="340"/>
      <c r="BWN43" s="340"/>
      <c r="BWO43" s="340"/>
      <c r="BWP43" s="340"/>
      <c r="BWQ43" s="340"/>
      <c r="BWR43" s="340"/>
      <c r="BWS43" s="340"/>
      <c r="BWT43" s="340"/>
      <c r="BWU43" s="340"/>
      <c r="BWV43" s="340"/>
      <c r="BWW43" s="340"/>
      <c r="BWX43" s="340"/>
      <c r="BWY43" s="340"/>
      <c r="BWZ43" s="340"/>
      <c r="BXA43" s="340"/>
      <c r="BXB43" s="340"/>
      <c r="BXC43" s="340"/>
      <c r="BXD43" s="340"/>
      <c r="BXE43" s="340"/>
      <c r="BXF43" s="340"/>
      <c r="BXG43" s="340"/>
      <c r="BXH43" s="340"/>
      <c r="BXI43" s="340"/>
      <c r="BXJ43" s="340"/>
      <c r="BXK43" s="340"/>
      <c r="BXL43" s="340"/>
      <c r="BXM43" s="340"/>
      <c r="BXN43" s="340"/>
      <c r="BXO43" s="340"/>
      <c r="BXP43" s="340"/>
      <c r="BXQ43" s="340"/>
      <c r="BXR43" s="340"/>
      <c r="BXS43" s="340"/>
      <c r="BXT43" s="340"/>
      <c r="BXU43" s="340"/>
      <c r="BXV43" s="340"/>
      <c r="BXW43" s="340"/>
      <c r="BXX43" s="340"/>
      <c r="BXY43" s="340"/>
      <c r="BXZ43" s="340"/>
      <c r="BYA43" s="340"/>
      <c r="BYB43" s="340"/>
      <c r="BYC43" s="340"/>
      <c r="BYD43" s="340"/>
      <c r="BYE43" s="340"/>
      <c r="BYF43" s="340"/>
      <c r="BYG43" s="340"/>
      <c r="BYH43" s="340"/>
      <c r="BYI43" s="340"/>
      <c r="BYJ43" s="340"/>
      <c r="BYK43" s="340"/>
      <c r="BYL43" s="340"/>
      <c r="BYM43" s="340"/>
      <c r="BYN43" s="340"/>
      <c r="BYO43" s="340"/>
      <c r="BYP43" s="340"/>
      <c r="BYQ43" s="340"/>
      <c r="BYR43" s="340"/>
      <c r="BYS43" s="340"/>
      <c r="BYT43" s="340"/>
      <c r="BYU43" s="340"/>
      <c r="BYV43" s="340"/>
      <c r="BYW43" s="340"/>
      <c r="BYX43" s="340"/>
      <c r="BYY43" s="340"/>
      <c r="BYZ43" s="340"/>
      <c r="BZA43" s="340"/>
      <c r="BZB43" s="340"/>
      <c r="BZC43" s="340"/>
      <c r="BZD43" s="340"/>
      <c r="BZE43" s="340"/>
      <c r="BZF43" s="340"/>
      <c r="BZG43" s="340"/>
      <c r="BZH43" s="340"/>
      <c r="BZI43" s="340"/>
      <c r="BZJ43" s="340"/>
      <c r="BZK43" s="340"/>
      <c r="BZL43" s="340"/>
      <c r="BZM43" s="340"/>
      <c r="BZN43" s="340"/>
      <c r="BZO43" s="340"/>
      <c r="BZP43" s="340"/>
      <c r="BZQ43" s="340"/>
      <c r="BZR43" s="340"/>
      <c r="BZS43" s="340"/>
      <c r="BZT43" s="340"/>
      <c r="BZU43" s="340"/>
      <c r="BZV43" s="340"/>
      <c r="BZW43" s="340"/>
      <c r="BZX43" s="340"/>
      <c r="BZY43" s="340"/>
      <c r="BZZ43" s="340"/>
      <c r="CAA43" s="340"/>
      <c r="CAB43" s="340"/>
      <c r="CAC43" s="340"/>
      <c r="CAD43" s="340"/>
      <c r="CAE43" s="340"/>
      <c r="CAF43" s="340"/>
      <c r="CAG43" s="340"/>
      <c r="CAH43" s="340"/>
      <c r="CAI43" s="340"/>
      <c r="CAJ43" s="340"/>
      <c r="CAK43" s="340"/>
      <c r="CAL43" s="340"/>
      <c r="CAM43" s="340"/>
      <c r="CAN43" s="340"/>
      <c r="CAO43" s="340"/>
      <c r="CAP43" s="340"/>
      <c r="CAQ43" s="340"/>
      <c r="CAR43" s="340"/>
      <c r="CAS43" s="340"/>
      <c r="CAT43" s="340"/>
      <c r="CAU43" s="340"/>
      <c r="CAV43" s="340"/>
      <c r="CAW43" s="340"/>
      <c r="CAX43" s="340"/>
      <c r="CAY43" s="340"/>
      <c r="CAZ43" s="340"/>
      <c r="CBA43" s="340"/>
      <c r="CBB43" s="340"/>
      <c r="CBC43" s="340"/>
      <c r="CBD43" s="340"/>
      <c r="CBE43" s="340"/>
      <c r="CBF43" s="340"/>
      <c r="CBG43" s="340"/>
      <c r="CBH43" s="340"/>
      <c r="CBI43" s="340"/>
      <c r="CBJ43" s="340"/>
      <c r="CBK43" s="340"/>
      <c r="CBL43" s="340"/>
      <c r="CBM43" s="340"/>
      <c r="CBN43" s="340"/>
      <c r="CBO43" s="340"/>
      <c r="CBP43" s="340"/>
      <c r="CBQ43" s="340"/>
      <c r="CBR43" s="340"/>
      <c r="CBS43" s="340"/>
      <c r="CBT43" s="340"/>
      <c r="CBU43" s="340"/>
      <c r="CBV43" s="340"/>
      <c r="CBW43" s="340"/>
      <c r="CBX43" s="340"/>
      <c r="CBY43" s="340"/>
      <c r="CBZ43" s="340"/>
      <c r="CCA43" s="340"/>
      <c r="CCB43" s="340"/>
      <c r="CCC43" s="340"/>
      <c r="CCD43" s="340"/>
      <c r="CCE43" s="340"/>
      <c r="CCF43" s="340"/>
      <c r="CCG43" s="340"/>
      <c r="CCH43" s="340"/>
      <c r="CCI43" s="340"/>
      <c r="CCJ43" s="340"/>
      <c r="CCK43" s="340"/>
      <c r="CCL43" s="340"/>
      <c r="CCM43" s="340"/>
      <c r="CCN43" s="340"/>
      <c r="CCO43" s="340"/>
      <c r="CCP43" s="340"/>
      <c r="CCQ43" s="340"/>
      <c r="CCR43" s="340"/>
      <c r="CCS43" s="340"/>
      <c r="CCT43" s="340"/>
      <c r="CCU43" s="340"/>
      <c r="CCV43" s="340"/>
      <c r="CCW43" s="340"/>
      <c r="CCX43" s="340"/>
      <c r="CCY43" s="340"/>
      <c r="CCZ43" s="340"/>
      <c r="CDA43" s="340"/>
      <c r="CDB43" s="340"/>
      <c r="CDC43" s="340"/>
      <c r="CDD43" s="340"/>
      <c r="CDE43" s="340"/>
      <c r="CDF43" s="340"/>
      <c r="CDG43" s="340"/>
      <c r="CDH43" s="340"/>
      <c r="CDI43" s="340"/>
      <c r="CDJ43" s="340"/>
      <c r="CDK43" s="340"/>
      <c r="CDL43" s="340"/>
      <c r="CDM43" s="340"/>
      <c r="CDN43" s="340"/>
      <c r="CDO43" s="340"/>
      <c r="CDP43" s="340"/>
      <c r="CDQ43" s="340"/>
      <c r="CDR43" s="340"/>
      <c r="CDS43" s="340"/>
      <c r="CDT43" s="340"/>
      <c r="CDU43" s="340"/>
      <c r="CDV43" s="340"/>
      <c r="CDW43" s="340"/>
      <c r="CDX43" s="340"/>
      <c r="CDY43" s="340"/>
      <c r="CDZ43" s="340"/>
      <c r="CEA43" s="340"/>
      <c r="CEB43" s="340"/>
      <c r="CEC43" s="340"/>
      <c r="CED43" s="340"/>
      <c r="CEE43" s="340"/>
      <c r="CEF43" s="340"/>
      <c r="CEG43" s="340"/>
      <c r="CEH43" s="340"/>
      <c r="CEI43" s="340"/>
      <c r="CEJ43" s="340"/>
      <c r="CEK43" s="340"/>
      <c r="CEL43" s="340"/>
      <c r="CEM43" s="340"/>
      <c r="CEN43" s="340"/>
      <c r="CEO43" s="340"/>
      <c r="CEP43" s="340"/>
      <c r="CEQ43" s="340"/>
      <c r="CER43" s="340"/>
      <c r="CES43" s="340"/>
      <c r="CET43" s="340"/>
      <c r="CEU43" s="340"/>
      <c r="CEV43" s="340"/>
      <c r="CEW43" s="340"/>
      <c r="CEX43" s="340"/>
      <c r="CEY43" s="340"/>
      <c r="CEZ43" s="340"/>
      <c r="CFA43" s="340"/>
      <c r="CFB43" s="340"/>
      <c r="CFC43" s="340"/>
      <c r="CFD43" s="340"/>
      <c r="CFE43" s="340"/>
      <c r="CFF43" s="340"/>
      <c r="CFG43" s="340"/>
      <c r="CFH43" s="340"/>
      <c r="CFI43" s="340"/>
      <c r="CFJ43" s="340"/>
      <c r="CFK43" s="340"/>
      <c r="CFL43" s="340"/>
      <c r="CFM43" s="340"/>
      <c r="CFN43" s="340"/>
      <c r="CFO43" s="340"/>
      <c r="CFP43" s="340"/>
      <c r="CFQ43" s="340"/>
      <c r="CFR43" s="340"/>
      <c r="CFS43" s="340"/>
      <c r="CFT43" s="340"/>
      <c r="CFU43" s="340"/>
      <c r="CFV43" s="340"/>
      <c r="CFW43" s="340"/>
      <c r="CFX43" s="340"/>
      <c r="CFY43" s="340"/>
      <c r="CFZ43" s="340"/>
      <c r="CGA43" s="340"/>
      <c r="CGB43" s="340"/>
      <c r="CGC43" s="340"/>
      <c r="CGD43" s="340"/>
      <c r="CGE43" s="340"/>
      <c r="CGF43" s="340"/>
      <c r="CGG43" s="340"/>
      <c r="CGH43" s="340"/>
      <c r="CGI43" s="340"/>
      <c r="CGJ43" s="340"/>
      <c r="CGK43" s="340"/>
      <c r="CGL43" s="340"/>
      <c r="CGM43" s="340"/>
      <c r="CGN43" s="340"/>
      <c r="CGO43" s="340"/>
      <c r="CGP43" s="340"/>
      <c r="CGQ43" s="340"/>
      <c r="CGR43" s="340"/>
      <c r="CGS43" s="340"/>
      <c r="CGT43" s="340"/>
      <c r="CGU43" s="340"/>
      <c r="CGV43" s="340"/>
      <c r="CGW43" s="340"/>
      <c r="CGX43" s="340"/>
      <c r="CGY43" s="340"/>
      <c r="CGZ43" s="340"/>
      <c r="CHA43" s="340"/>
      <c r="CHB43" s="340"/>
      <c r="CHC43" s="340"/>
      <c r="CHD43" s="340"/>
      <c r="CHE43" s="340"/>
      <c r="CHF43" s="340"/>
      <c r="CHG43" s="340"/>
      <c r="CHH43" s="340"/>
      <c r="CHI43" s="340"/>
      <c r="CHJ43" s="340"/>
      <c r="CHK43" s="340"/>
      <c r="CHL43" s="340"/>
      <c r="CHM43" s="340"/>
      <c r="CHN43" s="340"/>
      <c r="CHO43" s="340"/>
      <c r="CHP43" s="340"/>
      <c r="CHQ43" s="340"/>
      <c r="CHR43" s="340"/>
      <c r="CHS43" s="340"/>
      <c r="CHT43" s="340"/>
      <c r="CHU43" s="340"/>
      <c r="CHV43" s="340"/>
      <c r="CHW43" s="340"/>
      <c r="CHX43" s="340"/>
      <c r="CHY43" s="340"/>
      <c r="CHZ43" s="340"/>
      <c r="CIA43" s="340"/>
      <c r="CIB43" s="340"/>
      <c r="CIC43" s="340"/>
      <c r="CID43" s="340"/>
      <c r="CIE43" s="340"/>
      <c r="CIF43" s="340"/>
      <c r="CIG43" s="340"/>
      <c r="CIH43" s="340"/>
      <c r="CII43" s="340"/>
      <c r="CIJ43" s="340"/>
      <c r="CIK43" s="340"/>
      <c r="CIL43" s="340"/>
      <c r="CIM43" s="340"/>
      <c r="CIN43" s="340"/>
      <c r="CIO43" s="340"/>
      <c r="CIP43" s="340"/>
      <c r="CIQ43" s="340"/>
      <c r="CIR43" s="340"/>
      <c r="CIS43" s="340"/>
      <c r="CIT43" s="340"/>
      <c r="CIU43" s="340"/>
      <c r="CIV43" s="340"/>
      <c r="CIW43" s="340"/>
      <c r="CIX43" s="340"/>
      <c r="CIY43" s="340"/>
      <c r="CIZ43" s="340"/>
      <c r="CJA43" s="340"/>
      <c r="CJB43" s="340"/>
      <c r="CJC43" s="340"/>
      <c r="CJD43" s="340"/>
      <c r="CJE43" s="340"/>
      <c r="CJF43" s="340"/>
      <c r="CJG43" s="340"/>
      <c r="CJH43" s="340"/>
      <c r="CJI43" s="340"/>
      <c r="CJJ43" s="340"/>
      <c r="CJK43" s="340"/>
      <c r="CJL43" s="340"/>
      <c r="CJM43" s="340"/>
      <c r="CJN43" s="340"/>
      <c r="CJO43" s="340"/>
      <c r="CJP43" s="340"/>
      <c r="CJQ43" s="340"/>
      <c r="CJR43" s="340"/>
      <c r="CJS43" s="340"/>
      <c r="CJT43" s="340"/>
      <c r="CJU43" s="340"/>
      <c r="CJV43" s="340"/>
      <c r="CJW43" s="340"/>
      <c r="CJX43" s="340"/>
      <c r="CJY43" s="340"/>
      <c r="CJZ43" s="340"/>
      <c r="CKA43" s="340"/>
      <c r="CKB43" s="340"/>
      <c r="CKC43" s="340"/>
      <c r="CKD43" s="340"/>
      <c r="CKE43" s="340"/>
      <c r="CKF43" s="340"/>
      <c r="CKG43" s="340"/>
      <c r="CKH43" s="340"/>
      <c r="CKI43" s="340"/>
      <c r="CKJ43" s="340"/>
      <c r="CKK43" s="340"/>
      <c r="CKL43" s="340"/>
      <c r="CKM43" s="340"/>
      <c r="CKN43" s="340"/>
      <c r="CKO43" s="340"/>
      <c r="CKP43" s="340"/>
      <c r="CKQ43" s="340"/>
      <c r="CKR43" s="340"/>
      <c r="CKS43" s="340"/>
      <c r="CKT43" s="340"/>
      <c r="CKU43" s="340"/>
      <c r="CKV43" s="340"/>
      <c r="CKW43" s="340"/>
      <c r="CKX43" s="340"/>
      <c r="CKY43" s="340"/>
      <c r="CKZ43" s="340"/>
      <c r="CLA43" s="340"/>
      <c r="CLB43" s="340"/>
      <c r="CLC43" s="340"/>
      <c r="CLD43" s="340"/>
      <c r="CLE43" s="340"/>
      <c r="CLF43" s="340"/>
      <c r="CLG43" s="340"/>
      <c r="CLH43" s="340"/>
      <c r="CLI43" s="340"/>
      <c r="CLJ43" s="340"/>
      <c r="CLK43" s="340"/>
      <c r="CLL43" s="340"/>
      <c r="CLM43" s="340"/>
      <c r="CLN43" s="340"/>
      <c r="CLO43" s="340"/>
      <c r="CLP43" s="340"/>
      <c r="CLQ43" s="340"/>
      <c r="CLR43" s="340"/>
      <c r="CLS43" s="340"/>
      <c r="CLT43" s="340"/>
      <c r="CLU43" s="340"/>
      <c r="CLV43" s="340"/>
      <c r="CLW43" s="340"/>
      <c r="CLX43" s="340"/>
      <c r="CLY43" s="340"/>
      <c r="CLZ43" s="340"/>
      <c r="CMA43" s="340"/>
      <c r="CMB43" s="340"/>
      <c r="CMC43" s="340"/>
      <c r="CMD43" s="340"/>
      <c r="CME43" s="340"/>
      <c r="CMF43" s="340"/>
      <c r="CMG43" s="340"/>
      <c r="CMH43" s="340"/>
      <c r="CMI43" s="340"/>
      <c r="CMJ43" s="340"/>
      <c r="CMK43" s="340"/>
      <c r="CML43" s="340"/>
      <c r="CMM43" s="340"/>
      <c r="CMN43" s="340"/>
      <c r="CMO43" s="340"/>
      <c r="CMP43" s="340"/>
      <c r="CMQ43" s="340"/>
      <c r="CMR43" s="340"/>
      <c r="CMS43" s="340"/>
      <c r="CMT43" s="340"/>
      <c r="CMU43" s="340"/>
      <c r="CMV43" s="340"/>
      <c r="CMW43" s="340"/>
      <c r="CMX43" s="340"/>
      <c r="CMY43" s="340"/>
      <c r="CMZ43" s="340"/>
      <c r="CNA43" s="340"/>
      <c r="CNB43" s="340"/>
      <c r="CNC43" s="340"/>
      <c r="CND43" s="340"/>
      <c r="CNE43" s="340"/>
      <c r="CNF43" s="340"/>
      <c r="CNG43" s="340"/>
      <c r="CNH43" s="340"/>
      <c r="CNI43" s="340"/>
      <c r="CNJ43" s="340"/>
      <c r="CNK43" s="340"/>
      <c r="CNL43" s="340"/>
      <c r="CNM43" s="340"/>
      <c r="CNN43" s="340"/>
      <c r="CNO43" s="340"/>
      <c r="CNP43" s="340"/>
      <c r="CNQ43" s="340"/>
      <c r="CNR43" s="340"/>
      <c r="CNS43" s="340"/>
      <c r="CNT43" s="340"/>
      <c r="CNU43" s="340"/>
      <c r="CNV43" s="340"/>
      <c r="CNW43" s="340"/>
      <c r="CNX43" s="340"/>
      <c r="CNY43" s="340"/>
      <c r="CNZ43" s="340"/>
      <c r="COA43" s="340"/>
      <c r="COB43" s="340"/>
      <c r="COC43" s="340"/>
      <c r="COD43" s="340"/>
      <c r="COE43" s="340"/>
      <c r="COF43" s="340"/>
      <c r="COG43" s="340"/>
      <c r="COH43" s="340"/>
      <c r="COI43" s="340"/>
      <c r="COJ43" s="340"/>
      <c r="COK43" s="340"/>
      <c r="COL43" s="340"/>
      <c r="COM43" s="340"/>
      <c r="CON43" s="340"/>
      <c r="COO43" s="340"/>
      <c r="COP43" s="340"/>
      <c r="COQ43" s="340"/>
      <c r="COR43" s="340"/>
      <c r="COS43" s="340"/>
      <c r="COT43" s="340"/>
      <c r="COU43" s="340"/>
      <c r="COV43" s="340"/>
      <c r="COW43" s="340"/>
      <c r="COX43" s="340"/>
      <c r="COY43" s="340"/>
      <c r="COZ43" s="340"/>
      <c r="CPA43" s="340"/>
      <c r="CPB43" s="340"/>
      <c r="CPC43" s="340"/>
      <c r="CPD43" s="340"/>
      <c r="CPE43" s="340"/>
      <c r="CPF43" s="340"/>
      <c r="CPG43" s="340"/>
      <c r="CPH43" s="340"/>
      <c r="CPI43" s="340"/>
      <c r="CPJ43" s="340"/>
      <c r="CPK43" s="340"/>
      <c r="CPL43" s="340"/>
      <c r="CPM43" s="340"/>
      <c r="CPN43" s="340"/>
      <c r="CPO43" s="340"/>
      <c r="CPP43" s="340"/>
      <c r="CPQ43" s="340"/>
      <c r="CPR43" s="340"/>
      <c r="CPS43" s="340"/>
      <c r="CPT43" s="340"/>
      <c r="CPU43" s="340"/>
      <c r="CPV43" s="340"/>
      <c r="CPW43" s="340"/>
      <c r="CPX43" s="340"/>
      <c r="CPY43" s="340"/>
      <c r="CPZ43" s="340"/>
      <c r="CQA43" s="340"/>
      <c r="CQB43" s="340"/>
      <c r="CQC43" s="340"/>
      <c r="CQD43" s="340"/>
      <c r="CQE43" s="340"/>
      <c r="CQF43" s="340"/>
      <c r="CQG43" s="340"/>
      <c r="CQH43" s="340"/>
      <c r="CQI43" s="340"/>
      <c r="CQJ43" s="340"/>
      <c r="CQK43" s="340"/>
      <c r="CQL43" s="340"/>
      <c r="CQM43" s="340"/>
      <c r="CQN43" s="340"/>
      <c r="CQO43" s="340"/>
      <c r="CQP43" s="340"/>
      <c r="CQQ43" s="340"/>
      <c r="CQR43" s="340"/>
      <c r="CQS43" s="340"/>
      <c r="CQT43" s="340"/>
      <c r="CQU43" s="340"/>
      <c r="CQV43" s="340"/>
      <c r="CQW43" s="340"/>
      <c r="CQX43" s="340"/>
      <c r="CQY43" s="340"/>
      <c r="CQZ43" s="340"/>
      <c r="CRA43" s="340"/>
      <c r="CRB43" s="340"/>
      <c r="CRC43" s="340"/>
      <c r="CRD43" s="340"/>
      <c r="CRE43" s="340"/>
      <c r="CRF43" s="340"/>
      <c r="CRG43" s="340"/>
      <c r="CRH43" s="340"/>
      <c r="CRI43" s="340"/>
      <c r="CRJ43" s="340"/>
      <c r="CRK43" s="340"/>
      <c r="CRL43" s="340"/>
      <c r="CRM43" s="340"/>
      <c r="CRN43" s="340"/>
      <c r="CRO43" s="340"/>
      <c r="CRP43" s="340"/>
      <c r="CRQ43" s="340"/>
      <c r="CRR43" s="340"/>
      <c r="CRS43" s="340"/>
      <c r="CRT43" s="340"/>
      <c r="CRU43" s="340"/>
      <c r="CRV43" s="340"/>
      <c r="CRW43" s="340"/>
      <c r="CRX43" s="340"/>
      <c r="CRY43" s="340"/>
      <c r="CRZ43" s="340"/>
      <c r="CSA43" s="340"/>
      <c r="CSB43" s="340"/>
      <c r="CSC43" s="340"/>
      <c r="CSD43" s="340"/>
      <c r="CSE43" s="340"/>
      <c r="CSF43" s="340"/>
      <c r="CSG43" s="340"/>
      <c r="CSH43" s="340"/>
      <c r="CSI43" s="340"/>
      <c r="CSJ43" s="340"/>
      <c r="CSK43" s="340"/>
      <c r="CSL43" s="340"/>
      <c r="CSM43" s="340"/>
      <c r="CSN43" s="340"/>
      <c r="CSO43" s="340"/>
      <c r="CSP43" s="340"/>
      <c r="CSQ43" s="340"/>
      <c r="CSR43" s="340"/>
      <c r="CSS43" s="340"/>
      <c r="CST43" s="340"/>
      <c r="CSU43" s="340"/>
      <c r="CSV43" s="340"/>
      <c r="CSW43" s="340"/>
      <c r="CSX43" s="340"/>
      <c r="CSY43" s="340"/>
      <c r="CSZ43" s="340"/>
      <c r="CTA43" s="340"/>
      <c r="CTB43" s="340"/>
      <c r="CTC43" s="340"/>
      <c r="CTD43" s="340"/>
      <c r="CTE43" s="340"/>
      <c r="CTF43" s="340"/>
      <c r="CTG43" s="340"/>
      <c r="CTH43" s="340"/>
      <c r="CTI43" s="340"/>
      <c r="CTJ43" s="340"/>
      <c r="CTK43" s="340"/>
      <c r="CTL43" s="340"/>
      <c r="CTM43" s="340"/>
      <c r="CTN43" s="340"/>
      <c r="CTO43" s="340"/>
      <c r="CTP43" s="340"/>
      <c r="CTQ43" s="340"/>
      <c r="CTR43" s="340"/>
      <c r="CTS43" s="340"/>
      <c r="CTT43" s="340"/>
      <c r="CTU43" s="340"/>
      <c r="CTV43" s="340"/>
      <c r="CTW43" s="340"/>
      <c r="CTX43" s="340"/>
      <c r="CTY43" s="340"/>
      <c r="CTZ43" s="340"/>
      <c r="CUA43" s="340"/>
      <c r="CUB43" s="340"/>
      <c r="CUC43" s="340"/>
      <c r="CUD43" s="340"/>
      <c r="CUE43" s="340"/>
      <c r="CUF43" s="340"/>
      <c r="CUG43" s="340"/>
      <c r="CUH43" s="340"/>
      <c r="CUI43" s="340"/>
      <c r="CUJ43" s="340"/>
      <c r="CUK43" s="340"/>
      <c r="CUL43" s="340"/>
      <c r="CUM43" s="340"/>
      <c r="CUN43" s="340"/>
      <c r="CUO43" s="340"/>
      <c r="CUP43" s="340"/>
      <c r="CUQ43" s="340"/>
      <c r="CUR43" s="340"/>
      <c r="CUS43" s="340"/>
      <c r="CUT43" s="340"/>
      <c r="CUU43" s="340"/>
      <c r="CUV43" s="340"/>
      <c r="CUW43" s="340"/>
      <c r="CUX43" s="340"/>
      <c r="CUY43" s="340"/>
      <c r="CUZ43" s="340"/>
      <c r="CVA43" s="340"/>
      <c r="CVB43" s="340"/>
      <c r="CVC43" s="340"/>
      <c r="CVD43" s="340"/>
      <c r="CVE43" s="340"/>
      <c r="CVF43" s="340"/>
      <c r="CVG43" s="340"/>
      <c r="CVH43" s="340"/>
      <c r="CVI43" s="340"/>
      <c r="CVJ43" s="340"/>
      <c r="CVK43" s="340"/>
      <c r="CVL43" s="340"/>
      <c r="CVM43" s="340"/>
      <c r="CVN43" s="340"/>
      <c r="CVO43" s="340"/>
      <c r="CVP43" s="340"/>
      <c r="CVQ43" s="340"/>
      <c r="CVR43" s="340"/>
      <c r="CVS43" s="340"/>
      <c r="CVT43" s="340"/>
      <c r="CVU43" s="340"/>
      <c r="CVV43" s="340"/>
      <c r="CVW43" s="340"/>
      <c r="CVX43" s="340"/>
      <c r="CVY43" s="340"/>
      <c r="CVZ43" s="340"/>
      <c r="CWA43" s="340"/>
      <c r="CWB43" s="340"/>
      <c r="CWC43" s="340"/>
      <c r="CWD43" s="340"/>
      <c r="CWE43" s="340"/>
      <c r="CWF43" s="340"/>
      <c r="CWG43" s="340"/>
      <c r="CWH43" s="340"/>
      <c r="CWI43" s="340"/>
      <c r="CWJ43" s="340"/>
      <c r="CWK43" s="340"/>
      <c r="CWL43" s="340"/>
      <c r="CWM43" s="340"/>
      <c r="CWN43" s="340"/>
      <c r="CWO43" s="340"/>
      <c r="CWP43" s="340"/>
      <c r="CWQ43" s="340"/>
      <c r="CWR43" s="340"/>
      <c r="CWS43" s="340"/>
      <c r="CWT43" s="340"/>
      <c r="CWU43" s="340"/>
      <c r="CWV43" s="340"/>
      <c r="CWW43" s="340"/>
      <c r="CWX43" s="340"/>
      <c r="CWY43" s="340"/>
      <c r="CWZ43" s="340"/>
      <c r="CXA43" s="340"/>
      <c r="CXB43" s="340"/>
      <c r="CXC43" s="340"/>
      <c r="CXD43" s="340"/>
      <c r="CXE43" s="340"/>
      <c r="CXF43" s="340"/>
      <c r="CXG43" s="340"/>
      <c r="CXH43" s="340"/>
      <c r="CXI43" s="340"/>
      <c r="CXJ43" s="340"/>
      <c r="CXK43" s="340"/>
      <c r="CXL43" s="340"/>
      <c r="CXM43" s="340"/>
      <c r="CXN43" s="340"/>
      <c r="CXO43" s="340"/>
      <c r="CXP43" s="340"/>
      <c r="CXQ43" s="340"/>
      <c r="CXR43" s="340"/>
      <c r="CXS43" s="340"/>
      <c r="CXT43" s="340"/>
      <c r="CXU43" s="340"/>
      <c r="CXV43" s="340"/>
      <c r="CXW43" s="340"/>
      <c r="CXX43" s="340"/>
      <c r="CXY43" s="340"/>
      <c r="CXZ43" s="340"/>
      <c r="CYA43" s="340"/>
      <c r="CYB43" s="340"/>
      <c r="CYC43" s="340"/>
      <c r="CYD43" s="340"/>
      <c r="CYE43" s="340"/>
      <c r="CYF43" s="340"/>
      <c r="CYG43" s="340"/>
      <c r="CYH43" s="340"/>
      <c r="CYI43" s="340"/>
      <c r="CYJ43" s="340"/>
      <c r="CYK43" s="340"/>
      <c r="CYL43" s="340"/>
      <c r="CYM43" s="340"/>
      <c r="CYN43" s="340"/>
      <c r="CYO43" s="340"/>
      <c r="CYP43" s="340"/>
      <c r="CYQ43" s="340"/>
      <c r="CYR43" s="340"/>
      <c r="CYS43" s="340"/>
      <c r="CYT43" s="340"/>
      <c r="CYU43" s="340"/>
      <c r="CYV43" s="340"/>
      <c r="CYW43" s="340"/>
      <c r="CYX43" s="340"/>
      <c r="CYY43" s="340"/>
      <c r="CYZ43" s="340"/>
      <c r="CZA43" s="340"/>
      <c r="CZB43" s="340"/>
      <c r="CZC43" s="340"/>
      <c r="CZD43" s="340"/>
      <c r="CZE43" s="340"/>
      <c r="CZF43" s="340"/>
      <c r="CZG43" s="340"/>
      <c r="CZH43" s="340"/>
      <c r="CZI43" s="340"/>
      <c r="CZJ43" s="340"/>
      <c r="CZK43" s="340"/>
      <c r="CZL43" s="340"/>
      <c r="CZM43" s="340"/>
      <c r="CZN43" s="340"/>
      <c r="CZO43" s="340"/>
      <c r="CZP43" s="340"/>
      <c r="CZQ43" s="340"/>
      <c r="CZR43" s="340"/>
      <c r="CZS43" s="340"/>
      <c r="CZT43" s="340"/>
      <c r="CZU43" s="340"/>
      <c r="CZV43" s="340"/>
      <c r="CZW43" s="340"/>
      <c r="CZX43" s="340"/>
      <c r="CZY43" s="340"/>
      <c r="CZZ43" s="340"/>
      <c r="DAA43" s="340"/>
      <c r="DAB43" s="340"/>
      <c r="DAC43" s="340"/>
      <c r="DAD43" s="340"/>
      <c r="DAE43" s="340"/>
      <c r="DAF43" s="340"/>
      <c r="DAG43" s="340"/>
      <c r="DAH43" s="340"/>
      <c r="DAI43" s="340"/>
      <c r="DAJ43" s="340"/>
      <c r="DAK43" s="340"/>
      <c r="DAL43" s="340"/>
      <c r="DAM43" s="340"/>
      <c r="DAN43" s="340"/>
      <c r="DAO43" s="340"/>
      <c r="DAP43" s="340"/>
      <c r="DAQ43" s="340"/>
      <c r="DAR43" s="340"/>
      <c r="DAS43" s="340"/>
      <c r="DAT43" s="340"/>
      <c r="DAU43" s="340"/>
      <c r="DAV43" s="340"/>
      <c r="DAW43" s="340"/>
      <c r="DAX43" s="340"/>
      <c r="DAY43" s="340"/>
      <c r="DAZ43" s="340"/>
      <c r="DBA43" s="340"/>
      <c r="DBB43" s="340"/>
      <c r="DBC43" s="340"/>
      <c r="DBD43" s="340"/>
      <c r="DBE43" s="340"/>
      <c r="DBF43" s="340"/>
      <c r="DBG43" s="340"/>
      <c r="DBH43" s="340"/>
      <c r="DBI43" s="340"/>
      <c r="DBJ43" s="340"/>
      <c r="DBK43" s="340"/>
      <c r="DBL43" s="340"/>
      <c r="DBM43" s="340"/>
      <c r="DBN43" s="340"/>
      <c r="DBO43" s="340"/>
      <c r="DBP43" s="340"/>
      <c r="DBQ43" s="340"/>
      <c r="DBR43" s="340"/>
      <c r="DBS43" s="340"/>
      <c r="DBT43" s="340"/>
      <c r="DBU43" s="340"/>
      <c r="DBV43" s="340"/>
      <c r="DBW43" s="340"/>
      <c r="DBX43" s="340"/>
      <c r="DBY43" s="340"/>
      <c r="DBZ43" s="340"/>
      <c r="DCA43" s="340"/>
      <c r="DCB43" s="340"/>
      <c r="DCC43" s="340"/>
      <c r="DCD43" s="340"/>
      <c r="DCE43" s="340"/>
      <c r="DCF43" s="340"/>
      <c r="DCG43" s="340"/>
      <c r="DCH43" s="340"/>
      <c r="DCI43" s="340"/>
      <c r="DCJ43" s="340"/>
      <c r="DCK43" s="340"/>
      <c r="DCL43" s="340"/>
      <c r="DCM43" s="340"/>
      <c r="DCN43" s="340"/>
      <c r="DCO43" s="340"/>
      <c r="DCP43" s="340"/>
      <c r="DCQ43" s="340"/>
      <c r="DCR43" s="340"/>
      <c r="DCS43" s="340"/>
      <c r="DCT43" s="340"/>
      <c r="DCU43" s="340"/>
      <c r="DCV43" s="340"/>
      <c r="DCW43" s="340"/>
      <c r="DCX43" s="340"/>
      <c r="DCY43" s="340"/>
      <c r="DCZ43" s="340"/>
      <c r="DDA43" s="340"/>
      <c r="DDB43" s="340"/>
      <c r="DDC43" s="340"/>
      <c r="DDD43" s="340"/>
      <c r="DDE43" s="340"/>
      <c r="DDF43" s="340"/>
      <c r="DDG43" s="340"/>
      <c r="DDH43" s="340"/>
      <c r="DDI43" s="340"/>
      <c r="DDJ43" s="340"/>
      <c r="DDK43" s="340"/>
      <c r="DDL43" s="340"/>
      <c r="DDM43" s="340"/>
      <c r="DDN43" s="340"/>
      <c r="DDO43" s="340"/>
      <c r="DDP43" s="340"/>
      <c r="DDQ43" s="340"/>
      <c r="DDR43" s="340"/>
      <c r="DDS43" s="340"/>
      <c r="DDT43" s="340"/>
      <c r="DDU43" s="340"/>
      <c r="DDV43" s="340"/>
      <c r="DDW43" s="340"/>
      <c r="DDX43" s="340"/>
      <c r="DDY43" s="340"/>
      <c r="DDZ43" s="340"/>
      <c r="DEA43" s="340"/>
      <c r="DEB43" s="340"/>
      <c r="DEC43" s="340"/>
      <c r="DED43" s="340"/>
      <c r="DEE43" s="340"/>
      <c r="DEF43" s="340"/>
      <c r="DEG43" s="340"/>
      <c r="DEH43" s="340"/>
      <c r="DEI43" s="340"/>
      <c r="DEJ43" s="340"/>
      <c r="DEK43" s="340"/>
      <c r="DEL43" s="340"/>
      <c r="DEM43" s="340"/>
      <c r="DEN43" s="340"/>
      <c r="DEO43" s="340"/>
      <c r="DEP43" s="340"/>
      <c r="DEQ43" s="340"/>
      <c r="DER43" s="340"/>
      <c r="DES43" s="340"/>
      <c r="DET43" s="340"/>
      <c r="DEU43" s="340"/>
      <c r="DEV43" s="340"/>
      <c r="DEW43" s="340"/>
      <c r="DEX43" s="340"/>
      <c r="DEY43" s="340"/>
      <c r="DEZ43" s="340"/>
      <c r="DFA43" s="340"/>
      <c r="DFB43" s="340"/>
      <c r="DFC43" s="340"/>
      <c r="DFD43" s="340"/>
      <c r="DFE43" s="340"/>
      <c r="DFF43" s="340"/>
      <c r="DFG43" s="340"/>
      <c r="DFH43" s="340"/>
      <c r="DFI43" s="340"/>
      <c r="DFJ43" s="340"/>
      <c r="DFK43" s="340"/>
      <c r="DFL43" s="340"/>
      <c r="DFM43" s="340"/>
      <c r="DFN43" s="340"/>
      <c r="DFO43" s="340"/>
      <c r="DFP43" s="340"/>
      <c r="DFQ43" s="340"/>
      <c r="DFR43" s="340"/>
      <c r="DFS43" s="340"/>
      <c r="DFT43" s="340"/>
      <c r="DFU43" s="340"/>
      <c r="DFV43" s="340"/>
      <c r="DFW43" s="340"/>
      <c r="DFX43" s="340"/>
      <c r="DFY43" s="340"/>
      <c r="DFZ43" s="340"/>
      <c r="DGA43" s="340"/>
      <c r="DGB43" s="340"/>
      <c r="DGC43" s="340"/>
      <c r="DGD43" s="340"/>
      <c r="DGE43" s="340"/>
      <c r="DGF43" s="340"/>
      <c r="DGG43" s="340"/>
      <c r="DGH43" s="340"/>
      <c r="DGI43" s="340"/>
      <c r="DGJ43" s="340"/>
      <c r="DGK43" s="340"/>
      <c r="DGL43" s="340"/>
      <c r="DGM43" s="340"/>
      <c r="DGN43" s="340"/>
      <c r="DGO43" s="340"/>
      <c r="DGP43" s="340"/>
      <c r="DGQ43" s="340"/>
      <c r="DGR43" s="340"/>
      <c r="DGS43" s="340"/>
      <c r="DGT43" s="340"/>
      <c r="DGU43" s="340"/>
      <c r="DGV43" s="340"/>
      <c r="DGW43" s="340"/>
      <c r="DGX43" s="340"/>
      <c r="DGY43" s="340"/>
      <c r="DGZ43" s="340"/>
      <c r="DHA43" s="340"/>
      <c r="DHB43" s="340"/>
      <c r="DHC43" s="340"/>
      <c r="DHD43" s="340"/>
      <c r="DHE43" s="340"/>
      <c r="DHF43" s="340"/>
      <c r="DHG43" s="340"/>
      <c r="DHH43" s="340"/>
      <c r="DHI43" s="340"/>
      <c r="DHJ43" s="340"/>
      <c r="DHK43" s="340"/>
      <c r="DHL43" s="340"/>
      <c r="DHM43" s="340"/>
      <c r="DHN43" s="340"/>
      <c r="DHO43" s="340"/>
      <c r="DHP43" s="340"/>
      <c r="DHQ43" s="340"/>
      <c r="DHR43" s="340"/>
      <c r="DHS43" s="340"/>
      <c r="DHT43" s="340"/>
      <c r="DHU43" s="340"/>
      <c r="DHV43" s="340"/>
      <c r="DHW43" s="340"/>
      <c r="DHX43" s="340"/>
      <c r="DHY43" s="340"/>
      <c r="DHZ43" s="340"/>
      <c r="DIA43" s="340"/>
      <c r="DIB43" s="340"/>
      <c r="DIC43" s="340"/>
      <c r="DID43" s="340"/>
      <c r="DIE43" s="340"/>
      <c r="DIF43" s="340"/>
      <c r="DIG43" s="340"/>
      <c r="DIH43" s="340"/>
      <c r="DII43" s="340"/>
      <c r="DIJ43" s="340"/>
      <c r="DIK43" s="340"/>
      <c r="DIL43" s="340"/>
      <c r="DIM43" s="340"/>
      <c r="DIN43" s="340"/>
      <c r="DIO43" s="340"/>
      <c r="DIP43" s="340"/>
      <c r="DIQ43" s="340"/>
      <c r="DIR43" s="340"/>
      <c r="DIS43" s="340"/>
      <c r="DIT43" s="340"/>
      <c r="DIU43" s="340"/>
      <c r="DIV43" s="340"/>
      <c r="DIW43" s="340"/>
      <c r="DIX43" s="340"/>
      <c r="DIY43" s="340"/>
      <c r="DIZ43" s="340"/>
      <c r="DJA43" s="340"/>
      <c r="DJB43" s="340"/>
      <c r="DJC43" s="340"/>
      <c r="DJD43" s="340"/>
      <c r="DJE43" s="340"/>
      <c r="DJF43" s="340"/>
      <c r="DJG43" s="340"/>
      <c r="DJH43" s="340"/>
      <c r="DJI43" s="340"/>
      <c r="DJJ43" s="340"/>
      <c r="DJK43" s="340"/>
      <c r="DJL43" s="340"/>
      <c r="DJM43" s="340"/>
      <c r="DJN43" s="340"/>
      <c r="DJO43" s="340"/>
      <c r="DJP43" s="340"/>
      <c r="DJQ43" s="340"/>
      <c r="DJR43" s="340"/>
      <c r="DJS43" s="340"/>
      <c r="DJT43" s="340"/>
      <c r="DJU43" s="340"/>
      <c r="DJV43" s="340"/>
      <c r="DJW43" s="340"/>
      <c r="DJX43" s="340"/>
      <c r="DJY43" s="340"/>
      <c r="DJZ43" s="340"/>
      <c r="DKA43" s="340"/>
      <c r="DKB43" s="340"/>
      <c r="DKC43" s="340"/>
      <c r="DKD43" s="340"/>
      <c r="DKE43" s="340"/>
      <c r="DKF43" s="340"/>
      <c r="DKG43" s="340"/>
      <c r="DKH43" s="340"/>
      <c r="DKI43" s="340"/>
      <c r="DKJ43" s="340"/>
      <c r="DKK43" s="340"/>
      <c r="DKL43" s="340"/>
      <c r="DKM43" s="340"/>
      <c r="DKN43" s="340"/>
      <c r="DKO43" s="340"/>
      <c r="DKP43" s="340"/>
      <c r="DKQ43" s="340"/>
      <c r="DKR43" s="340"/>
      <c r="DKS43" s="340"/>
      <c r="DKT43" s="340"/>
      <c r="DKU43" s="340"/>
      <c r="DKV43" s="340"/>
      <c r="DKW43" s="340"/>
      <c r="DKX43" s="340"/>
      <c r="DKY43" s="340"/>
      <c r="DKZ43" s="340"/>
      <c r="DLA43" s="340"/>
      <c r="DLB43" s="340"/>
      <c r="DLC43" s="340"/>
      <c r="DLD43" s="340"/>
      <c r="DLE43" s="340"/>
      <c r="DLF43" s="340"/>
      <c r="DLG43" s="340"/>
      <c r="DLH43" s="340"/>
      <c r="DLI43" s="340"/>
      <c r="DLJ43" s="340"/>
      <c r="DLK43" s="340"/>
      <c r="DLL43" s="340"/>
      <c r="DLM43" s="340"/>
      <c r="DLN43" s="340"/>
      <c r="DLO43" s="340"/>
      <c r="DLP43" s="340"/>
      <c r="DLQ43" s="340"/>
      <c r="DLR43" s="340"/>
      <c r="DLS43" s="340"/>
      <c r="DLT43" s="340"/>
      <c r="DLU43" s="340"/>
      <c r="DLV43" s="340"/>
      <c r="DLW43" s="340"/>
      <c r="DLX43" s="340"/>
      <c r="DLY43" s="340"/>
      <c r="DLZ43" s="340"/>
      <c r="DMA43" s="340"/>
      <c r="DMB43" s="340"/>
      <c r="DMC43" s="340"/>
      <c r="DMD43" s="340"/>
      <c r="DME43" s="340"/>
      <c r="DMF43" s="340"/>
      <c r="DMG43" s="340"/>
      <c r="DMH43" s="340"/>
      <c r="DMI43" s="340"/>
      <c r="DMJ43" s="340"/>
      <c r="DMK43" s="340"/>
      <c r="DML43" s="340"/>
      <c r="DMM43" s="340"/>
      <c r="DMN43" s="340"/>
      <c r="DMO43" s="340"/>
      <c r="DMP43" s="340"/>
      <c r="DMQ43" s="340"/>
      <c r="DMR43" s="340"/>
      <c r="DMS43" s="340"/>
      <c r="DMT43" s="340"/>
      <c r="DMU43" s="340"/>
      <c r="DMV43" s="340"/>
      <c r="DMW43" s="340"/>
      <c r="DMX43" s="340"/>
      <c r="DMY43" s="340"/>
      <c r="DMZ43" s="340"/>
      <c r="DNA43" s="340"/>
      <c r="DNB43" s="340"/>
      <c r="DNC43" s="340"/>
      <c r="DND43" s="340"/>
      <c r="DNE43" s="340"/>
      <c r="DNF43" s="340"/>
      <c r="DNG43" s="340"/>
      <c r="DNH43" s="340"/>
      <c r="DNI43" s="340"/>
      <c r="DNJ43" s="340"/>
      <c r="DNK43" s="340"/>
      <c r="DNL43" s="340"/>
      <c r="DNM43" s="340"/>
      <c r="DNN43" s="340"/>
      <c r="DNO43" s="340"/>
      <c r="DNP43" s="340"/>
      <c r="DNQ43" s="340"/>
      <c r="DNR43" s="340"/>
      <c r="DNS43" s="340"/>
      <c r="DNT43" s="340"/>
      <c r="DNU43" s="340"/>
      <c r="DNV43" s="340"/>
      <c r="DNW43" s="340"/>
      <c r="DNX43" s="340"/>
      <c r="DNY43" s="340"/>
      <c r="DNZ43" s="340"/>
      <c r="DOA43" s="340"/>
      <c r="DOB43" s="340"/>
      <c r="DOC43" s="340"/>
      <c r="DOD43" s="340"/>
      <c r="DOE43" s="340"/>
      <c r="DOF43" s="340"/>
      <c r="DOG43" s="340"/>
      <c r="DOH43" s="340"/>
      <c r="DOI43" s="340"/>
      <c r="DOJ43" s="340"/>
      <c r="DOK43" s="340"/>
      <c r="DOL43" s="340"/>
      <c r="DOM43" s="340"/>
      <c r="DON43" s="340"/>
      <c r="DOO43" s="340"/>
      <c r="DOP43" s="340"/>
      <c r="DOQ43" s="340"/>
      <c r="DOR43" s="340"/>
      <c r="DOS43" s="340"/>
      <c r="DOT43" s="340"/>
      <c r="DOU43" s="340"/>
      <c r="DOV43" s="340"/>
      <c r="DOW43" s="340"/>
      <c r="DOX43" s="340"/>
      <c r="DOY43" s="340"/>
      <c r="DOZ43" s="340"/>
      <c r="DPA43" s="340"/>
      <c r="DPB43" s="340"/>
      <c r="DPC43" s="340"/>
      <c r="DPD43" s="340"/>
      <c r="DPE43" s="340"/>
      <c r="DPF43" s="340"/>
      <c r="DPG43" s="340"/>
      <c r="DPH43" s="340"/>
      <c r="DPI43" s="340"/>
      <c r="DPJ43" s="340"/>
      <c r="DPK43" s="340"/>
      <c r="DPL43" s="340"/>
      <c r="DPM43" s="340"/>
      <c r="DPN43" s="340"/>
      <c r="DPO43" s="340"/>
      <c r="DPP43" s="340"/>
      <c r="DPQ43" s="340"/>
      <c r="DPR43" s="340"/>
      <c r="DPS43" s="340"/>
      <c r="DPT43" s="340"/>
      <c r="DPU43" s="340"/>
      <c r="DPV43" s="340"/>
      <c r="DPW43" s="340"/>
      <c r="DPX43" s="340"/>
      <c r="DPY43" s="340"/>
      <c r="DPZ43" s="340"/>
      <c r="DQA43" s="340"/>
      <c r="DQB43" s="340"/>
      <c r="DQC43" s="340"/>
      <c r="DQD43" s="340"/>
      <c r="DQE43" s="340"/>
      <c r="DQF43" s="340"/>
      <c r="DQG43" s="340"/>
      <c r="DQH43" s="340"/>
      <c r="DQI43" s="340"/>
      <c r="DQJ43" s="340"/>
      <c r="DQK43" s="340"/>
      <c r="DQL43" s="340"/>
      <c r="DQM43" s="340"/>
      <c r="DQN43" s="340"/>
      <c r="DQO43" s="340"/>
      <c r="DQP43" s="340"/>
      <c r="DQQ43" s="340"/>
      <c r="DQR43" s="340"/>
      <c r="DQS43" s="340"/>
      <c r="DQT43" s="340"/>
      <c r="DQU43" s="340"/>
      <c r="DQV43" s="340"/>
      <c r="DQW43" s="340"/>
      <c r="DQX43" s="340"/>
      <c r="DQY43" s="340"/>
      <c r="DQZ43" s="340"/>
      <c r="DRA43" s="340"/>
      <c r="DRB43" s="340"/>
      <c r="DRC43" s="340"/>
      <c r="DRD43" s="340"/>
      <c r="DRE43" s="340"/>
      <c r="DRF43" s="340"/>
      <c r="DRG43" s="340"/>
      <c r="DRH43" s="340"/>
      <c r="DRI43" s="340"/>
      <c r="DRJ43" s="340"/>
      <c r="DRK43" s="340"/>
      <c r="DRL43" s="340"/>
      <c r="DRM43" s="340"/>
      <c r="DRN43" s="340"/>
      <c r="DRO43" s="340"/>
      <c r="DRP43" s="340"/>
      <c r="DRQ43" s="340"/>
      <c r="DRR43" s="340"/>
      <c r="DRS43" s="340"/>
      <c r="DRT43" s="340"/>
      <c r="DRU43" s="340"/>
      <c r="DRV43" s="340"/>
      <c r="DRW43" s="340"/>
      <c r="DRX43" s="340"/>
      <c r="DRY43" s="340"/>
      <c r="DRZ43" s="340"/>
      <c r="DSA43" s="340"/>
      <c r="DSB43" s="340"/>
      <c r="DSC43" s="340"/>
      <c r="DSD43" s="340"/>
      <c r="DSE43" s="340"/>
      <c r="DSF43" s="340"/>
      <c r="DSG43" s="340"/>
      <c r="DSH43" s="340"/>
      <c r="DSI43" s="340"/>
      <c r="DSJ43" s="340"/>
      <c r="DSK43" s="340"/>
      <c r="DSL43" s="340"/>
      <c r="DSM43" s="340"/>
      <c r="DSN43" s="340"/>
      <c r="DSO43" s="340"/>
      <c r="DSP43" s="340"/>
      <c r="DSQ43" s="340"/>
      <c r="DSR43" s="340"/>
      <c r="DSS43" s="340"/>
      <c r="DST43" s="340"/>
      <c r="DSU43" s="340"/>
      <c r="DSV43" s="340"/>
      <c r="DSW43" s="340"/>
      <c r="DSX43" s="340"/>
      <c r="DSY43" s="340"/>
      <c r="DSZ43" s="340"/>
      <c r="DTA43" s="340"/>
      <c r="DTB43" s="340"/>
      <c r="DTC43" s="340"/>
      <c r="DTD43" s="340"/>
      <c r="DTE43" s="340"/>
      <c r="DTF43" s="340"/>
      <c r="DTG43" s="340"/>
      <c r="DTH43" s="340"/>
      <c r="DTI43" s="340"/>
      <c r="DTJ43" s="340"/>
      <c r="DTK43" s="340"/>
      <c r="DTL43" s="340"/>
      <c r="DTM43" s="340"/>
      <c r="DTN43" s="340"/>
      <c r="DTO43" s="340"/>
      <c r="DTP43" s="340"/>
      <c r="DTQ43" s="340"/>
      <c r="DTR43" s="340"/>
      <c r="DTS43" s="340"/>
      <c r="DTT43" s="340"/>
      <c r="DTU43" s="340"/>
      <c r="DTV43" s="340"/>
      <c r="DTW43" s="340"/>
      <c r="DTX43" s="340"/>
      <c r="DTY43" s="340"/>
      <c r="DTZ43" s="340"/>
      <c r="DUA43" s="340"/>
      <c r="DUB43" s="340"/>
      <c r="DUC43" s="340"/>
      <c r="DUD43" s="340"/>
      <c r="DUE43" s="340"/>
      <c r="DUF43" s="340"/>
      <c r="DUG43" s="340"/>
      <c r="DUH43" s="340"/>
      <c r="DUI43" s="340"/>
      <c r="DUJ43" s="340"/>
      <c r="DUK43" s="340"/>
      <c r="DUL43" s="340"/>
      <c r="DUM43" s="340"/>
      <c r="DUN43" s="340"/>
      <c r="DUO43" s="340"/>
      <c r="DUP43" s="340"/>
      <c r="DUQ43" s="340"/>
      <c r="DUR43" s="340"/>
      <c r="DUS43" s="340"/>
      <c r="DUT43" s="340"/>
      <c r="DUU43" s="340"/>
      <c r="DUV43" s="340"/>
      <c r="DUW43" s="340"/>
      <c r="DUX43" s="340"/>
      <c r="DUY43" s="340"/>
      <c r="DUZ43" s="340"/>
      <c r="DVA43" s="340"/>
      <c r="DVB43" s="340"/>
      <c r="DVC43" s="340"/>
      <c r="DVD43" s="340"/>
      <c r="DVE43" s="340"/>
      <c r="DVF43" s="340"/>
      <c r="DVG43" s="340"/>
      <c r="DVH43" s="340"/>
      <c r="DVI43" s="340"/>
      <c r="DVJ43" s="340"/>
      <c r="DVK43" s="340"/>
      <c r="DVL43" s="340"/>
      <c r="DVM43" s="340"/>
      <c r="DVN43" s="340"/>
      <c r="DVO43" s="340"/>
      <c r="DVP43" s="340"/>
      <c r="DVQ43" s="340"/>
      <c r="DVR43" s="340"/>
      <c r="DVS43" s="340"/>
      <c r="DVT43" s="340"/>
      <c r="DVU43" s="340"/>
      <c r="DVV43" s="340"/>
      <c r="DVW43" s="340"/>
      <c r="DVX43" s="340"/>
      <c r="DVY43" s="340"/>
      <c r="DVZ43" s="340"/>
      <c r="DWA43" s="340"/>
      <c r="DWB43" s="340"/>
      <c r="DWC43" s="340"/>
      <c r="DWD43" s="340"/>
      <c r="DWE43" s="340"/>
      <c r="DWF43" s="340"/>
      <c r="DWG43" s="340"/>
      <c r="DWH43" s="340"/>
      <c r="DWI43" s="340"/>
      <c r="DWJ43" s="340"/>
      <c r="DWK43" s="340"/>
      <c r="DWL43" s="340"/>
      <c r="DWM43" s="340"/>
      <c r="DWN43" s="340"/>
      <c r="DWO43" s="340"/>
      <c r="DWP43" s="340"/>
      <c r="DWQ43" s="340"/>
      <c r="DWR43" s="340"/>
      <c r="DWS43" s="340"/>
      <c r="DWT43" s="340"/>
      <c r="DWU43" s="340"/>
      <c r="DWV43" s="340"/>
      <c r="DWW43" s="340"/>
      <c r="DWX43" s="340"/>
      <c r="DWY43" s="340"/>
      <c r="DWZ43" s="340"/>
      <c r="DXA43" s="340"/>
      <c r="DXB43" s="340"/>
      <c r="DXC43" s="340"/>
      <c r="DXD43" s="340"/>
      <c r="DXE43" s="340"/>
      <c r="DXF43" s="340"/>
      <c r="DXG43" s="340"/>
      <c r="DXH43" s="340"/>
      <c r="DXI43" s="340"/>
      <c r="DXJ43" s="340"/>
      <c r="DXK43" s="340"/>
      <c r="DXL43" s="340"/>
      <c r="DXM43" s="340"/>
      <c r="DXN43" s="340"/>
      <c r="DXO43" s="340"/>
      <c r="DXP43" s="340"/>
      <c r="DXQ43" s="340"/>
      <c r="DXR43" s="340"/>
      <c r="DXS43" s="340"/>
      <c r="DXT43" s="340"/>
      <c r="DXU43" s="340"/>
      <c r="DXV43" s="340"/>
      <c r="DXW43" s="340"/>
      <c r="DXX43" s="340"/>
      <c r="DXY43" s="340"/>
      <c r="DXZ43" s="340"/>
      <c r="DYA43" s="340"/>
      <c r="DYB43" s="340"/>
      <c r="DYC43" s="340"/>
      <c r="DYD43" s="340"/>
      <c r="DYE43" s="340"/>
      <c r="DYF43" s="340"/>
      <c r="DYG43" s="340"/>
      <c r="DYH43" s="340"/>
      <c r="DYI43" s="340"/>
      <c r="DYJ43" s="340"/>
      <c r="DYK43" s="340"/>
      <c r="DYL43" s="340"/>
      <c r="DYM43" s="340"/>
      <c r="DYN43" s="340"/>
      <c r="DYO43" s="340"/>
      <c r="DYP43" s="340"/>
      <c r="DYQ43" s="340"/>
      <c r="DYR43" s="340"/>
      <c r="DYS43" s="340"/>
      <c r="DYT43" s="340"/>
      <c r="DYU43" s="340"/>
      <c r="DYV43" s="340"/>
      <c r="DYW43" s="340"/>
      <c r="DYX43" s="340"/>
      <c r="DYY43" s="340"/>
      <c r="DYZ43" s="340"/>
      <c r="DZA43" s="340"/>
      <c r="DZB43" s="340"/>
      <c r="DZC43" s="340"/>
      <c r="DZD43" s="340"/>
      <c r="DZE43" s="340"/>
      <c r="DZF43" s="340"/>
      <c r="DZG43" s="340"/>
      <c r="DZH43" s="340"/>
      <c r="DZI43" s="340"/>
      <c r="DZJ43" s="340"/>
      <c r="DZK43" s="340"/>
      <c r="DZL43" s="340"/>
      <c r="DZM43" s="340"/>
      <c r="DZN43" s="340"/>
      <c r="DZO43" s="340"/>
      <c r="DZP43" s="340"/>
      <c r="DZQ43" s="340"/>
      <c r="DZR43" s="340"/>
      <c r="DZS43" s="340"/>
      <c r="DZT43" s="340"/>
      <c r="DZU43" s="340"/>
      <c r="DZV43" s="340"/>
      <c r="DZW43" s="340"/>
      <c r="DZX43" s="340"/>
      <c r="DZY43" s="340"/>
      <c r="DZZ43" s="340"/>
      <c r="EAA43" s="340"/>
      <c r="EAB43" s="340"/>
      <c r="EAC43" s="340"/>
      <c r="EAD43" s="340"/>
      <c r="EAE43" s="340"/>
      <c r="EAF43" s="340"/>
      <c r="EAG43" s="340"/>
      <c r="EAH43" s="340"/>
      <c r="EAI43" s="340"/>
      <c r="EAJ43" s="340"/>
      <c r="EAK43" s="340"/>
      <c r="EAL43" s="340"/>
      <c r="EAM43" s="340"/>
      <c r="EAN43" s="340"/>
      <c r="EAO43" s="340"/>
      <c r="EAP43" s="340"/>
      <c r="EAQ43" s="340"/>
      <c r="EAR43" s="340"/>
      <c r="EAS43" s="340"/>
      <c r="EAT43" s="340"/>
      <c r="EAU43" s="340"/>
      <c r="EAV43" s="340"/>
      <c r="EAW43" s="340"/>
      <c r="EAX43" s="340"/>
      <c r="EAY43" s="340"/>
      <c r="EAZ43" s="340"/>
      <c r="EBA43" s="340"/>
      <c r="EBB43" s="340"/>
      <c r="EBC43" s="340"/>
      <c r="EBD43" s="340"/>
      <c r="EBE43" s="340"/>
      <c r="EBF43" s="340"/>
      <c r="EBG43" s="340"/>
      <c r="EBH43" s="340"/>
      <c r="EBI43" s="340"/>
      <c r="EBJ43" s="340"/>
      <c r="EBK43" s="340"/>
      <c r="EBL43" s="340"/>
      <c r="EBM43" s="340"/>
      <c r="EBN43" s="340"/>
      <c r="EBO43" s="340"/>
      <c r="EBP43" s="340"/>
      <c r="EBQ43" s="340"/>
      <c r="EBR43" s="340"/>
      <c r="EBS43" s="340"/>
      <c r="EBT43" s="340"/>
      <c r="EBU43" s="340"/>
      <c r="EBV43" s="340"/>
      <c r="EBW43" s="340"/>
      <c r="EBX43" s="340"/>
      <c r="EBY43" s="340"/>
      <c r="EBZ43" s="340"/>
      <c r="ECA43" s="340"/>
      <c r="ECB43" s="340"/>
      <c r="ECC43" s="340"/>
      <c r="ECD43" s="340"/>
      <c r="ECE43" s="340"/>
      <c r="ECF43" s="340"/>
      <c r="ECG43" s="340"/>
      <c r="ECH43" s="340"/>
      <c r="ECI43" s="340"/>
      <c r="ECJ43" s="340"/>
      <c r="ECK43" s="340"/>
      <c r="ECL43" s="340"/>
      <c r="ECM43" s="340"/>
      <c r="ECN43" s="340"/>
      <c r="ECO43" s="340"/>
      <c r="ECP43" s="340"/>
      <c r="ECQ43" s="340"/>
      <c r="ECR43" s="340"/>
      <c r="ECS43" s="340"/>
      <c r="ECT43" s="340"/>
      <c r="ECU43" s="340"/>
      <c r="ECV43" s="340"/>
      <c r="ECW43" s="340"/>
      <c r="ECX43" s="340"/>
      <c r="ECY43" s="340"/>
      <c r="ECZ43" s="340"/>
      <c r="EDA43" s="340"/>
      <c r="EDB43" s="340"/>
      <c r="EDC43" s="340"/>
      <c r="EDD43" s="340"/>
      <c r="EDE43" s="340"/>
      <c r="EDF43" s="340"/>
      <c r="EDG43" s="340"/>
      <c r="EDH43" s="340"/>
      <c r="EDI43" s="340"/>
      <c r="EDJ43" s="340"/>
      <c r="EDK43" s="340"/>
      <c r="EDL43" s="340"/>
      <c r="EDM43" s="340"/>
      <c r="EDN43" s="340"/>
      <c r="EDO43" s="340"/>
      <c r="EDP43" s="340"/>
      <c r="EDQ43" s="340"/>
      <c r="EDR43" s="340"/>
      <c r="EDS43" s="340"/>
      <c r="EDT43" s="340"/>
      <c r="EDU43" s="340"/>
      <c r="EDV43" s="340"/>
      <c r="EDW43" s="340"/>
      <c r="EDX43" s="340"/>
      <c r="EDY43" s="340"/>
      <c r="EDZ43" s="340"/>
      <c r="EEA43" s="340"/>
      <c r="EEB43" s="340"/>
      <c r="EEC43" s="340"/>
      <c r="EED43" s="340"/>
      <c r="EEE43" s="340"/>
      <c r="EEF43" s="340"/>
      <c r="EEG43" s="340"/>
      <c r="EEH43" s="340"/>
      <c r="EEI43" s="340"/>
      <c r="EEJ43" s="340"/>
      <c r="EEK43" s="340"/>
      <c r="EEL43" s="340"/>
      <c r="EEM43" s="340"/>
      <c r="EEN43" s="340"/>
      <c r="EEO43" s="340"/>
      <c r="EEP43" s="340"/>
      <c r="EEQ43" s="340"/>
      <c r="EER43" s="340"/>
      <c r="EES43" s="340"/>
      <c r="EET43" s="340"/>
      <c r="EEU43" s="340"/>
      <c r="EEV43" s="340"/>
      <c r="EEW43" s="340"/>
      <c r="EEX43" s="340"/>
      <c r="EEY43" s="340"/>
      <c r="EEZ43" s="340"/>
      <c r="EFA43" s="340"/>
      <c r="EFB43" s="340"/>
      <c r="EFC43" s="340"/>
      <c r="EFD43" s="340"/>
      <c r="EFE43" s="340"/>
      <c r="EFF43" s="340"/>
      <c r="EFG43" s="340"/>
      <c r="EFH43" s="340"/>
      <c r="EFI43" s="340"/>
      <c r="EFJ43" s="340"/>
      <c r="EFK43" s="340"/>
      <c r="EFL43" s="340"/>
      <c r="EFM43" s="340"/>
      <c r="EFN43" s="340"/>
      <c r="EFO43" s="340"/>
      <c r="EFP43" s="340"/>
      <c r="EFQ43" s="340"/>
      <c r="EFR43" s="340"/>
      <c r="EFS43" s="340"/>
      <c r="EFT43" s="340"/>
      <c r="EFU43" s="340"/>
      <c r="EFV43" s="340"/>
      <c r="EFW43" s="340"/>
      <c r="EFX43" s="340"/>
      <c r="EFY43" s="340"/>
      <c r="EFZ43" s="340"/>
      <c r="EGA43" s="340"/>
      <c r="EGB43" s="340"/>
      <c r="EGC43" s="340"/>
      <c r="EGD43" s="340"/>
      <c r="EGE43" s="340"/>
      <c r="EGF43" s="340"/>
      <c r="EGG43" s="340"/>
      <c r="EGH43" s="340"/>
      <c r="EGI43" s="340"/>
      <c r="EGJ43" s="340"/>
      <c r="EGK43" s="340"/>
      <c r="EGL43" s="340"/>
      <c r="EGM43" s="340"/>
      <c r="EGN43" s="340"/>
      <c r="EGO43" s="340"/>
      <c r="EGP43" s="340"/>
      <c r="EGQ43" s="340"/>
      <c r="EGR43" s="340"/>
      <c r="EGS43" s="340"/>
      <c r="EGT43" s="340"/>
      <c r="EGU43" s="340"/>
      <c r="EGV43" s="340"/>
      <c r="EGW43" s="340"/>
      <c r="EGX43" s="340"/>
      <c r="EGY43" s="340"/>
      <c r="EGZ43" s="340"/>
      <c r="EHA43" s="340"/>
      <c r="EHB43" s="340"/>
      <c r="EHC43" s="340"/>
      <c r="EHD43" s="340"/>
      <c r="EHE43" s="340"/>
      <c r="EHF43" s="340"/>
      <c r="EHG43" s="340"/>
      <c r="EHH43" s="340"/>
      <c r="EHI43" s="340"/>
      <c r="EHJ43" s="340"/>
      <c r="EHK43" s="340"/>
      <c r="EHL43" s="340"/>
      <c r="EHM43" s="340"/>
      <c r="EHN43" s="340"/>
      <c r="EHO43" s="340"/>
      <c r="EHP43" s="340"/>
      <c r="EHQ43" s="340"/>
      <c r="EHR43" s="340"/>
      <c r="EHS43" s="340"/>
      <c r="EHT43" s="340"/>
      <c r="EHU43" s="340"/>
      <c r="EHV43" s="340"/>
      <c r="EHW43" s="340"/>
      <c r="EHX43" s="340"/>
      <c r="EHY43" s="340"/>
      <c r="EHZ43" s="340"/>
      <c r="EIA43" s="340"/>
      <c r="EIB43" s="340"/>
      <c r="EIC43" s="340"/>
      <c r="EID43" s="340"/>
      <c r="EIE43" s="340"/>
      <c r="EIF43" s="340"/>
      <c r="EIG43" s="340"/>
      <c r="EIH43" s="340"/>
      <c r="EII43" s="340"/>
      <c r="EIJ43" s="340"/>
      <c r="EIK43" s="340"/>
      <c r="EIL43" s="340"/>
      <c r="EIM43" s="340"/>
      <c r="EIN43" s="340"/>
      <c r="EIO43" s="340"/>
      <c r="EIP43" s="340"/>
      <c r="EIQ43" s="340"/>
      <c r="EIR43" s="340"/>
      <c r="EIS43" s="340"/>
      <c r="EIT43" s="340"/>
      <c r="EIU43" s="340"/>
      <c r="EIV43" s="340"/>
      <c r="EIW43" s="340"/>
      <c r="EIX43" s="340"/>
      <c r="EIY43" s="340"/>
      <c r="EIZ43" s="340"/>
      <c r="EJA43" s="340"/>
      <c r="EJB43" s="340"/>
      <c r="EJC43" s="340"/>
      <c r="EJD43" s="340"/>
      <c r="EJE43" s="340"/>
      <c r="EJF43" s="340"/>
      <c r="EJG43" s="340"/>
      <c r="EJH43" s="340"/>
      <c r="EJI43" s="340"/>
      <c r="EJJ43" s="340"/>
      <c r="EJK43" s="340"/>
      <c r="EJL43" s="340"/>
      <c r="EJM43" s="340"/>
      <c r="EJN43" s="340"/>
      <c r="EJO43" s="340"/>
      <c r="EJP43" s="340"/>
      <c r="EJQ43" s="340"/>
      <c r="EJR43" s="340"/>
      <c r="EJS43" s="340"/>
      <c r="EJT43" s="340"/>
      <c r="EJU43" s="340"/>
      <c r="EJV43" s="340"/>
      <c r="EJW43" s="340"/>
      <c r="EJX43" s="340"/>
      <c r="EJY43" s="340"/>
      <c r="EJZ43" s="340"/>
      <c r="EKA43" s="340"/>
      <c r="EKB43" s="340"/>
      <c r="EKC43" s="340"/>
      <c r="EKD43" s="340"/>
      <c r="EKE43" s="340"/>
      <c r="EKF43" s="340"/>
      <c r="EKG43" s="340"/>
      <c r="EKH43" s="340"/>
      <c r="EKI43" s="340"/>
      <c r="EKJ43" s="340"/>
      <c r="EKK43" s="340"/>
      <c r="EKL43" s="340"/>
      <c r="EKM43" s="340"/>
      <c r="EKN43" s="340"/>
      <c r="EKO43" s="340"/>
      <c r="EKP43" s="340"/>
      <c r="EKQ43" s="340"/>
      <c r="EKR43" s="340"/>
      <c r="EKS43" s="340"/>
      <c r="EKT43" s="340"/>
      <c r="EKU43" s="340"/>
      <c r="EKV43" s="340"/>
      <c r="EKW43" s="340"/>
      <c r="EKX43" s="340"/>
      <c r="EKY43" s="340"/>
      <c r="EKZ43" s="340"/>
      <c r="ELA43" s="340"/>
      <c r="ELB43" s="340"/>
      <c r="ELC43" s="340"/>
      <c r="ELD43" s="340"/>
      <c r="ELE43" s="340"/>
      <c r="ELF43" s="340"/>
      <c r="ELG43" s="340"/>
      <c r="ELH43" s="340"/>
      <c r="ELI43" s="340"/>
      <c r="ELJ43" s="340"/>
      <c r="ELK43" s="340"/>
      <c r="ELL43" s="340"/>
      <c r="ELM43" s="340"/>
      <c r="ELN43" s="340"/>
      <c r="ELO43" s="340"/>
      <c r="ELP43" s="340"/>
      <c r="ELQ43" s="340"/>
      <c r="ELR43" s="340"/>
      <c r="ELS43" s="340"/>
      <c r="ELT43" s="340"/>
      <c r="ELU43" s="340"/>
      <c r="ELV43" s="340"/>
      <c r="ELW43" s="340"/>
      <c r="ELX43" s="340"/>
      <c r="ELY43" s="340"/>
      <c r="ELZ43" s="340"/>
      <c r="EMA43" s="340"/>
      <c r="EMB43" s="340"/>
      <c r="EMC43" s="340"/>
      <c r="EMD43" s="340"/>
      <c r="EME43" s="340"/>
      <c r="EMF43" s="340"/>
      <c r="EMG43" s="340"/>
      <c r="EMH43" s="340"/>
      <c r="EMI43" s="340"/>
      <c r="EMJ43" s="340"/>
      <c r="EMK43" s="340"/>
      <c r="EML43" s="340"/>
      <c r="EMM43" s="340"/>
      <c r="EMN43" s="340"/>
      <c r="EMO43" s="340"/>
      <c r="EMP43" s="340"/>
      <c r="EMQ43" s="340"/>
      <c r="EMR43" s="340"/>
      <c r="EMS43" s="340"/>
      <c r="EMT43" s="340"/>
      <c r="EMU43" s="340"/>
      <c r="EMV43" s="340"/>
      <c r="EMW43" s="340"/>
      <c r="EMX43" s="340"/>
      <c r="EMY43" s="340"/>
      <c r="EMZ43" s="340"/>
      <c r="ENA43" s="340"/>
      <c r="ENB43" s="340"/>
      <c r="ENC43" s="340"/>
      <c r="END43" s="340"/>
      <c r="ENE43" s="340"/>
      <c r="ENF43" s="340"/>
      <c r="ENG43" s="340"/>
      <c r="ENH43" s="340"/>
      <c r="ENI43" s="340"/>
      <c r="ENJ43" s="340"/>
      <c r="ENK43" s="340"/>
      <c r="ENL43" s="340"/>
      <c r="ENM43" s="340"/>
      <c r="ENN43" s="340"/>
      <c r="ENO43" s="340"/>
      <c r="ENP43" s="340"/>
      <c r="ENQ43" s="340"/>
      <c r="ENR43" s="340"/>
      <c r="ENS43" s="340"/>
      <c r="ENT43" s="340"/>
      <c r="ENU43" s="340"/>
      <c r="ENV43" s="340"/>
      <c r="ENW43" s="340"/>
      <c r="ENX43" s="340"/>
      <c r="ENY43" s="340"/>
      <c r="ENZ43" s="340"/>
      <c r="EOA43" s="340"/>
      <c r="EOB43" s="340"/>
      <c r="EOC43" s="340"/>
      <c r="EOD43" s="340"/>
      <c r="EOE43" s="340"/>
      <c r="EOF43" s="340"/>
      <c r="EOG43" s="340"/>
      <c r="EOH43" s="340"/>
      <c r="EOI43" s="340"/>
      <c r="EOJ43" s="340"/>
      <c r="EOK43" s="340"/>
      <c r="EOL43" s="340"/>
      <c r="EOM43" s="340"/>
      <c r="EON43" s="340"/>
      <c r="EOO43" s="340"/>
      <c r="EOP43" s="340"/>
      <c r="EOQ43" s="340"/>
      <c r="EOR43" s="340"/>
      <c r="EOS43" s="340"/>
      <c r="EOT43" s="340"/>
      <c r="EOU43" s="340"/>
      <c r="EOV43" s="340"/>
      <c r="EOW43" s="340"/>
      <c r="EOX43" s="340"/>
      <c r="EOY43" s="340"/>
      <c r="EOZ43" s="340"/>
      <c r="EPA43" s="340"/>
      <c r="EPB43" s="340"/>
      <c r="EPC43" s="340"/>
      <c r="EPD43" s="340"/>
      <c r="EPE43" s="340"/>
      <c r="EPF43" s="340"/>
      <c r="EPG43" s="340"/>
      <c r="EPH43" s="340"/>
      <c r="EPI43" s="340"/>
      <c r="EPJ43" s="340"/>
      <c r="EPK43" s="340"/>
      <c r="EPL43" s="340"/>
      <c r="EPM43" s="340"/>
      <c r="EPN43" s="340"/>
      <c r="EPO43" s="340"/>
      <c r="EPP43" s="340"/>
      <c r="EPQ43" s="340"/>
      <c r="EPR43" s="340"/>
      <c r="EPS43" s="340"/>
      <c r="EPT43" s="340"/>
      <c r="EPU43" s="340"/>
      <c r="EPV43" s="340"/>
      <c r="EPW43" s="340"/>
      <c r="EPX43" s="340"/>
      <c r="EPY43" s="340"/>
      <c r="EPZ43" s="340"/>
      <c r="EQA43" s="340"/>
      <c r="EQB43" s="340"/>
      <c r="EQC43" s="340"/>
      <c r="EQD43" s="340"/>
      <c r="EQE43" s="340"/>
      <c r="EQF43" s="340"/>
      <c r="EQG43" s="340"/>
      <c r="EQH43" s="340"/>
      <c r="EQI43" s="340"/>
      <c r="EQJ43" s="340"/>
      <c r="EQK43" s="340"/>
      <c r="EQL43" s="340"/>
      <c r="EQM43" s="340"/>
      <c r="EQN43" s="340"/>
      <c r="EQO43" s="340"/>
      <c r="EQP43" s="340"/>
      <c r="EQQ43" s="340"/>
      <c r="EQR43" s="340"/>
      <c r="EQS43" s="340"/>
      <c r="EQT43" s="340"/>
      <c r="EQU43" s="340"/>
      <c r="EQV43" s="340"/>
      <c r="EQW43" s="340"/>
      <c r="EQX43" s="340"/>
      <c r="EQY43" s="340"/>
      <c r="EQZ43" s="340"/>
      <c r="ERA43" s="340"/>
      <c r="ERB43" s="340"/>
      <c r="ERC43" s="340"/>
      <c r="ERD43" s="340"/>
      <c r="ERE43" s="340"/>
      <c r="ERF43" s="340"/>
      <c r="ERG43" s="340"/>
      <c r="ERH43" s="340"/>
      <c r="ERI43" s="340"/>
      <c r="ERJ43" s="340"/>
      <c r="ERK43" s="340"/>
      <c r="ERL43" s="340"/>
      <c r="ERM43" s="340"/>
      <c r="ERN43" s="340"/>
      <c r="ERO43" s="340"/>
      <c r="ERP43" s="340"/>
      <c r="ERQ43" s="340"/>
      <c r="ERR43" s="340"/>
      <c r="ERS43" s="340"/>
      <c r="ERT43" s="340"/>
      <c r="ERU43" s="340"/>
      <c r="ERV43" s="340"/>
      <c r="ERW43" s="340"/>
      <c r="ERX43" s="340"/>
      <c r="ERY43" s="340"/>
      <c r="ERZ43" s="340"/>
      <c r="ESA43" s="340"/>
      <c r="ESB43" s="340"/>
      <c r="ESC43" s="340"/>
      <c r="ESD43" s="340"/>
      <c r="ESE43" s="340"/>
      <c r="ESF43" s="340"/>
      <c r="ESG43" s="340"/>
      <c r="ESH43" s="340"/>
      <c r="ESI43" s="340"/>
      <c r="ESJ43" s="340"/>
      <c r="ESK43" s="340"/>
      <c r="ESL43" s="340"/>
      <c r="ESM43" s="340"/>
      <c r="ESN43" s="340"/>
      <c r="ESO43" s="340"/>
      <c r="ESP43" s="340"/>
      <c r="ESQ43" s="340"/>
      <c r="ESR43" s="340"/>
      <c r="ESS43" s="340"/>
      <c r="EST43" s="340"/>
      <c r="ESU43" s="340"/>
      <c r="ESV43" s="340"/>
      <c r="ESW43" s="340"/>
      <c r="ESX43" s="340"/>
      <c r="ESY43" s="340"/>
      <c r="ESZ43" s="340"/>
      <c r="ETA43" s="340"/>
      <c r="ETB43" s="340"/>
      <c r="ETC43" s="340"/>
      <c r="ETD43" s="340"/>
      <c r="ETE43" s="340"/>
      <c r="ETF43" s="340"/>
      <c r="ETG43" s="340"/>
      <c r="ETH43" s="340"/>
      <c r="ETI43" s="340"/>
      <c r="ETJ43" s="340"/>
      <c r="ETK43" s="340"/>
      <c r="ETL43" s="340"/>
      <c r="ETM43" s="340"/>
      <c r="ETN43" s="340"/>
      <c r="ETO43" s="340"/>
      <c r="ETP43" s="340"/>
      <c r="ETQ43" s="340"/>
      <c r="ETR43" s="340"/>
      <c r="ETS43" s="340"/>
      <c r="ETT43" s="340"/>
      <c r="ETU43" s="340"/>
      <c r="ETV43" s="340"/>
      <c r="ETW43" s="340"/>
      <c r="ETX43" s="340"/>
      <c r="ETY43" s="340"/>
      <c r="ETZ43" s="340"/>
      <c r="EUA43" s="340"/>
      <c r="EUB43" s="340"/>
      <c r="EUC43" s="340"/>
      <c r="EUD43" s="340"/>
      <c r="EUE43" s="340"/>
      <c r="EUF43" s="340"/>
      <c r="EUG43" s="340"/>
      <c r="EUH43" s="340"/>
      <c r="EUI43" s="340"/>
      <c r="EUJ43" s="340"/>
      <c r="EUK43" s="340"/>
      <c r="EUL43" s="340"/>
      <c r="EUM43" s="340"/>
      <c r="EUN43" s="340"/>
      <c r="EUO43" s="340"/>
      <c r="EUP43" s="340"/>
      <c r="EUQ43" s="340"/>
      <c r="EUR43" s="340"/>
      <c r="EUS43" s="340"/>
      <c r="EUT43" s="340"/>
      <c r="EUU43" s="340"/>
      <c r="EUV43" s="340"/>
      <c r="EUW43" s="340"/>
      <c r="EUX43" s="340"/>
      <c r="EUY43" s="340"/>
      <c r="EUZ43" s="340"/>
      <c r="EVA43" s="340"/>
      <c r="EVB43" s="340"/>
      <c r="EVC43" s="340"/>
      <c r="EVD43" s="340"/>
      <c r="EVE43" s="340"/>
      <c r="EVF43" s="340"/>
      <c r="EVG43" s="340"/>
      <c r="EVH43" s="340"/>
      <c r="EVI43" s="340"/>
      <c r="EVJ43" s="340"/>
      <c r="EVK43" s="340"/>
      <c r="EVL43" s="340"/>
      <c r="EVM43" s="340"/>
      <c r="EVN43" s="340"/>
      <c r="EVO43" s="340"/>
      <c r="EVP43" s="340"/>
      <c r="EVQ43" s="340"/>
      <c r="EVR43" s="340"/>
      <c r="EVS43" s="340"/>
      <c r="EVT43" s="340"/>
      <c r="EVU43" s="340"/>
      <c r="EVV43" s="340"/>
      <c r="EVW43" s="340"/>
      <c r="EVX43" s="340"/>
      <c r="EVY43" s="340"/>
      <c r="EVZ43" s="340"/>
      <c r="EWA43" s="340"/>
      <c r="EWB43" s="340"/>
      <c r="EWC43" s="340"/>
      <c r="EWD43" s="340"/>
      <c r="EWE43" s="340"/>
      <c r="EWF43" s="340"/>
      <c r="EWG43" s="340"/>
      <c r="EWH43" s="340"/>
      <c r="EWI43" s="340"/>
      <c r="EWJ43" s="340"/>
      <c r="EWK43" s="340"/>
      <c r="EWL43" s="340"/>
      <c r="EWM43" s="340"/>
      <c r="EWN43" s="340"/>
      <c r="EWO43" s="340"/>
      <c r="EWP43" s="340"/>
      <c r="EWQ43" s="340"/>
      <c r="EWR43" s="340"/>
      <c r="EWS43" s="340"/>
      <c r="EWT43" s="340"/>
      <c r="EWU43" s="340"/>
      <c r="EWV43" s="340"/>
      <c r="EWW43" s="340"/>
      <c r="EWX43" s="340"/>
      <c r="EWY43" s="340"/>
      <c r="EWZ43" s="340"/>
      <c r="EXA43" s="340"/>
      <c r="EXB43" s="340"/>
      <c r="EXC43" s="340"/>
      <c r="EXD43" s="340"/>
      <c r="EXE43" s="340"/>
      <c r="EXF43" s="340"/>
      <c r="EXG43" s="340"/>
      <c r="EXH43" s="340"/>
      <c r="EXI43" s="340"/>
      <c r="EXJ43" s="340"/>
      <c r="EXK43" s="340"/>
      <c r="EXL43" s="340"/>
      <c r="EXM43" s="340"/>
      <c r="EXN43" s="340"/>
      <c r="EXO43" s="340"/>
      <c r="EXP43" s="340"/>
      <c r="EXQ43" s="340"/>
      <c r="EXR43" s="340"/>
      <c r="EXS43" s="340"/>
      <c r="EXT43" s="340"/>
      <c r="EXU43" s="340"/>
      <c r="EXV43" s="340"/>
      <c r="EXW43" s="340"/>
      <c r="EXX43" s="340"/>
      <c r="EXY43" s="340"/>
      <c r="EXZ43" s="340"/>
      <c r="EYA43" s="340"/>
      <c r="EYB43" s="340"/>
      <c r="EYC43" s="340"/>
      <c r="EYD43" s="340"/>
      <c r="EYE43" s="340"/>
      <c r="EYF43" s="340"/>
      <c r="EYG43" s="340"/>
      <c r="EYH43" s="340"/>
      <c r="EYI43" s="340"/>
      <c r="EYJ43" s="340"/>
      <c r="EYK43" s="340"/>
      <c r="EYL43" s="340"/>
      <c r="EYM43" s="340"/>
      <c r="EYN43" s="340"/>
      <c r="EYO43" s="340"/>
      <c r="EYP43" s="340"/>
      <c r="EYQ43" s="340"/>
      <c r="EYR43" s="340"/>
      <c r="EYS43" s="340"/>
      <c r="EYT43" s="340"/>
      <c r="EYU43" s="340"/>
      <c r="EYV43" s="340"/>
      <c r="EYW43" s="340"/>
      <c r="EYX43" s="340"/>
      <c r="EYY43" s="340"/>
      <c r="EYZ43" s="340"/>
      <c r="EZA43" s="340"/>
      <c r="EZB43" s="340"/>
      <c r="EZC43" s="340"/>
      <c r="EZD43" s="340"/>
      <c r="EZE43" s="340"/>
      <c r="EZF43" s="340"/>
      <c r="EZG43" s="340"/>
      <c r="EZH43" s="340"/>
      <c r="EZI43" s="340"/>
      <c r="EZJ43" s="340"/>
      <c r="EZK43" s="340"/>
      <c r="EZL43" s="340"/>
      <c r="EZM43" s="340"/>
      <c r="EZN43" s="340"/>
      <c r="EZO43" s="340"/>
      <c r="EZP43" s="340"/>
      <c r="EZQ43" s="340"/>
      <c r="EZR43" s="340"/>
      <c r="EZS43" s="340"/>
      <c r="EZT43" s="340"/>
      <c r="EZU43" s="340"/>
      <c r="EZV43" s="340"/>
      <c r="EZW43" s="340"/>
      <c r="EZX43" s="340"/>
      <c r="EZY43" s="340"/>
      <c r="EZZ43" s="340"/>
      <c r="FAA43" s="340"/>
      <c r="FAB43" s="340"/>
      <c r="FAC43" s="340"/>
      <c r="FAD43" s="340"/>
      <c r="FAE43" s="340"/>
      <c r="FAF43" s="340"/>
      <c r="FAG43" s="340"/>
      <c r="FAH43" s="340"/>
      <c r="FAI43" s="340"/>
      <c r="FAJ43" s="340"/>
      <c r="FAK43" s="340"/>
      <c r="FAL43" s="340"/>
      <c r="FAM43" s="340"/>
    </row>
    <row r="44" spans="1:4095" ht="28.5" customHeight="1" thickBot="1">
      <c r="A44" s="254"/>
      <c r="B44" s="311"/>
      <c r="C44" s="260"/>
      <c r="D44" s="288"/>
      <c r="E44" s="151" t="s">
        <v>43</v>
      </c>
      <c r="F44" s="210"/>
      <c r="G44" s="210"/>
      <c r="H44" s="152"/>
      <c r="I44" s="152"/>
      <c r="J44" s="152"/>
      <c r="K44" s="163"/>
      <c r="L44" s="164"/>
      <c r="M44" s="164"/>
      <c r="N44" s="211"/>
      <c r="O44" s="211"/>
      <c r="P44" s="211"/>
      <c r="Q44" s="163"/>
      <c r="R44" s="163"/>
      <c r="S44" s="163"/>
      <c r="T44" s="205"/>
      <c r="U44" s="205"/>
      <c r="V44" s="340"/>
      <c r="W44" s="340"/>
      <c r="X44" s="340"/>
      <c r="Y44" s="340"/>
      <c r="Z44" s="340"/>
      <c r="AA44" s="340"/>
      <c r="AB44" s="340"/>
      <c r="AC44" s="340"/>
      <c r="AD44" s="340"/>
      <c r="AE44" s="340"/>
      <c r="AF44" s="340"/>
      <c r="AG44" s="340"/>
      <c r="AH44" s="340"/>
      <c r="AI44" s="340"/>
      <c r="AJ44" s="340"/>
      <c r="AK44" s="340"/>
      <c r="AL44" s="340"/>
      <c r="AM44" s="340"/>
      <c r="AN44" s="340"/>
      <c r="AO44" s="340"/>
      <c r="AP44" s="340"/>
      <c r="AQ44" s="340"/>
      <c r="AR44" s="340"/>
      <c r="AS44" s="340"/>
      <c r="AT44" s="340"/>
      <c r="AU44" s="340"/>
      <c r="AV44" s="340"/>
      <c r="AW44" s="340"/>
      <c r="AX44" s="340"/>
      <c r="AY44" s="340"/>
      <c r="AZ44" s="340"/>
      <c r="BA44" s="340"/>
      <c r="BB44" s="340"/>
      <c r="BC44" s="340"/>
      <c r="BD44" s="340"/>
      <c r="BE44" s="340"/>
      <c r="BF44" s="340"/>
      <c r="BG44" s="340"/>
      <c r="BH44" s="340"/>
      <c r="BI44" s="340"/>
      <c r="BJ44" s="340"/>
      <c r="BK44" s="340"/>
      <c r="BL44" s="340"/>
      <c r="BM44" s="340"/>
      <c r="BN44" s="340"/>
      <c r="BO44" s="340"/>
      <c r="BP44" s="340"/>
      <c r="BQ44" s="340"/>
      <c r="BR44" s="340"/>
      <c r="BS44" s="340"/>
      <c r="BT44" s="340"/>
      <c r="BU44" s="340"/>
      <c r="BV44" s="340"/>
      <c r="BW44" s="340"/>
      <c r="BX44" s="340"/>
      <c r="BY44" s="340"/>
      <c r="BZ44" s="340"/>
      <c r="CA44" s="340"/>
      <c r="CB44" s="340"/>
      <c r="CC44" s="340"/>
      <c r="CD44" s="340"/>
      <c r="CE44" s="340"/>
      <c r="CF44" s="340"/>
      <c r="CG44" s="340"/>
      <c r="CH44" s="340"/>
      <c r="CI44" s="340"/>
      <c r="CJ44" s="340"/>
      <c r="CK44" s="340"/>
      <c r="CL44" s="340"/>
      <c r="CM44" s="340"/>
      <c r="CN44" s="340"/>
      <c r="CO44" s="340"/>
      <c r="CP44" s="340"/>
      <c r="CQ44" s="340"/>
      <c r="CR44" s="340"/>
      <c r="CS44" s="340"/>
      <c r="CT44" s="340"/>
      <c r="CU44" s="340"/>
      <c r="CV44" s="340"/>
      <c r="CW44" s="340"/>
      <c r="CX44" s="340"/>
      <c r="CY44" s="340"/>
      <c r="CZ44" s="340"/>
      <c r="DA44" s="340"/>
      <c r="DB44" s="340"/>
      <c r="DC44" s="340"/>
      <c r="DD44" s="340"/>
      <c r="DE44" s="340"/>
      <c r="DF44" s="340"/>
      <c r="DG44" s="340"/>
      <c r="DH44" s="340"/>
      <c r="DI44" s="340"/>
      <c r="DJ44" s="340"/>
      <c r="DK44" s="340"/>
      <c r="DL44" s="340"/>
      <c r="DM44" s="340"/>
      <c r="DN44" s="340"/>
      <c r="DO44" s="340"/>
      <c r="DP44" s="340"/>
      <c r="DQ44" s="340"/>
      <c r="DR44" s="340"/>
      <c r="DS44" s="340"/>
      <c r="DT44" s="340"/>
      <c r="DU44" s="340"/>
      <c r="DV44" s="340"/>
      <c r="DW44" s="340"/>
      <c r="DX44" s="340"/>
      <c r="DY44" s="340"/>
      <c r="DZ44" s="340"/>
      <c r="EA44" s="340"/>
      <c r="EB44" s="340"/>
      <c r="EC44" s="340"/>
      <c r="ED44" s="340"/>
      <c r="EE44" s="340"/>
      <c r="EF44" s="340"/>
      <c r="EG44" s="340"/>
      <c r="EH44" s="340"/>
      <c r="EI44" s="340"/>
      <c r="EJ44" s="340"/>
      <c r="EK44" s="340"/>
      <c r="EL44" s="340"/>
      <c r="EM44" s="340"/>
      <c r="EN44" s="340"/>
      <c r="EO44" s="340"/>
      <c r="EP44" s="340"/>
      <c r="EQ44" s="340"/>
      <c r="ER44" s="340"/>
      <c r="ES44" s="340"/>
      <c r="ET44" s="340"/>
      <c r="EU44" s="340"/>
      <c r="EV44" s="340"/>
      <c r="EW44" s="340"/>
      <c r="EX44" s="340"/>
      <c r="EY44" s="340"/>
      <c r="EZ44" s="340"/>
      <c r="FA44" s="340"/>
      <c r="FB44" s="340"/>
      <c r="FC44" s="340"/>
      <c r="FD44" s="340"/>
      <c r="FE44" s="340"/>
      <c r="FF44" s="340"/>
      <c r="FG44" s="340"/>
      <c r="FH44" s="340"/>
      <c r="FI44" s="340"/>
      <c r="FJ44" s="340"/>
      <c r="FK44" s="340"/>
      <c r="FL44" s="340"/>
      <c r="FM44" s="340"/>
      <c r="FN44" s="340"/>
      <c r="FO44" s="340"/>
      <c r="FP44" s="340"/>
      <c r="FQ44" s="340"/>
      <c r="FR44" s="340"/>
      <c r="FS44" s="340"/>
      <c r="FT44" s="340"/>
      <c r="FU44" s="340"/>
      <c r="FV44" s="340"/>
      <c r="FW44" s="340"/>
      <c r="FX44" s="340"/>
      <c r="FY44" s="340"/>
      <c r="FZ44" s="340"/>
      <c r="GA44" s="340"/>
      <c r="GB44" s="340"/>
      <c r="GC44" s="340"/>
      <c r="GD44" s="340"/>
      <c r="GE44" s="340"/>
      <c r="GF44" s="340"/>
      <c r="GG44" s="340"/>
      <c r="GH44" s="340"/>
      <c r="GI44" s="340"/>
      <c r="GJ44" s="340"/>
      <c r="GK44" s="340"/>
      <c r="GL44" s="340"/>
      <c r="GM44" s="340"/>
      <c r="GN44" s="340"/>
      <c r="GO44" s="340"/>
      <c r="GP44" s="340"/>
      <c r="GQ44" s="340"/>
      <c r="GR44" s="340"/>
      <c r="GS44" s="340"/>
      <c r="GT44" s="340"/>
      <c r="GU44" s="340"/>
      <c r="GV44" s="340"/>
      <c r="GW44" s="340"/>
      <c r="GX44" s="340"/>
      <c r="GY44" s="340"/>
      <c r="GZ44" s="340"/>
      <c r="HA44" s="340"/>
      <c r="HB44" s="340"/>
      <c r="HC44" s="340"/>
      <c r="HD44" s="340"/>
      <c r="HE44" s="340"/>
      <c r="HF44" s="340"/>
      <c r="HG44" s="340"/>
      <c r="HH44" s="340"/>
      <c r="HI44" s="340"/>
      <c r="HJ44" s="340"/>
      <c r="HK44" s="340"/>
      <c r="HL44" s="340"/>
      <c r="HM44" s="340"/>
      <c r="HN44" s="340"/>
      <c r="HO44" s="340"/>
      <c r="HP44" s="340"/>
      <c r="HQ44" s="340"/>
      <c r="HR44" s="340"/>
      <c r="HS44" s="340"/>
      <c r="HT44" s="340"/>
      <c r="HU44" s="340"/>
      <c r="HV44" s="340"/>
      <c r="HW44" s="340"/>
      <c r="HX44" s="340"/>
      <c r="HY44" s="340"/>
      <c r="HZ44" s="340"/>
      <c r="IA44" s="340"/>
      <c r="IB44" s="340"/>
      <c r="IC44" s="340"/>
      <c r="ID44" s="340"/>
      <c r="IE44" s="340"/>
      <c r="IF44" s="340"/>
      <c r="IG44" s="340"/>
      <c r="IH44" s="340"/>
      <c r="II44" s="340"/>
      <c r="IJ44" s="340"/>
      <c r="IK44" s="340"/>
      <c r="IL44" s="340"/>
      <c r="IM44" s="340"/>
      <c r="IN44" s="340"/>
      <c r="IO44" s="340"/>
      <c r="IP44" s="340"/>
      <c r="IQ44" s="340"/>
      <c r="IR44" s="340"/>
      <c r="IS44" s="340"/>
      <c r="IT44" s="340"/>
      <c r="IU44" s="340"/>
      <c r="IV44" s="340"/>
      <c r="IW44" s="340"/>
      <c r="IX44" s="340"/>
      <c r="IY44" s="340"/>
      <c r="IZ44" s="340"/>
      <c r="JA44" s="340"/>
      <c r="JB44" s="340"/>
      <c r="JC44" s="340"/>
      <c r="JD44" s="340"/>
      <c r="JE44" s="340"/>
      <c r="JF44" s="340"/>
      <c r="JG44" s="340"/>
      <c r="JH44" s="340"/>
      <c r="JI44" s="340"/>
      <c r="JJ44" s="340"/>
      <c r="JK44" s="340"/>
      <c r="JL44" s="340"/>
      <c r="JM44" s="340"/>
      <c r="JN44" s="340"/>
      <c r="JO44" s="340"/>
      <c r="JP44" s="340"/>
      <c r="JQ44" s="340"/>
      <c r="JR44" s="340"/>
      <c r="JS44" s="340"/>
      <c r="JT44" s="340"/>
      <c r="JU44" s="340"/>
      <c r="JV44" s="340"/>
      <c r="JW44" s="340"/>
      <c r="JX44" s="340"/>
      <c r="JY44" s="340"/>
      <c r="JZ44" s="340"/>
      <c r="KA44" s="340"/>
      <c r="KB44" s="340"/>
      <c r="KC44" s="340"/>
      <c r="KD44" s="340"/>
      <c r="KE44" s="340"/>
      <c r="KF44" s="340"/>
      <c r="KG44" s="340"/>
      <c r="KH44" s="340"/>
      <c r="KI44" s="340"/>
      <c r="KJ44" s="340"/>
      <c r="KK44" s="340"/>
      <c r="KL44" s="340"/>
      <c r="KM44" s="340"/>
      <c r="KN44" s="340"/>
      <c r="KO44" s="340"/>
      <c r="KP44" s="340"/>
      <c r="KQ44" s="340"/>
      <c r="KR44" s="340"/>
      <c r="KS44" s="340"/>
      <c r="KT44" s="340"/>
      <c r="KU44" s="340"/>
      <c r="KV44" s="340"/>
      <c r="KW44" s="340"/>
      <c r="KX44" s="340"/>
      <c r="KY44" s="340"/>
      <c r="KZ44" s="340"/>
      <c r="LA44" s="340"/>
      <c r="LB44" s="340"/>
      <c r="LC44" s="340"/>
      <c r="LD44" s="340"/>
      <c r="LE44" s="340"/>
      <c r="LF44" s="340"/>
      <c r="LG44" s="340"/>
      <c r="LH44" s="340"/>
      <c r="LI44" s="340"/>
      <c r="LJ44" s="340"/>
      <c r="LK44" s="340"/>
      <c r="LL44" s="340"/>
      <c r="LM44" s="340"/>
      <c r="LN44" s="340"/>
      <c r="LO44" s="340"/>
      <c r="LP44" s="340"/>
      <c r="LQ44" s="340"/>
      <c r="LR44" s="340"/>
      <c r="LS44" s="340"/>
      <c r="LT44" s="340"/>
      <c r="LU44" s="340"/>
      <c r="LV44" s="340"/>
      <c r="LW44" s="340"/>
      <c r="LX44" s="340"/>
      <c r="LY44" s="340"/>
      <c r="LZ44" s="340"/>
      <c r="MA44" s="340"/>
      <c r="MB44" s="340"/>
      <c r="MC44" s="340"/>
      <c r="MD44" s="340"/>
      <c r="ME44" s="340"/>
      <c r="MF44" s="340"/>
      <c r="MG44" s="340"/>
      <c r="MH44" s="340"/>
      <c r="MI44" s="340"/>
      <c r="MJ44" s="340"/>
      <c r="MK44" s="340"/>
      <c r="ML44" s="340"/>
      <c r="MM44" s="340"/>
      <c r="MN44" s="340"/>
      <c r="MO44" s="340"/>
      <c r="MP44" s="340"/>
      <c r="MQ44" s="340"/>
      <c r="MR44" s="340"/>
      <c r="MS44" s="340"/>
      <c r="MT44" s="340"/>
      <c r="MU44" s="340"/>
      <c r="MV44" s="340"/>
      <c r="MW44" s="340"/>
      <c r="MX44" s="340"/>
      <c r="MY44" s="340"/>
      <c r="MZ44" s="340"/>
      <c r="NA44" s="340"/>
      <c r="NB44" s="340"/>
      <c r="NC44" s="340"/>
      <c r="ND44" s="340"/>
      <c r="NE44" s="340"/>
      <c r="NF44" s="340"/>
      <c r="NG44" s="340"/>
      <c r="NH44" s="340"/>
      <c r="NI44" s="340"/>
      <c r="NJ44" s="340"/>
      <c r="NK44" s="340"/>
      <c r="NL44" s="340"/>
      <c r="NM44" s="340"/>
      <c r="NN44" s="340"/>
      <c r="NO44" s="340"/>
      <c r="NP44" s="340"/>
      <c r="NQ44" s="340"/>
      <c r="NR44" s="340"/>
      <c r="NS44" s="340"/>
      <c r="NT44" s="340"/>
      <c r="NU44" s="340"/>
      <c r="NV44" s="340"/>
      <c r="NW44" s="340"/>
      <c r="NX44" s="340"/>
      <c r="NY44" s="340"/>
      <c r="NZ44" s="340"/>
      <c r="OA44" s="340"/>
      <c r="OB44" s="340"/>
      <c r="OC44" s="340"/>
      <c r="OD44" s="340"/>
      <c r="OE44" s="340"/>
      <c r="OF44" s="340"/>
      <c r="OG44" s="340"/>
      <c r="OH44" s="340"/>
      <c r="OI44" s="340"/>
      <c r="OJ44" s="340"/>
      <c r="OK44" s="340"/>
      <c r="OL44" s="340"/>
      <c r="OM44" s="340"/>
      <c r="ON44" s="340"/>
      <c r="OO44" s="340"/>
      <c r="OP44" s="340"/>
      <c r="OQ44" s="340"/>
      <c r="OR44" s="340"/>
      <c r="OS44" s="340"/>
      <c r="OT44" s="340"/>
      <c r="OU44" s="340"/>
      <c r="OV44" s="340"/>
      <c r="OW44" s="340"/>
      <c r="OX44" s="340"/>
      <c r="OY44" s="340"/>
      <c r="OZ44" s="340"/>
      <c r="PA44" s="340"/>
      <c r="PB44" s="340"/>
      <c r="PC44" s="340"/>
      <c r="PD44" s="340"/>
      <c r="PE44" s="340"/>
      <c r="PF44" s="340"/>
      <c r="PG44" s="340"/>
      <c r="PH44" s="340"/>
      <c r="PI44" s="340"/>
      <c r="PJ44" s="340"/>
      <c r="PK44" s="340"/>
      <c r="PL44" s="340"/>
      <c r="PM44" s="340"/>
      <c r="PN44" s="340"/>
      <c r="PO44" s="340"/>
      <c r="PP44" s="340"/>
      <c r="PQ44" s="340"/>
      <c r="PR44" s="340"/>
      <c r="PS44" s="340"/>
      <c r="PT44" s="340"/>
      <c r="PU44" s="340"/>
      <c r="PV44" s="340"/>
      <c r="PW44" s="340"/>
      <c r="PX44" s="340"/>
      <c r="PY44" s="340"/>
      <c r="PZ44" s="340"/>
      <c r="QA44" s="340"/>
      <c r="QB44" s="340"/>
      <c r="QC44" s="340"/>
      <c r="QD44" s="340"/>
      <c r="QE44" s="340"/>
      <c r="QF44" s="340"/>
      <c r="QG44" s="340"/>
      <c r="QH44" s="340"/>
      <c r="QI44" s="340"/>
      <c r="QJ44" s="340"/>
      <c r="QK44" s="340"/>
      <c r="QL44" s="340"/>
      <c r="QM44" s="340"/>
      <c r="QN44" s="340"/>
      <c r="QO44" s="340"/>
      <c r="QP44" s="340"/>
      <c r="QQ44" s="340"/>
      <c r="QR44" s="340"/>
      <c r="QS44" s="340"/>
      <c r="QT44" s="340"/>
      <c r="QU44" s="340"/>
      <c r="QV44" s="340"/>
      <c r="QW44" s="340"/>
      <c r="QX44" s="340"/>
      <c r="QY44" s="340"/>
      <c r="QZ44" s="340"/>
      <c r="RA44" s="340"/>
      <c r="RB44" s="340"/>
      <c r="RC44" s="340"/>
      <c r="RD44" s="340"/>
      <c r="RE44" s="340"/>
      <c r="RF44" s="340"/>
      <c r="RG44" s="340"/>
      <c r="RH44" s="340"/>
      <c r="RI44" s="340"/>
      <c r="RJ44" s="340"/>
      <c r="RK44" s="340"/>
      <c r="RL44" s="340"/>
      <c r="RM44" s="340"/>
      <c r="RN44" s="340"/>
      <c r="RO44" s="340"/>
      <c r="RP44" s="340"/>
      <c r="RQ44" s="340"/>
      <c r="RR44" s="340"/>
      <c r="RS44" s="340"/>
      <c r="RT44" s="340"/>
      <c r="RU44" s="340"/>
      <c r="RV44" s="340"/>
      <c r="RW44" s="340"/>
      <c r="RX44" s="340"/>
      <c r="RY44" s="340"/>
      <c r="RZ44" s="340"/>
      <c r="SA44" s="340"/>
      <c r="SB44" s="340"/>
      <c r="SC44" s="340"/>
      <c r="SD44" s="340"/>
      <c r="SE44" s="340"/>
      <c r="SF44" s="340"/>
      <c r="SG44" s="340"/>
      <c r="SH44" s="340"/>
      <c r="SI44" s="340"/>
      <c r="SJ44" s="340"/>
      <c r="SK44" s="340"/>
      <c r="SL44" s="340"/>
      <c r="SM44" s="340"/>
      <c r="SN44" s="340"/>
      <c r="SO44" s="340"/>
      <c r="SP44" s="340"/>
      <c r="SQ44" s="340"/>
      <c r="SR44" s="340"/>
      <c r="SS44" s="340"/>
      <c r="ST44" s="340"/>
      <c r="SU44" s="340"/>
      <c r="SV44" s="340"/>
      <c r="SW44" s="340"/>
      <c r="SX44" s="340"/>
      <c r="SY44" s="340"/>
      <c r="SZ44" s="340"/>
      <c r="TA44" s="340"/>
      <c r="TB44" s="340"/>
      <c r="TC44" s="340"/>
      <c r="TD44" s="340"/>
      <c r="TE44" s="340"/>
      <c r="TF44" s="340"/>
      <c r="TG44" s="340"/>
      <c r="TH44" s="340"/>
      <c r="TI44" s="340"/>
      <c r="TJ44" s="340"/>
      <c r="TK44" s="340"/>
      <c r="TL44" s="340"/>
      <c r="TM44" s="340"/>
      <c r="TN44" s="340"/>
      <c r="TO44" s="340"/>
      <c r="TP44" s="340"/>
      <c r="TQ44" s="340"/>
      <c r="TR44" s="340"/>
      <c r="TS44" s="340"/>
      <c r="TT44" s="340"/>
      <c r="TU44" s="340"/>
      <c r="TV44" s="340"/>
      <c r="TW44" s="340"/>
      <c r="TX44" s="340"/>
      <c r="TY44" s="340"/>
      <c r="TZ44" s="340"/>
      <c r="UA44" s="340"/>
      <c r="UB44" s="340"/>
      <c r="UC44" s="340"/>
      <c r="UD44" s="340"/>
      <c r="UE44" s="340"/>
      <c r="UF44" s="340"/>
      <c r="UG44" s="340"/>
      <c r="UH44" s="340"/>
      <c r="UI44" s="340"/>
      <c r="UJ44" s="340"/>
      <c r="UK44" s="340"/>
      <c r="UL44" s="340"/>
      <c r="UM44" s="340"/>
      <c r="UN44" s="340"/>
      <c r="UO44" s="340"/>
      <c r="UP44" s="340"/>
      <c r="UQ44" s="340"/>
      <c r="UR44" s="340"/>
      <c r="US44" s="340"/>
      <c r="UT44" s="340"/>
      <c r="UU44" s="340"/>
      <c r="UV44" s="340"/>
      <c r="UW44" s="340"/>
      <c r="UX44" s="340"/>
      <c r="UY44" s="340"/>
      <c r="UZ44" s="340"/>
      <c r="VA44" s="340"/>
      <c r="VB44" s="340"/>
      <c r="VC44" s="340"/>
      <c r="VD44" s="340"/>
      <c r="VE44" s="340"/>
      <c r="VF44" s="340"/>
      <c r="VG44" s="340"/>
      <c r="VH44" s="340"/>
      <c r="VI44" s="340"/>
      <c r="VJ44" s="340"/>
      <c r="VK44" s="340"/>
      <c r="VL44" s="340"/>
      <c r="VM44" s="340"/>
      <c r="VN44" s="340"/>
      <c r="VO44" s="340"/>
      <c r="VP44" s="340"/>
      <c r="VQ44" s="340"/>
      <c r="VR44" s="340"/>
      <c r="VS44" s="340"/>
      <c r="VT44" s="340"/>
      <c r="VU44" s="340"/>
      <c r="VV44" s="340"/>
      <c r="VW44" s="340"/>
      <c r="VX44" s="340"/>
      <c r="VY44" s="340"/>
      <c r="VZ44" s="340"/>
      <c r="WA44" s="340"/>
      <c r="WB44" s="340"/>
      <c r="WC44" s="340"/>
      <c r="WD44" s="340"/>
      <c r="WE44" s="340"/>
      <c r="WF44" s="340"/>
      <c r="WG44" s="340"/>
      <c r="WH44" s="340"/>
      <c r="WI44" s="340"/>
      <c r="WJ44" s="340"/>
      <c r="WK44" s="340"/>
      <c r="WL44" s="340"/>
      <c r="WM44" s="340"/>
      <c r="WN44" s="340"/>
      <c r="WO44" s="340"/>
      <c r="WP44" s="340"/>
      <c r="WQ44" s="340"/>
      <c r="WR44" s="340"/>
      <c r="WS44" s="340"/>
      <c r="WT44" s="340"/>
      <c r="WU44" s="340"/>
      <c r="WV44" s="340"/>
      <c r="WW44" s="340"/>
      <c r="WX44" s="340"/>
      <c r="WY44" s="340"/>
      <c r="WZ44" s="340"/>
      <c r="XA44" s="340"/>
      <c r="XB44" s="340"/>
      <c r="XC44" s="340"/>
      <c r="XD44" s="340"/>
      <c r="XE44" s="340"/>
      <c r="XF44" s="340"/>
      <c r="XG44" s="340"/>
      <c r="XH44" s="340"/>
      <c r="XI44" s="340"/>
      <c r="XJ44" s="340"/>
      <c r="XK44" s="340"/>
      <c r="XL44" s="340"/>
      <c r="XM44" s="340"/>
      <c r="XN44" s="340"/>
      <c r="XO44" s="340"/>
      <c r="XP44" s="340"/>
      <c r="XQ44" s="340"/>
      <c r="XR44" s="340"/>
      <c r="XS44" s="340"/>
      <c r="XT44" s="340"/>
      <c r="XU44" s="340"/>
      <c r="XV44" s="340"/>
      <c r="XW44" s="340"/>
      <c r="XX44" s="340"/>
      <c r="XY44" s="340"/>
      <c r="XZ44" s="340"/>
      <c r="YA44" s="340"/>
      <c r="YB44" s="340"/>
      <c r="YC44" s="340"/>
      <c r="YD44" s="340"/>
      <c r="YE44" s="340"/>
      <c r="YF44" s="340"/>
      <c r="YG44" s="340"/>
      <c r="YH44" s="340"/>
      <c r="YI44" s="340"/>
      <c r="YJ44" s="340"/>
      <c r="YK44" s="340"/>
      <c r="YL44" s="340"/>
      <c r="YM44" s="340"/>
      <c r="YN44" s="340"/>
      <c r="YO44" s="340"/>
      <c r="YP44" s="340"/>
      <c r="YQ44" s="340"/>
      <c r="YR44" s="340"/>
      <c r="YS44" s="340"/>
      <c r="YT44" s="340"/>
      <c r="YU44" s="340"/>
      <c r="YV44" s="340"/>
      <c r="YW44" s="340"/>
      <c r="YX44" s="340"/>
      <c r="YY44" s="340"/>
      <c r="YZ44" s="340"/>
      <c r="ZA44" s="340"/>
      <c r="ZB44" s="340"/>
      <c r="ZC44" s="340"/>
      <c r="ZD44" s="340"/>
      <c r="ZE44" s="340"/>
      <c r="ZF44" s="340"/>
      <c r="ZG44" s="340"/>
      <c r="ZH44" s="340"/>
      <c r="ZI44" s="340"/>
      <c r="ZJ44" s="340"/>
      <c r="ZK44" s="340"/>
      <c r="ZL44" s="340"/>
      <c r="ZM44" s="340"/>
      <c r="ZN44" s="340"/>
      <c r="ZO44" s="340"/>
      <c r="ZP44" s="340"/>
      <c r="ZQ44" s="340"/>
      <c r="ZR44" s="340"/>
      <c r="ZS44" s="340"/>
      <c r="ZT44" s="340"/>
      <c r="ZU44" s="340"/>
      <c r="ZV44" s="340"/>
      <c r="ZW44" s="340"/>
      <c r="ZX44" s="340"/>
      <c r="ZY44" s="340"/>
      <c r="ZZ44" s="340"/>
      <c r="AAA44" s="340"/>
      <c r="AAB44" s="340"/>
      <c r="AAC44" s="340"/>
      <c r="AAD44" s="340"/>
      <c r="AAE44" s="340"/>
      <c r="AAF44" s="340"/>
      <c r="AAG44" s="340"/>
      <c r="AAH44" s="340"/>
      <c r="AAI44" s="340"/>
      <c r="AAJ44" s="340"/>
      <c r="AAK44" s="340"/>
      <c r="AAL44" s="340"/>
      <c r="AAM44" s="340"/>
      <c r="AAN44" s="340"/>
      <c r="AAO44" s="340"/>
      <c r="AAP44" s="340"/>
      <c r="AAQ44" s="340"/>
      <c r="AAR44" s="340"/>
      <c r="AAS44" s="340"/>
      <c r="AAT44" s="340"/>
      <c r="AAU44" s="340"/>
      <c r="AAV44" s="340"/>
      <c r="AAW44" s="340"/>
      <c r="AAX44" s="340"/>
      <c r="AAY44" s="340"/>
      <c r="AAZ44" s="340"/>
      <c r="ABA44" s="340"/>
      <c r="ABB44" s="340"/>
      <c r="ABC44" s="340"/>
      <c r="ABD44" s="340"/>
      <c r="ABE44" s="340"/>
      <c r="ABF44" s="340"/>
      <c r="ABG44" s="340"/>
      <c r="ABH44" s="340"/>
      <c r="ABI44" s="340"/>
      <c r="ABJ44" s="340"/>
      <c r="ABK44" s="340"/>
      <c r="ABL44" s="340"/>
      <c r="ABM44" s="340"/>
      <c r="ABN44" s="340"/>
      <c r="ABO44" s="340"/>
      <c r="ABP44" s="340"/>
      <c r="ABQ44" s="340"/>
      <c r="ABR44" s="340"/>
      <c r="ABS44" s="340"/>
      <c r="ABT44" s="340"/>
      <c r="ABU44" s="340"/>
      <c r="ABV44" s="340"/>
      <c r="ABW44" s="340"/>
      <c r="ABX44" s="340"/>
      <c r="ABY44" s="340"/>
      <c r="ABZ44" s="340"/>
      <c r="ACA44" s="340"/>
      <c r="ACB44" s="340"/>
      <c r="ACC44" s="340"/>
      <c r="ACD44" s="340"/>
      <c r="ACE44" s="340"/>
      <c r="ACF44" s="340"/>
      <c r="ACG44" s="340"/>
      <c r="ACH44" s="340"/>
      <c r="ACI44" s="340"/>
      <c r="ACJ44" s="340"/>
      <c r="ACK44" s="340"/>
      <c r="ACL44" s="340"/>
      <c r="ACM44" s="340"/>
      <c r="ACN44" s="340"/>
      <c r="ACO44" s="340"/>
      <c r="ACP44" s="340"/>
      <c r="ACQ44" s="340"/>
      <c r="ACR44" s="340"/>
      <c r="ACS44" s="340"/>
      <c r="ACT44" s="340"/>
      <c r="ACU44" s="340"/>
      <c r="ACV44" s="340"/>
      <c r="ACW44" s="340"/>
      <c r="ACX44" s="340"/>
      <c r="ACY44" s="340"/>
      <c r="ACZ44" s="340"/>
      <c r="ADA44" s="340"/>
      <c r="ADB44" s="340"/>
      <c r="ADC44" s="340"/>
      <c r="ADD44" s="340"/>
      <c r="ADE44" s="340"/>
      <c r="ADF44" s="340"/>
      <c r="ADG44" s="340"/>
      <c r="ADH44" s="340"/>
      <c r="ADI44" s="340"/>
      <c r="ADJ44" s="340"/>
      <c r="ADK44" s="340"/>
      <c r="ADL44" s="340"/>
      <c r="ADM44" s="340"/>
      <c r="ADN44" s="340"/>
      <c r="ADO44" s="340"/>
      <c r="ADP44" s="340"/>
      <c r="ADQ44" s="340"/>
      <c r="ADR44" s="340"/>
      <c r="ADS44" s="340"/>
      <c r="ADT44" s="340"/>
      <c r="ADU44" s="340"/>
      <c r="ADV44" s="340"/>
      <c r="ADW44" s="340"/>
      <c r="ADX44" s="340"/>
      <c r="ADY44" s="340"/>
      <c r="ADZ44" s="340"/>
      <c r="AEA44" s="340"/>
      <c r="AEB44" s="340"/>
      <c r="AEC44" s="340"/>
      <c r="AED44" s="340"/>
      <c r="AEE44" s="340"/>
      <c r="AEF44" s="340"/>
      <c r="AEG44" s="340"/>
      <c r="AEH44" s="340"/>
      <c r="AEI44" s="340"/>
      <c r="AEJ44" s="340"/>
      <c r="AEK44" s="340"/>
      <c r="AEL44" s="340"/>
      <c r="AEM44" s="340"/>
      <c r="AEN44" s="340"/>
      <c r="AEO44" s="340"/>
      <c r="AEP44" s="340"/>
      <c r="AEQ44" s="340"/>
      <c r="AER44" s="340"/>
      <c r="AES44" s="340"/>
      <c r="AET44" s="340"/>
      <c r="AEU44" s="340"/>
      <c r="AEV44" s="340"/>
      <c r="AEW44" s="340"/>
      <c r="AEX44" s="340"/>
      <c r="AEY44" s="340"/>
      <c r="AEZ44" s="340"/>
      <c r="AFA44" s="340"/>
      <c r="AFB44" s="340"/>
      <c r="AFC44" s="340"/>
      <c r="AFD44" s="340"/>
      <c r="AFE44" s="340"/>
      <c r="AFF44" s="340"/>
      <c r="AFG44" s="340"/>
      <c r="AFH44" s="340"/>
      <c r="AFI44" s="340"/>
      <c r="AFJ44" s="340"/>
      <c r="AFK44" s="340"/>
      <c r="AFL44" s="340"/>
      <c r="AFM44" s="340"/>
      <c r="AFN44" s="340"/>
      <c r="AFO44" s="340"/>
      <c r="AFP44" s="340"/>
      <c r="AFQ44" s="340"/>
      <c r="AFR44" s="340"/>
      <c r="AFS44" s="340"/>
      <c r="AFT44" s="340"/>
      <c r="AFU44" s="340"/>
      <c r="AFV44" s="340"/>
      <c r="AFW44" s="340"/>
      <c r="AFX44" s="340"/>
      <c r="AFY44" s="340"/>
      <c r="AFZ44" s="340"/>
      <c r="AGA44" s="340"/>
      <c r="AGB44" s="340"/>
      <c r="AGC44" s="340"/>
      <c r="AGD44" s="340"/>
      <c r="AGE44" s="340"/>
      <c r="AGF44" s="340"/>
      <c r="AGG44" s="340"/>
      <c r="AGH44" s="340"/>
      <c r="AGI44" s="340"/>
      <c r="AGJ44" s="340"/>
      <c r="AGK44" s="340"/>
      <c r="AGL44" s="340"/>
      <c r="AGM44" s="340"/>
      <c r="AGN44" s="340"/>
      <c r="AGO44" s="340"/>
      <c r="AGP44" s="340"/>
      <c r="AGQ44" s="340"/>
      <c r="AGR44" s="340"/>
      <c r="AGS44" s="340"/>
      <c r="AGT44" s="340"/>
      <c r="AGU44" s="340"/>
      <c r="AGV44" s="340"/>
      <c r="AGW44" s="340"/>
      <c r="AGX44" s="340"/>
      <c r="AGY44" s="340"/>
      <c r="AGZ44" s="340"/>
      <c r="AHA44" s="340"/>
      <c r="AHB44" s="340"/>
      <c r="AHC44" s="340"/>
      <c r="AHD44" s="340"/>
      <c r="AHE44" s="340"/>
      <c r="AHF44" s="340"/>
      <c r="AHG44" s="340"/>
      <c r="AHH44" s="340"/>
      <c r="AHI44" s="340"/>
      <c r="AHJ44" s="340"/>
      <c r="AHK44" s="340"/>
      <c r="AHL44" s="340"/>
      <c r="AHM44" s="340"/>
      <c r="AHN44" s="340"/>
      <c r="AHO44" s="340"/>
      <c r="AHP44" s="340"/>
      <c r="AHQ44" s="340"/>
      <c r="AHR44" s="340"/>
      <c r="AHS44" s="340"/>
      <c r="AHT44" s="340"/>
      <c r="AHU44" s="340"/>
      <c r="AHV44" s="340"/>
      <c r="AHW44" s="340"/>
      <c r="AHX44" s="340"/>
      <c r="AHY44" s="340"/>
      <c r="AHZ44" s="340"/>
      <c r="AIA44" s="340"/>
      <c r="AIB44" s="340"/>
      <c r="AIC44" s="340"/>
      <c r="AID44" s="340"/>
      <c r="AIE44" s="340"/>
      <c r="AIF44" s="340"/>
      <c r="AIG44" s="340"/>
      <c r="AIH44" s="340"/>
      <c r="AII44" s="340"/>
      <c r="AIJ44" s="340"/>
      <c r="AIK44" s="340"/>
      <c r="AIL44" s="340"/>
      <c r="AIM44" s="340"/>
      <c r="AIN44" s="340"/>
      <c r="AIO44" s="340"/>
      <c r="AIP44" s="340"/>
      <c r="AIQ44" s="340"/>
      <c r="AIR44" s="340"/>
      <c r="AIS44" s="340"/>
      <c r="AIT44" s="340"/>
      <c r="AIU44" s="340"/>
      <c r="AIV44" s="340"/>
      <c r="AIW44" s="340"/>
      <c r="AIX44" s="340"/>
      <c r="AIY44" s="340"/>
      <c r="AIZ44" s="340"/>
      <c r="AJA44" s="340"/>
      <c r="AJB44" s="340"/>
      <c r="AJC44" s="340"/>
      <c r="AJD44" s="340"/>
      <c r="AJE44" s="340"/>
      <c r="AJF44" s="340"/>
      <c r="AJG44" s="340"/>
      <c r="AJH44" s="340"/>
      <c r="AJI44" s="340"/>
      <c r="AJJ44" s="340"/>
      <c r="AJK44" s="340"/>
      <c r="AJL44" s="340"/>
      <c r="AJM44" s="340"/>
      <c r="AJN44" s="340"/>
      <c r="AJO44" s="340"/>
      <c r="AJP44" s="340"/>
      <c r="AJQ44" s="340"/>
      <c r="AJR44" s="340"/>
      <c r="AJS44" s="340"/>
      <c r="AJT44" s="340"/>
      <c r="AJU44" s="340"/>
      <c r="AJV44" s="340"/>
      <c r="AJW44" s="340"/>
      <c r="AJX44" s="340"/>
      <c r="AJY44" s="340"/>
      <c r="AJZ44" s="340"/>
      <c r="AKA44" s="340"/>
      <c r="AKB44" s="340"/>
      <c r="AKC44" s="340"/>
      <c r="AKD44" s="340"/>
      <c r="AKE44" s="340"/>
      <c r="AKF44" s="340"/>
      <c r="AKG44" s="340"/>
      <c r="AKH44" s="340"/>
      <c r="AKI44" s="340"/>
      <c r="AKJ44" s="340"/>
      <c r="AKK44" s="340"/>
      <c r="AKL44" s="340"/>
      <c r="AKM44" s="340"/>
      <c r="AKN44" s="340"/>
      <c r="AKO44" s="340"/>
      <c r="AKP44" s="340"/>
      <c r="AKQ44" s="340"/>
      <c r="AKR44" s="340"/>
      <c r="AKS44" s="340"/>
      <c r="AKT44" s="340"/>
      <c r="AKU44" s="340"/>
      <c r="AKV44" s="340"/>
      <c r="AKW44" s="340"/>
      <c r="AKX44" s="340"/>
      <c r="AKY44" s="340"/>
      <c r="AKZ44" s="340"/>
      <c r="ALA44" s="340"/>
      <c r="ALB44" s="340"/>
      <c r="ALC44" s="340"/>
      <c r="ALD44" s="340"/>
      <c r="ALE44" s="340"/>
      <c r="ALF44" s="340"/>
      <c r="ALG44" s="340"/>
      <c r="ALH44" s="340"/>
      <c r="ALI44" s="340"/>
      <c r="ALJ44" s="340"/>
      <c r="ALK44" s="340"/>
      <c r="ALL44" s="340"/>
      <c r="ALM44" s="340"/>
      <c r="ALN44" s="340"/>
      <c r="ALO44" s="340"/>
      <c r="ALP44" s="340"/>
      <c r="ALQ44" s="340"/>
      <c r="ALR44" s="340"/>
      <c r="ALS44" s="340"/>
      <c r="ALT44" s="340"/>
      <c r="ALU44" s="340"/>
      <c r="ALV44" s="340"/>
      <c r="ALW44" s="340"/>
      <c r="ALX44" s="340"/>
      <c r="ALY44" s="340"/>
      <c r="ALZ44" s="340"/>
      <c r="AMA44" s="340"/>
      <c r="AMB44" s="340"/>
      <c r="AMC44" s="340"/>
      <c r="AMD44" s="340"/>
      <c r="AME44" s="340"/>
      <c r="AMF44" s="340"/>
      <c r="AMG44" s="340"/>
      <c r="AMH44" s="340"/>
      <c r="AMI44" s="340"/>
      <c r="AMJ44" s="340"/>
      <c r="AMK44" s="340"/>
      <c r="AML44" s="340"/>
      <c r="AMM44" s="340"/>
      <c r="AMN44" s="340"/>
      <c r="AMO44" s="340"/>
      <c r="AMP44" s="340"/>
      <c r="AMQ44" s="340"/>
      <c r="AMR44" s="340"/>
      <c r="AMS44" s="340"/>
      <c r="AMT44" s="340"/>
      <c r="AMU44" s="340"/>
      <c r="AMV44" s="340"/>
      <c r="AMW44" s="340"/>
      <c r="AMX44" s="340"/>
      <c r="AMY44" s="340"/>
      <c r="AMZ44" s="340"/>
      <c r="ANA44" s="340"/>
      <c r="ANB44" s="340"/>
      <c r="ANC44" s="340"/>
      <c r="AND44" s="340"/>
      <c r="ANE44" s="340"/>
      <c r="ANF44" s="340"/>
      <c r="ANG44" s="340"/>
      <c r="ANH44" s="340"/>
      <c r="ANI44" s="340"/>
      <c r="ANJ44" s="340"/>
      <c r="ANK44" s="340"/>
      <c r="ANL44" s="340"/>
      <c r="ANM44" s="340"/>
      <c r="ANN44" s="340"/>
      <c r="ANO44" s="340"/>
      <c r="ANP44" s="340"/>
      <c r="ANQ44" s="340"/>
      <c r="ANR44" s="340"/>
      <c r="ANS44" s="340"/>
      <c r="ANT44" s="340"/>
      <c r="ANU44" s="340"/>
      <c r="ANV44" s="340"/>
      <c r="ANW44" s="340"/>
      <c r="ANX44" s="340"/>
      <c r="ANY44" s="340"/>
      <c r="ANZ44" s="340"/>
      <c r="AOA44" s="340"/>
      <c r="AOB44" s="340"/>
      <c r="AOC44" s="340"/>
      <c r="AOD44" s="340"/>
      <c r="AOE44" s="340"/>
      <c r="AOF44" s="340"/>
      <c r="AOG44" s="340"/>
      <c r="AOH44" s="340"/>
      <c r="AOI44" s="340"/>
      <c r="AOJ44" s="340"/>
      <c r="AOK44" s="340"/>
      <c r="AOL44" s="340"/>
      <c r="AOM44" s="340"/>
      <c r="AON44" s="340"/>
      <c r="AOO44" s="340"/>
      <c r="AOP44" s="340"/>
      <c r="AOQ44" s="340"/>
      <c r="AOR44" s="340"/>
      <c r="AOS44" s="340"/>
      <c r="AOT44" s="340"/>
      <c r="AOU44" s="340"/>
      <c r="AOV44" s="340"/>
      <c r="AOW44" s="340"/>
      <c r="AOX44" s="340"/>
      <c r="AOY44" s="340"/>
      <c r="AOZ44" s="340"/>
      <c r="APA44" s="340"/>
      <c r="APB44" s="340"/>
      <c r="APC44" s="340"/>
      <c r="APD44" s="340"/>
      <c r="APE44" s="340"/>
      <c r="APF44" s="340"/>
      <c r="APG44" s="340"/>
      <c r="APH44" s="340"/>
      <c r="API44" s="340"/>
      <c r="APJ44" s="340"/>
      <c r="APK44" s="340"/>
      <c r="APL44" s="340"/>
      <c r="APM44" s="340"/>
      <c r="APN44" s="340"/>
      <c r="APO44" s="340"/>
      <c r="APP44" s="340"/>
      <c r="APQ44" s="340"/>
      <c r="APR44" s="340"/>
      <c r="APS44" s="340"/>
      <c r="APT44" s="340"/>
      <c r="APU44" s="340"/>
      <c r="APV44" s="340"/>
      <c r="APW44" s="340"/>
      <c r="APX44" s="340"/>
      <c r="APY44" s="340"/>
      <c r="APZ44" s="340"/>
      <c r="AQA44" s="340"/>
      <c r="AQB44" s="340"/>
      <c r="AQC44" s="340"/>
      <c r="AQD44" s="340"/>
      <c r="AQE44" s="340"/>
      <c r="AQF44" s="340"/>
      <c r="AQG44" s="340"/>
      <c r="AQH44" s="340"/>
      <c r="AQI44" s="340"/>
      <c r="AQJ44" s="340"/>
      <c r="AQK44" s="340"/>
      <c r="AQL44" s="340"/>
      <c r="AQM44" s="340"/>
      <c r="AQN44" s="340"/>
      <c r="AQO44" s="340"/>
      <c r="AQP44" s="340"/>
      <c r="AQQ44" s="340"/>
      <c r="AQR44" s="340"/>
      <c r="AQS44" s="340"/>
      <c r="AQT44" s="340"/>
      <c r="AQU44" s="340"/>
      <c r="AQV44" s="340"/>
      <c r="AQW44" s="340"/>
      <c r="AQX44" s="340"/>
      <c r="AQY44" s="340"/>
      <c r="AQZ44" s="340"/>
      <c r="ARA44" s="340"/>
      <c r="ARB44" s="340"/>
      <c r="ARC44" s="340"/>
      <c r="ARD44" s="340"/>
      <c r="ARE44" s="340"/>
      <c r="ARF44" s="340"/>
      <c r="ARG44" s="340"/>
      <c r="ARH44" s="340"/>
      <c r="ARI44" s="340"/>
      <c r="ARJ44" s="340"/>
      <c r="ARK44" s="340"/>
      <c r="ARL44" s="340"/>
      <c r="ARM44" s="340"/>
      <c r="ARN44" s="340"/>
      <c r="ARO44" s="340"/>
      <c r="ARP44" s="340"/>
      <c r="ARQ44" s="340"/>
      <c r="ARR44" s="340"/>
      <c r="ARS44" s="340"/>
      <c r="ART44" s="340"/>
      <c r="ARU44" s="340"/>
      <c r="ARV44" s="340"/>
      <c r="ARW44" s="340"/>
      <c r="ARX44" s="340"/>
      <c r="ARY44" s="340"/>
      <c r="ARZ44" s="340"/>
      <c r="ASA44" s="340"/>
      <c r="ASB44" s="340"/>
      <c r="ASC44" s="340"/>
      <c r="ASD44" s="340"/>
      <c r="ASE44" s="340"/>
      <c r="ASF44" s="340"/>
      <c r="ASG44" s="340"/>
      <c r="ASH44" s="340"/>
      <c r="ASI44" s="340"/>
      <c r="ASJ44" s="340"/>
      <c r="ASK44" s="340"/>
      <c r="ASL44" s="340"/>
      <c r="ASM44" s="340"/>
      <c r="ASN44" s="340"/>
      <c r="ASO44" s="340"/>
      <c r="ASP44" s="340"/>
      <c r="ASQ44" s="340"/>
      <c r="ASR44" s="340"/>
      <c r="ASS44" s="340"/>
      <c r="AST44" s="340"/>
      <c r="ASU44" s="340"/>
      <c r="ASV44" s="340"/>
      <c r="ASW44" s="340"/>
      <c r="ASX44" s="340"/>
      <c r="ASY44" s="340"/>
      <c r="ASZ44" s="340"/>
      <c r="ATA44" s="340"/>
      <c r="ATB44" s="340"/>
      <c r="ATC44" s="340"/>
      <c r="ATD44" s="340"/>
      <c r="ATE44" s="340"/>
      <c r="ATF44" s="340"/>
      <c r="ATG44" s="340"/>
      <c r="ATH44" s="340"/>
      <c r="ATI44" s="340"/>
      <c r="ATJ44" s="340"/>
      <c r="ATK44" s="340"/>
      <c r="ATL44" s="340"/>
      <c r="ATM44" s="340"/>
      <c r="ATN44" s="340"/>
      <c r="ATO44" s="340"/>
      <c r="ATP44" s="340"/>
      <c r="ATQ44" s="340"/>
      <c r="ATR44" s="340"/>
      <c r="ATS44" s="340"/>
      <c r="ATT44" s="340"/>
      <c r="ATU44" s="340"/>
      <c r="ATV44" s="340"/>
      <c r="ATW44" s="340"/>
      <c r="ATX44" s="340"/>
      <c r="ATY44" s="340"/>
      <c r="ATZ44" s="340"/>
      <c r="AUA44" s="340"/>
      <c r="AUB44" s="340"/>
      <c r="AUC44" s="340"/>
      <c r="AUD44" s="340"/>
      <c r="AUE44" s="340"/>
      <c r="AUF44" s="340"/>
      <c r="AUG44" s="340"/>
      <c r="AUH44" s="340"/>
      <c r="AUI44" s="340"/>
      <c r="AUJ44" s="340"/>
      <c r="AUK44" s="340"/>
      <c r="AUL44" s="340"/>
      <c r="AUM44" s="340"/>
      <c r="AUN44" s="340"/>
      <c r="AUO44" s="340"/>
      <c r="AUP44" s="340"/>
      <c r="AUQ44" s="340"/>
      <c r="AUR44" s="340"/>
      <c r="AUS44" s="340"/>
      <c r="AUT44" s="340"/>
      <c r="AUU44" s="340"/>
      <c r="AUV44" s="340"/>
      <c r="AUW44" s="340"/>
      <c r="AUX44" s="340"/>
      <c r="AUY44" s="340"/>
      <c r="AUZ44" s="340"/>
      <c r="AVA44" s="340"/>
      <c r="AVB44" s="340"/>
      <c r="AVC44" s="340"/>
      <c r="AVD44" s="340"/>
      <c r="AVE44" s="340"/>
      <c r="AVF44" s="340"/>
      <c r="AVG44" s="340"/>
      <c r="AVH44" s="340"/>
      <c r="AVI44" s="340"/>
      <c r="AVJ44" s="340"/>
      <c r="AVK44" s="340"/>
      <c r="AVL44" s="340"/>
      <c r="AVM44" s="340"/>
      <c r="AVN44" s="340"/>
      <c r="AVO44" s="340"/>
      <c r="AVP44" s="340"/>
      <c r="AVQ44" s="340"/>
      <c r="AVR44" s="340"/>
      <c r="AVS44" s="340"/>
      <c r="AVT44" s="340"/>
      <c r="AVU44" s="340"/>
      <c r="AVV44" s="340"/>
      <c r="AVW44" s="340"/>
      <c r="AVX44" s="340"/>
      <c r="AVY44" s="340"/>
      <c r="AVZ44" s="340"/>
      <c r="AWA44" s="340"/>
      <c r="AWB44" s="340"/>
      <c r="AWC44" s="340"/>
      <c r="AWD44" s="340"/>
      <c r="AWE44" s="340"/>
      <c r="AWF44" s="340"/>
      <c r="AWG44" s="340"/>
      <c r="AWH44" s="340"/>
      <c r="AWI44" s="340"/>
      <c r="AWJ44" s="340"/>
      <c r="AWK44" s="340"/>
      <c r="AWL44" s="340"/>
      <c r="AWM44" s="340"/>
      <c r="AWN44" s="340"/>
      <c r="AWO44" s="340"/>
      <c r="AWP44" s="340"/>
      <c r="AWQ44" s="340"/>
      <c r="AWR44" s="340"/>
      <c r="AWS44" s="340"/>
      <c r="AWT44" s="340"/>
      <c r="AWU44" s="340"/>
      <c r="AWV44" s="340"/>
      <c r="AWW44" s="340"/>
      <c r="AWX44" s="340"/>
      <c r="AWY44" s="340"/>
      <c r="AWZ44" s="340"/>
      <c r="AXA44" s="340"/>
      <c r="AXB44" s="340"/>
      <c r="AXC44" s="340"/>
      <c r="AXD44" s="340"/>
      <c r="AXE44" s="340"/>
      <c r="AXF44" s="340"/>
      <c r="AXG44" s="340"/>
      <c r="AXH44" s="340"/>
      <c r="AXI44" s="340"/>
      <c r="AXJ44" s="340"/>
      <c r="AXK44" s="340"/>
      <c r="AXL44" s="340"/>
      <c r="AXM44" s="340"/>
      <c r="AXN44" s="340"/>
      <c r="AXO44" s="340"/>
      <c r="AXP44" s="340"/>
      <c r="AXQ44" s="340"/>
      <c r="AXR44" s="340"/>
      <c r="AXS44" s="340"/>
      <c r="AXT44" s="340"/>
      <c r="AXU44" s="340"/>
      <c r="AXV44" s="340"/>
      <c r="AXW44" s="340"/>
      <c r="AXX44" s="340"/>
      <c r="AXY44" s="340"/>
      <c r="AXZ44" s="340"/>
      <c r="AYA44" s="340"/>
      <c r="AYB44" s="340"/>
      <c r="AYC44" s="340"/>
      <c r="AYD44" s="340"/>
      <c r="AYE44" s="340"/>
      <c r="AYF44" s="340"/>
      <c r="AYG44" s="340"/>
      <c r="AYH44" s="340"/>
      <c r="AYI44" s="340"/>
      <c r="AYJ44" s="340"/>
      <c r="AYK44" s="340"/>
      <c r="AYL44" s="340"/>
      <c r="AYM44" s="340"/>
      <c r="AYN44" s="340"/>
      <c r="AYO44" s="340"/>
      <c r="AYP44" s="340"/>
      <c r="AYQ44" s="340"/>
      <c r="AYR44" s="340"/>
      <c r="AYS44" s="340"/>
      <c r="AYT44" s="340"/>
      <c r="AYU44" s="340"/>
      <c r="AYV44" s="340"/>
      <c r="AYW44" s="340"/>
      <c r="AYX44" s="340"/>
      <c r="AYY44" s="340"/>
      <c r="AYZ44" s="340"/>
      <c r="AZA44" s="340"/>
      <c r="AZB44" s="340"/>
      <c r="AZC44" s="340"/>
      <c r="AZD44" s="340"/>
      <c r="AZE44" s="340"/>
      <c r="AZF44" s="340"/>
      <c r="AZG44" s="340"/>
      <c r="AZH44" s="340"/>
      <c r="AZI44" s="340"/>
      <c r="AZJ44" s="340"/>
      <c r="AZK44" s="340"/>
      <c r="AZL44" s="340"/>
      <c r="AZM44" s="340"/>
      <c r="AZN44" s="340"/>
      <c r="AZO44" s="340"/>
      <c r="AZP44" s="340"/>
      <c r="AZQ44" s="340"/>
      <c r="AZR44" s="340"/>
      <c r="AZS44" s="340"/>
      <c r="AZT44" s="340"/>
      <c r="AZU44" s="340"/>
      <c r="AZV44" s="340"/>
      <c r="AZW44" s="340"/>
      <c r="AZX44" s="340"/>
      <c r="AZY44" s="340"/>
      <c r="AZZ44" s="340"/>
      <c r="BAA44" s="340"/>
      <c r="BAB44" s="340"/>
      <c r="BAC44" s="340"/>
      <c r="BAD44" s="340"/>
      <c r="BAE44" s="340"/>
      <c r="BAF44" s="340"/>
      <c r="BAG44" s="340"/>
      <c r="BAH44" s="340"/>
      <c r="BAI44" s="340"/>
      <c r="BAJ44" s="340"/>
      <c r="BAK44" s="340"/>
      <c r="BAL44" s="340"/>
      <c r="BAM44" s="340"/>
      <c r="BAN44" s="340"/>
      <c r="BAO44" s="340"/>
      <c r="BAP44" s="340"/>
      <c r="BAQ44" s="340"/>
      <c r="BAR44" s="340"/>
      <c r="BAS44" s="340"/>
      <c r="BAT44" s="340"/>
      <c r="BAU44" s="340"/>
      <c r="BAV44" s="340"/>
      <c r="BAW44" s="340"/>
      <c r="BAX44" s="340"/>
      <c r="BAY44" s="340"/>
      <c r="BAZ44" s="340"/>
      <c r="BBA44" s="340"/>
      <c r="BBB44" s="340"/>
      <c r="BBC44" s="340"/>
      <c r="BBD44" s="340"/>
      <c r="BBE44" s="340"/>
      <c r="BBF44" s="340"/>
      <c r="BBG44" s="340"/>
      <c r="BBH44" s="340"/>
      <c r="BBI44" s="340"/>
      <c r="BBJ44" s="340"/>
      <c r="BBK44" s="340"/>
      <c r="BBL44" s="340"/>
      <c r="BBM44" s="340"/>
      <c r="BBN44" s="340"/>
      <c r="BBO44" s="340"/>
      <c r="BBP44" s="340"/>
      <c r="BBQ44" s="340"/>
      <c r="BBR44" s="340"/>
      <c r="BBS44" s="340"/>
      <c r="BBT44" s="340"/>
      <c r="BBU44" s="340"/>
      <c r="BBV44" s="340"/>
      <c r="BBW44" s="340"/>
      <c r="BBX44" s="340"/>
      <c r="BBY44" s="340"/>
      <c r="BBZ44" s="340"/>
      <c r="BCA44" s="340"/>
      <c r="BCB44" s="340"/>
      <c r="BCC44" s="340"/>
      <c r="BCD44" s="340"/>
      <c r="BCE44" s="340"/>
      <c r="BCF44" s="340"/>
      <c r="BCG44" s="340"/>
      <c r="BCH44" s="340"/>
      <c r="BCI44" s="340"/>
      <c r="BCJ44" s="340"/>
      <c r="BCK44" s="340"/>
      <c r="BCL44" s="340"/>
      <c r="BCM44" s="340"/>
      <c r="BCN44" s="340"/>
      <c r="BCO44" s="340"/>
      <c r="BCP44" s="340"/>
      <c r="BCQ44" s="340"/>
      <c r="BCR44" s="340"/>
      <c r="BCS44" s="340"/>
      <c r="BCT44" s="340"/>
      <c r="BCU44" s="340"/>
      <c r="BCV44" s="340"/>
      <c r="BCW44" s="340"/>
      <c r="BCX44" s="340"/>
      <c r="BCY44" s="340"/>
      <c r="BCZ44" s="340"/>
      <c r="BDA44" s="340"/>
      <c r="BDB44" s="340"/>
      <c r="BDC44" s="340"/>
      <c r="BDD44" s="340"/>
      <c r="BDE44" s="340"/>
      <c r="BDF44" s="340"/>
      <c r="BDG44" s="340"/>
      <c r="BDH44" s="340"/>
      <c r="BDI44" s="340"/>
      <c r="BDJ44" s="340"/>
      <c r="BDK44" s="340"/>
      <c r="BDL44" s="340"/>
      <c r="BDM44" s="340"/>
      <c r="BDN44" s="340"/>
      <c r="BDO44" s="340"/>
      <c r="BDP44" s="340"/>
      <c r="BDQ44" s="340"/>
      <c r="BDR44" s="340"/>
      <c r="BDS44" s="340"/>
      <c r="BDT44" s="340"/>
      <c r="BDU44" s="340"/>
      <c r="BDV44" s="340"/>
      <c r="BDW44" s="340"/>
      <c r="BDX44" s="340"/>
      <c r="BDY44" s="340"/>
      <c r="BDZ44" s="340"/>
      <c r="BEA44" s="340"/>
      <c r="BEB44" s="340"/>
      <c r="BEC44" s="340"/>
      <c r="BED44" s="340"/>
      <c r="BEE44" s="340"/>
      <c r="BEF44" s="340"/>
      <c r="BEG44" s="340"/>
      <c r="BEH44" s="340"/>
      <c r="BEI44" s="340"/>
      <c r="BEJ44" s="340"/>
      <c r="BEK44" s="340"/>
      <c r="BEL44" s="340"/>
      <c r="BEM44" s="340"/>
      <c r="BEN44" s="340"/>
      <c r="BEO44" s="340"/>
      <c r="BEP44" s="340"/>
      <c r="BEQ44" s="340"/>
      <c r="BER44" s="340"/>
      <c r="BES44" s="340"/>
      <c r="BET44" s="340"/>
      <c r="BEU44" s="340"/>
      <c r="BEV44" s="340"/>
      <c r="BEW44" s="340"/>
      <c r="BEX44" s="340"/>
      <c r="BEY44" s="340"/>
      <c r="BEZ44" s="340"/>
      <c r="BFA44" s="340"/>
      <c r="BFB44" s="340"/>
      <c r="BFC44" s="340"/>
      <c r="BFD44" s="340"/>
      <c r="BFE44" s="340"/>
      <c r="BFF44" s="340"/>
      <c r="BFG44" s="340"/>
      <c r="BFH44" s="340"/>
      <c r="BFI44" s="340"/>
      <c r="BFJ44" s="340"/>
      <c r="BFK44" s="340"/>
      <c r="BFL44" s="340"/>
      <c r="BFM44" s="340"/>
      <c r="BFN44" s="340"/>
      <c r="BFO44" s="340"/>
      <c r="BFP44" s="340"/>
      <c r="BFQ44" s="340"/>
      <c r="BFR44" s="340"/>
      <c r="BFS44" s="340"/>
      <c r="BFT44" s="340"/>
      <c r="BFU44" s="340"/>
      <c r="BFV44" s="340"/>
      <c r="BFW44" s="340"/>
      <c r="BFX44" s="340"/>
      <c r="BFY44" s="340"/>
      <c r="BFZ44" s="340"/>
      <c r="BGA44" s="340"/>
      <c r="BGB44" s="340"/>
      <c r="BGC44" s="340"/>
      <c r="BGD44" s="340"/>
      <c r="BGE44" s="340"/>
      <c r="BGF44" s="340"/>
      <c r="BGG44" s="340"/>
      <c r="BGH44" s="340"/>
      <c r="BGI44" s="340"/>
      <c r="BGJ44" s="340"/>
      <c r="BGK44" s="340"/>
      <c r="BGL44" s="340"/>
      <c r="BGM44" s="340"/>
      <c r="BGN44" s="340"/>
      <c r="BGO44" s="340"/>
      <c r="BGP44" s="340"/>
      <c r="BGQ44" s="340"/>
      <c r="BGR44" s="340"/>
      <c r="BGS44" s="340"/>
      <c r="BGT44" s="340"/>
      <c r="BGU44" s="340"/>
      <c r="BGV44" s="340"/>
      <c r="BGW44" s="340"/>
      <c r="BGX44" s="340"/>
      <c r="BGY44" s="340"/>
      <c r="BGZ44" s="340"/>
      <c r="BHA44" s="340"/>
      <c r="BHB44" s="340"/>
      <c r="BHC44" s="340"/>
      <c r="BHD44" s="340"/>
      <c r="BHE44" s="340"/>
      <c r="BHF44" s="340"/>
      <c r="BHG44" s="340"/>
      <c r="BHH44" s="340"/>
      <c r="BHI44" s="340"/>
      <c r="BHJ44" s="340"/>
      <c r="BHK44" s="340"/>
      <c r="BHL44" s="340"/>
      <c r="BHM44" s="340"/>
      <c r="BHN44" s="340"/>
      <c r="BHO44" s="340"/>
      <c r="BHP44" s="340"/>
      <c r="BHQ44" s="340"/>
      <c r="BHR44" s="340"/>
      <c r="BHS44" s="340"/>
      <c r="BHT44" s="340"/>
      <c r="BHU44" s="340"/>
      <c r="BHV44" s="340"/>
      <c r="BHW44" s="340"/>
      <c r="BHX44" s="340"/>
      <c r="BHY44" s="340"/>
      <c r="BHZ44" s="340"/>
      <c r="BIA44" s="340"/>
      <c r="BIB44" s="340"/>
      <c r="BIC44" s="340"/>
      <c r="BID44" s="340"/>
      <c r="BIE44" s="340"/>
      <c r="BIF44" s="340"/>
      <c r="BIG44" s="340"/>
      <c r="BIH44" s="340"/>
      <c r="BII44" s="340"/>
      <c r="BIJ44" s="340"/>
      <c r="BIK44" s="340"/>
      <c r="BIL44" s="340"/>
      <c r="BIM44" s="340"/>
      <c r="BIN44" s="340"/>
      <c r="BIO44" s="340"/>
      <c r="BIP44" s="340"/>
      <c r="BIQ44" s="340"/>
      <c r="BIR44" s="340"/>
      <c r="BIS44" s="340"/>
      <c r="BIT44" s="340"/>
      <c r="BIU44" s="340"/>
      <c r="BIV44" s="340"/>
      <c r="BIW44" s="340"/>
      <c r="BIX44" s="340"/>
      <c r="BIY44" s="340"/>
      <c r="BIZ44" s="340"/>
      <c r="BJA44" s="340"/>
      <c r="BJB44" s="340"/>
      <c r="BJC44" s="340"/>
      <c r="BJD44" s="340"/>
      <c r="BJE44" s="340"/>
      <c r="BJF44" s="340"/>
      <c r="BJG44" s="340"/>
      <c r="BJH44" s="340"/>
      <c r="BJI44" s="340"/>
      <c r="BJJ44" s="340"/>
      <c r="BJK44" s="340"/>
      <c r="BJL44" s="340"/>
      <c r="BJM44" s="340"/>
      <c r="BJN44" s="340"/>
      <c r="BJO44" s="340"/>
      <c r="BJP44" s="340"/>
      <c r="BJQ44" s="340"/>
      <c r="BJR44" s="340"/>
      <c r="BJS44" s="340"/>
      <c r="BJT44" s="340"/>
      <c r="BJU44" s="340"/>
      <c r="BJV44" s="340"/>
      <c r="BJW44" s="340"/>
      <c r="BJX44" s="340"/>
      <c r="BJY44" s="340"/>
      <c r="BJZ44" s="340"/>
      <c r="BKA44" s="340"/>
      <c r="BKB44" s="340"/>
      <c r="BKC44" s="340"/>
      <c r="BKD44" s="340"/>
      <c r="BKE44" s="340"/>
      <c r="BKF44" s="340"/>
      <c r="BKG44" s="340"/>
      <c r="BKH44" s="340"/>
      <c r="BKI44" s="340"/>
      <c r="BKJ44" s="340"/>
      <c r="BKK44" s="340"/>
      <c r="BKL44" s="340"/>
      <c r="BKM44" s="340"/>
      <c r="BKN44" s="340"/>
      <c r="BKO44" s="340"/>
      <c r="BKP44" s="340"/>
      <c r="BKQ44" s="340"/>
      <c r="BKR44" s="340"/>
      <c r="BKS44" s="340"/>
      <c r="BKT44" s="340"/>
      <c r="BKU44" s="340"/>
      <c r="BKV44" s="340"/>
      <c r="BKW44" s="340"/>
      <c r="BKX44" s="340"/>
      <c r="BKY44" s="340"/>
      <c r="BKZ44" s="340"/>
      <c r="BLA44" s="340"/>
      <c r="BLB44" s="340"/>
      <c r="BLC44" s="340"/>
      <c r="BLD44" s="340"/>
      <c r="BLE44" s="340"/>
      <c r="BLF44" s="340"/>
      <c r="BLG44" s="340"/>
      <c r="BLH44" s="340"/>
      <c r="BLI44" s="340"/>
      <c r="BLJ44" s="340"/>
      <c r="BLK44" s="340"/>
      <c r="BLL44" s="340"/>
      <c r="BLM44" s="340"/>
      <c r="BLN44" s="340"/>
      <c r="BLO44" s="340"/>
      <c r="BLP44" s="340"/>
      <c r="BLQ44" s="340"/>
      <c r="BLR44" s="340"/>
      <c r="BLS44" s="340"/>
      <c r="BLT44" s="340"/>
      <c r="BLU44" s="340"/>
      <c r="BLV44" s="340"/>
      <c r="BLW44" s="340"/>
      <c r="BLX44" s="340"/>
      <c r="BLY44" s="340"/>
      <c r="BLZ44" s="340"/>
      <c r="BMA44" s="340"/>
      <c r="BMB44" s="340"/>
      <c r="BMC44" s="340"/>
      <c r="BMD44" s="340"/>
      <c r="BME44" s="340"/>
      <c r="BMF44" s="340"/>
      <c r="BMG44" s="340"/>
      <c r="BMH44" s="340"/>
      <c r="BMI44" s="340"/>
      <c r="BMJ44" s="340"/>
      <c r="BMK44" s="340"/>
      <c r="BML44" s="340"/>
      <c r="BMM44" s="340"/>
      <c r="BMN44" s="340"/>
      <c r="BMO44" s="340"/>
      <c r="BMP44" s="340"/>
      <c r="BMQ44" s="340"/>
      <c r="BMR44" s="340"/>
      <c r="BMS44" s="340"/>
      <c r="BMT44" s="340"/>
      <c r="BMU44" s="340"/>
      <c r="BMV44" s="340"/>
      <c r="BMW44" s="340"/>
      <c r="BMX44" s="340"/>
      <c r="BMY44" s="340"/>
      <c r="BMZ44" s="340"/>
      <c r="BNA44" s="340"/>
      <c r="BNB44" s="340"/>
      <c r="BNC44" s="340"/>
      <c r="BND44" s="340"/>
      <c r="BNE44" s="340"/>
      <c r="BNF44" s="340"/>
      <c r="BNG44" s="340"/>
      <c r="BNH44" s="340"/>
      <c r="BNI44" s="340"/>
      <c r="BNJ44" s="340"/>
      <c r="BNK44" s="340"/>
      <c r="BNL44" s="340"/>
      <c r="BNM44" s="340"/>
      <c r="BNN44" s="340"/>
      <c r="BNO44" s="340"/>
      <c r="BNP44" s="340"/>
      <c r="BNQ44" s="340"/>
      <c r="BNR44" s="340"/>
      <c r="BNS44" s="340"/>
      <c r="BNT44" s="340"/>
      <c r="BNU44" s="340"/>
      <c r="BNV44" s="340"/>
      <c r="BNW44" s="340"/>
      <c r="BNX44" s="340"/>
      <c r="BNY44" s="340"/>
      <c r="BNZ44" s="340"/>
      <c r="BOA44" s="340"/>
      <c r="BOB44" s="340"/>
      <c r="BOC44" s="340"/>
      <c r="BOD44" s="340"/>
      <c r="BOE44" s="340"/>
      <c r="BOF44" s="340"/>
      <c r="BOG44" s="340"/>
      <c r="BOH44" s="340"/>
      <c r="BOI44" s="340"/>
      <c r="BOJ44" s="340"/>
      <c r="BOK44" s="340"/>
      <c r="BOL44" s="340"/>
      <c r="BOM44" s="340"/>
      <c r="BON44" s="340"/>
      <c r="BOO44" s="340"/>
      <c r="BOP44" s="340"/>
      <c r="BOQ44" s="340"/>
      <c r="BOR44" s="340"/>
      <c r="BOS44" s="340"/>
      <c r="BOT44" s="340"/>
      <c r="BOU44" s="340"/>
      <c r="BOV44" s="340"/>
      <c r="BOW44" s="340"/>
      <c r="BOX44" s="340"/>
      <c r="BOY44" s="340"/>
      <c r="BOZ44" s="340"/>
      <c r="BPA44" s="340"/>
      <c r="BPB44" s="340"/>
      <c r="BPC44" s="340"/>
      <c r="BPD44" s="340"/>
      <c r="BPE44" s="340"/>
      <c r="BPF44" s="340"/>
      <c r="BPG44" s="340"/>
      <c r="BPH44" s="340"/>
      <c r="BPI44" s="340"/>
      <c r="BPJ44" s="340"/>
      <c r="BPK44" s="340"/>
      <c r="BPL44" s="340"/>
      <c r="BPM44" s="340"/>
      <c r="BPN44" s="340"/>
      <c r="BPO44" s="340"/>
      <c r="BPP44" s="340"/>
      <c r="BPQ44" s="340"/>
      <c r="BPR44" s="340"/>
      <c r="BPS44" s="340"/>
      <c r="BPT44" s="340"/>
      <c r="BPU44" s="340"/>
      <c r="BPV44" s="340"/>
      <c r="BPW44" s="340"/>
      <c r="BPX44" s="340"/>
      <c r="BPY44" s="340"/>
      <c r="BPZ44" s="340"/>
      <c r="BQA44" s="340"/>
      <c r="BQB44" s="340"/>
      <c r="BQC44" s="340"/>
      <c r="BQD44" s="340"/>
      <c r="BQE44" s="340"/>
      <c r="BQF44" s="340"/>
      <c r="BQG44" s="340"/>
      <c r="BQH44" s="340"/>
      <c r="BQI44" s="340"/>
      <c r="BQJ44" s="340"/>
      <c r="BQK44" s="340"/>
      <c r="BQL44" s="340"/>
      <c r="BQM44" s="340"/>
      <c r="BQN44" s="340"/>
      <c r="BQO44" s="340"/>
      <c r="BQP44" s="340"/>
      <c r="BQQ44" s="340"/>
      <c r="BQR44" s="340"/>
      <c r="BQS44" s="340"/>
      <c r="BQT44" s="340"/>
      <c r="BQU44" s="340"/>
      <c r="BQV44" s="340"/>
      <c r="BQW44" s="340"/>
      <c r="BQX44" s="340"/>
      <c r="BQY44" s="340"/>
      <c r="BQZ44" s="340"/>
      <c r="BRA44" s="340"/>
      <c r="BRB44" s="340"/>
      <c r="BRC44" s="340"/>
      <c r="BRD44" s="340"/>
      <c r="BRE44" s="340"/>
      <c r="BRF44" s="340"/>
      <c r="BRG44" s="340"/>
      <c r="BRH44" s="340"/>
      <c r="BRI44" s="340"/>
      <c r="BRJ44" s="340"/>
      <c r="BRK44" s="340"/>
      <c r="BRL44" s="340"/>
      <c r="BRM44" s="340"/>
      <c r="BRN44" s="340"/>
      <c r="BRO44" s="340"/>
      <c r="BRP44" s="340"/>
      <c r="BRQ44" s="340"/>
      <c r="BRR44" s="340"/>
      <c r="BRS44" s="340"/>
      <c r="BRT44" s="340"/>
      <c r="BRU44" s="340"/>
      <c r="BRV44" s="340"/>
      <c r="BRW44" s="340"/>
      <c r="BRX44" s="340"/>
      <c r="BRY44" s="340"/>
      <c r="BRZ44" s="340"/>
      <c r="BSA44" s="340"/>
      <c r="BSB44" s="340"/>
      <c r="BSC44" s="340"/>
      <c r="BSD44" s="340"/>
      <c r="BSE44" s="340"/>
      <c r="BSF44" s="340"/>
      <c r="BSG44" s="340"/>
      <c r="BSH44" s="340"/>
      <c r="BSI44" s="340"/>
      <c r="BSJ44" s="340"/>
      <c r="BSK44" s="340"/>
      <c r="BSL44" s="340"/>
      <c r="BSM44" s="340"/>
      <c r="BSN44" s="340"/>
      <c r="BSO44" s="340"/>
      <c r="BSP44" s="340"/>
      <c r="BSQ44" s="340"/>
      <c r="BSR44" s="340"/>
      <c r="BSS44" s="340"/>
      <c r="BST44" s="340"/>
      <c r="BSU44" s="340"/>
      <c r="BSV44" s="340"/>
      <c r="BSW44" s="340"/>
      <c r="BSX44" s="340"/>
      <c r="BSY44" s="340"/>
      <c r="BSZ44" s="340"/>
      <c r="BTA44" s="340"/>
      <c r="BTB44" s="340"/>
      <c r="BTC44" s="340"/>
      <c r="BTD44" s="340"/>
      <c r="BTE44" s="340"/>
      <c r="BTF44" s="340"/>
      <c r="BTG44" s="340"/>
      <c r="BTH44" s="340"/>
      <c r="BTI44" s="340"/>
      <c r="BTJ44" s="340"/>
      <c r="BTK44" s="340"/>
      <c r="BTL44" s="340"/>
      <c r="BTM44" s="340"/>
      <c r="BTN44" s="340"/>
      <c r="BTO44" s="340"/>
      <c r="BTP44" s="340"/>
      <c r="BTQ44" s="340"/>
      <c r="BTR44" s="340"/>
      <c r="BTS44" s="340"/>
      <c r="BTT44" s="340"/>
      <c r="BTU44" s="340"/>
      <c r="BTV44" s="340"/>
      <c r="BTW44" s="340"/>
      <c r="BTX44" s="340"/>
      <c r="BTY44" s="340"/>
      <c r="BTZ44" s="340"/>
      <c r="BUA44" s="340"/>
      <c r="BUB44" s="340"/>
      <c r="BUC44" s="340"/>
      <c r="BUD44" s="340"/>
      <c r="BUE44" s="340"/>
      <c r="BUF44" s="340"/>
      <c r="BUG44" s="340"/>
      <c r="BUH44" s="340"/>
      <c r="BUI44" s="340"/>
      <c r="BUJ44" s="340"/>
      <c r="BUK44" s="340"/>
      <c r="BUL44" s="340"/>
      <c r="BUM44" s="340"/>
      <c r="BUN44" s="340"/>
      <c r="BUO44" s="340"/>
      <c r="BUP44" s="340"/>
      <c r="BUQ44" s="340"/>
      <c r="BUR44" s="340"/>
      <c r="BUS44" s="340"/>
      <c r="BUT44" s="340"/>
      <c r="BUU44" s="340"/>
      <c r="BUV44" s="340"/>
      <c r="BUW44" s="340"/>
      <c r="BUX44" s="340"/>
      <c r="BUY44" s="340"/>
      <c r="BUZ44" s="340"/>
      <c r="BVA44" s="340"/>
      <c r="BVB44" s="340"/>
      <c r="BVC44" s="340"/>
      <c r="BVD44" s="340"/>
      <c r="BVE44" s="340"/>
      <c r="BVF44" s="340"/>
      <c r="BVG44" s="340"/>
      <c r="BVH44" s="340"/>
      <c r="BVI44" s="340"/>
      <c r="BVJ44" s="340"/>
      <c r="BVK44" s="340"/>
      <c r="BVL44" s="340"/>
      <c r="BVM44" s="340"/>
      <c r="BVN44" s="340"/>
      <c r="BVO44" s="340"/>
      <c r="BVP44" s="340"/>
      <c r="BVQ44" s="340"/>
      <c r="BVR44" s="340"/>
      <c r="BVS44" s="340"/>
      <c r="BVT44" s="340"/>
      <c r="BVU44" s="340"/>
      <c r="BVV44" s="340"/>
      <c r="BVW44" s="340"/>
      <c r="BVX44" s="340"/>
      <c r="BVY44" s="340"/>
      <c r="BVZ44" s="340"/>
      <c r="BWA44" s="340"/>
      <c r="BWB44" s="340"/>
      <c r="BWC44" s="340"/>
      <c r="BWD44" s="340"/>
      <c r="BWE44" s="340"/>
      <c r="BWF44" s="340"/>
      <c r="BWG44" s="340"/>
      <c r="BWH44" s="340"/>
      <c r="BWI44" s="340"/>
      <c r="BWJ44" s="340"/>
      <c r="BWK44" s="340"/>
      <c r="BWL44" s="340"/>
      <c r="BWM44" s="340"/>
      <c r="BWN44" s="340"/>
      <c r="BWO44" s="340"/>
      <c r="BWP44" s="340"/>
      <c r="BWQ44" s="340"/>
      <c r="BWR44" s="340"/>
      <c r="BWS44" s="340"/>
      <c r="BWT44" s="340"/>
      <c r="BWU44" s="340"/>
      <c r="BWV44" s="340"/>
      <c r="BWW44" s="340"/>
      <c r="BWX44" s="340"/>
      <c r="BWY44" s="340"/>
      <c r="BWZ44" s="340"/>
      <c r="BXA44" s="340"/>
      <c r="BXB44" s="340"/>
      <c r="BXC44" s="340"/>
      <c r="BXD44" s="340"/>
      <c r="BXE44" s="340"/>
      <c r="BXF44" s="340"/>
      <c r="BXG44" s="340"/>
      <c r="BXH44" s="340"/>
      <c r="BXI44" s="340"/>
      <c r="BXJ44" s="340"/>
      <c r="BXK44" s="340"/>
      <c r="BXL44" s="340"/>
      <c r="BXM44" s="340"/>
      <c r="BXN44" s="340"/>
      <c r="BXO44" s="340"/>
      <c r="BXP44" s="340"/>
      <c r="BXQ44" s="340"/>
      <c r="BXR44" s="340"/>
      <c r="BXS44" s="340"/>
      <c r="BXT44" s="340"/>
      <c r="BXU44" s="340"/>
      <c r="BXV44" s="340"/>
      <c r="BXW44" s="340"/>
      <c r="BXX44" s="340"/>
      <c r="BXY44" s="340"/>
      <c r="BXZ44" s="340"/>
      <c r="BYA44" s="340"/>
      <c r="BYB44" s="340"/>
      <c r="BYC44" s="340"/>
      <c r="BYD44" s="340"/>
      <c r="BYE44" s="340"/>
      <c r="BYF44" s="340"/>
      <c r="BYG44" s="340"/>
      <c r="BYH44" s="340"/>
      <c r="BYI44" s="340"/>
      <c r="BYJ44" s="340"/>
      <c r="BYK44" s="340"/>
      <c r="BYL44" s="340"/>
      <c r="BYM44" s="340"/>
      <c r="BYN44" s="340"/>
      <c r="BYO44" s="340"/>
      <c r="BYP44" s="340"/>
      <c r="BYQ44" s="340"/>
      <c r="BYR44" s="340"/>
      <c r="BYS44" s="340"/>
      <c r="BYT44" s="340"/>
      <c r="BYU44" s="340"/>
      <c r="BYV44" s="340"/>
      <c r="BYW44" s="340"/>
      <c r="BYX44" s="340"/>
      <c r="BYY44" s="340"/>
      <c r="BYZ44" s="340"/>
      <c r="BZA44" s="340"/>
      <c r="BZB44" s="340"/>
      <c r="BZC44" s="340"/>
      <c r="BZD44" s="340"/>
      <c r="BZE44" s="340"/>
      <c r="BZF44" s="340"/>
      <c r="BZG44" s="340"/>
      <c r="BZH44" s="340"/>
      <c r="BZI44" s="340"/>
      <c r="BZJ44" s="340"/>
      <c r="BZK44" s="340"/>
      <c r="BZL44" s="340"/>
      <c r="BZM44" s="340"/>
      <c r="BZN44" s="340"/>
      <c r="BZO44" s="340"/>
      <c r="BZP44" s="340"/>
      <c r="BZQ44" s="340"/>
      <c r="BZR44" s="340"/>
      <c r="BZS44" s="340"/>
      <c r="BZT44" s="340"/>
      <c r="BZU44" s="340"/>
      <c r="BZV44" s="340"/>
      <c r="BZW44" s="340"/>
      <c r="BZX44" s="340"/>
      <c r="BZY44" s="340"/>
      <c r="BZZ44" s="340"/>
      <c r="CAA44" s="340"/>
      <c r="CAB44" s="340"/>
      <c r="CAC44" s="340"/>
      <c r="CAD44" s="340"/>
      <c r="CAE44" s="340"/>
      <c r="CAF44" s="340"/>
      <c r="CAG44" s="340"/>
      <c r="CAH44" s="340"/>
      <c r="CAI44" s="340"/>
      <c r="CAJ44" s="340"/>
      <c r="CAK44" s="340"/>
      <c r="CAL44" s="340"/>
      <c r="CAM44" s="340"/>
      <c r="CAN44" s="340"/>
      <c r="CAO44" s="340"/>
      <c r="CAP44" s="340"/>
      <c r="CAQ44" s="340"/>
      <c r="CAR44" s="340"/>
      <c r="CAS44" s="340"/>
      <c r="CAT44" s="340"/>
      <c r="CAU44" s="340"/>
      <c r="CAV44" s="340"/>
      <c r="CAW44" s="340"/>
      <c r="CAX44" s="340"/>
      <c r="CAY44" s="340"/>
      <c r="CAZ44" s="340"/>
      <c r="CBA44" s="340"/>
      <c r="CBB44" s="340"/>
      <c r="CBC44" s="340"/>
      <c r="CBD44" s="340"/>
      <c r="CBE44" s="340"/>
      <c r="CBF44" s="340"/>
      <c r="CBG44" s="340"/>
      <c r="CBH44" s="340"/>
      <c r="CBI44" s="340"/>
      <c r="CBJ44" s="340"/>
      <c r="CBK44" s="340"/>
      <c r="CBL44" s="340"/>
      <c r="CBM44" s="340"/>
      <c r="CBN44" s="340"/>
      <c r="CBO44" s="340"/>
      <c r="CBP44" s="340"/>
      <c r="CBQ44" s="340"/>
      <c r="CBR44" s="340"/>
      <c r="CBS44" s="340"/>
      <c r="CBT44" s="340"/>
      <c r="CBU44" s="340"/>
      <c r="CBV44" s="340"/>
      <c r="CBW44" s="340"/>
      <c r="CBX44" s="340"/>
      <c r="CBY44" s="340"/>
      <c r="CBZ44" s="340"/>
      <c r="CCA44" s="340"/>
      <c r="CCB44" s="340"/>
      <c r="CCC44" s="340"/>
      <c r="CCD44" s="340"/>
      <c r="CCE44" s="340"/>
      <c r="CCF44" s="340"/>
      <c r="CCG44" s="340"/>
      <c r="CCH44" s="340"/>
      <c r="CCI44" s="340"/>
      <c r="CCJ44" s="340"/>
      <c r="CCK44" s="340"/>
      <c r="CCL44" s="340"/>
      <c r="CCM44" s="340"/>
      <c r="CCN44" s="340"/>
      <c r="CCO44" s="340"/>
      <c r="CCP44" s="340"/>
      <c r="CCQ44" s="340"/>
      <c r="CCR44" s="340"/>
      <c r="CCS44" s="340"/>
      <c r="CCT44" s="340"/>
      <c r="CCU44" s="340"/>
      <c r="CCV44" s="340"/>
      <c r="CCW44" s="340"/>
      <c r="CCX44" s="340"/>
      <c r="CCY44" s="340"/>
      <c r="CCZ44" s="340"/>
      <c r="CDA44" s="340"/>
      <c r="CDB44" s="340"/>
      <c r="CDC44" s="340"/>
      <c r="CDD44" s="340"/>
      <c r="CDE44" s="340"/>
      <c r="CDF44" s="340"/>
      <c r="CDG44" s="340"/>
      <c r="CDH44" s="340"/>
      <c r="CDI44" s="340"/>
      <c r="CDJ44" s="340"/>
      <c r="CDK44" s="340"/>
      <c r="CDL44" s="340"/>
      <c r="CDM44" s="340"/>
      <c r="CDN44" s="340"/>
      <c r="CDO44" s="340"/>
      <c r="CDP44" s="340"/>
      <c r="CDQ44" s="340"/>
      <c r="CDR44" s="340"/>
      <c r="CDS44" s="340"/>
      <c r="CDT44" s="340"/>
      <c r="CDU44" s="340"/>
      <c r="CDV44" s="340"/>
      <c r="CDW44" s="340"/>
      <c r="CDX44" s="340"/>
      <c r="CDY44" s="340"/>
      <c r="CDZ44" s="340"/>
      <c r="CEA44" s="340"/>
      <c r="CEB44" s="340"/>
      <c r="CEC44" s="340"/>
      <c r="CED44" s="340"/>
      <c r="CEE44" s="340"/>
      <c r="CEF44" s="340"/>
      <c r="CEG44" s="340"/>
      <c r="CEH44" s="340"/>
      <c r="CEI44" s="340"/>
      <c r="CEJ44" s="340"/>
      <c r="CEK44" s="340"/>
      <c r="CEL44" s="340"/>
      <c r="CEM44" s="340"/>
      <c r="CEN44" s="340"/>
      <c r="CEO44" s="340"/>
      <c r="CEP44" s="340"/>
      <c r="CEQ44" s="340"/>
      <c r="CER44" s="340"/>
      <c r="CES44" s="340"/>
      <c r="CET44" s="340"/>
      <c r="CEU44" s="340"/>
      <c r="CEV44" s="340"/>
      <c r="CEW44" s="340"/>
      <c r="CEX44" s="340"/>
      <c r="CEY44" s="340"/>
      <c r="CEZ44" s="340"/>
      <c r="CFA44" s="340"/>
      <c r="CFB44" s="340"/>
      <c r="CFC44" s="340"/>
      <c r="CFD44" s="340"/>
      <c r="CFE44" s="340"/>
      <c r="CFF44" s="340"/>
      <c r="CFG44" s="340"/>
      <c r="CFH44" s="340"/>
      <c r="CFI44" s="340"/>
      <c r="CFJ44" s="340"/>
      <c r="CFK44" s="340"/>
      <c r="CFL44" s="340"/>
      <c r="CFM44" s="340"/>
      <c r="CFN44" s="340"/>
      <c r="CFO44" s="340"/>
      <c r="CFP44" s="340"/>
      <c r="CFQ44" s="340"/>
      <c r="CFR44" s="340"/>
      <c r="CFS44" s="340"/>
      <c r="CFT44" s="340"/>
      <c r="CFU44" s="340"/>
      <c r="CFV44" s="340"/>
      <c r="CFW44" s="340"/>
      <c r="CFX44" s="340"/>
      <c r="CFY44" s="340"/>
      <c r="CFZ44" s="340"/>
      <c r="CGA44" s="340"/>
      <c r="CGB44" s="340"/>
      <c r="CGC44" s="340"/>
      <c r="CGD44" s="340"/>
      <c r="CGE44" s="340"/>
      <c r="CGF44" s="340"/>
      <c r="CGG44" s="340"/>
      <c r="CGH44" s="340"/>
      <c r="CGI44" s="340"/>
      <c r="CGJ44" s="340"/>
      <c r="CGK44" s="340"/>
      <c r="CGL44" s="340"/>
      <c r="CGM44" s="340"/>
      <c r="CGN44" s="340"/>
      <c r="CGO44" s="340"/>
      <c r="CGP44" s="340"/>
      <c r="CGQ44" s="340"/>
      <c r="CGR44" s="340"/>
      <c r="CGS44" s="340"/>
      <c r="CGT44" s="340"/>
      <c r="CGU44" s="340"/>
      <c r="CGV44" s="340"/>
      <c r="CGW44" s="340"/>
      <c r="CGX44" s="340"/>
      <c r="CGY44" s="340"/>
      <c r="CGZ44" s="340"/>
      <c r="CHA44" s="340"/>
      <c r="CHB44" s="340"/>
      <c r="CHC44" s="340"/>
      <c r="CHD44" s="340"/>
      <c r="CHE44" s="340"/>
      <c r="CHF44" s="340"/>
      <c r="CHG44" s="340"/>
      <c r="CHH44" s="340"/>
      <c r="CHI44" s="340"/>
      <c r="CHJ44" s="340"/>
      <c r="CHK44" s="340"/>
      <c r="CHL44" s="340"/>
      <c r="CHM44" s="340"/>
      <c r="CHN44" s="340"/>
      <c r="CHO44" s="340"/>
      <c r="CHP44" s="340"/>
      <c r="CHQ44" s="340"/>
      <c r="CHR44" s="340"/>
      <c r="CHS44" s="340"/>
      <c r="CHT44" s="340"/>
      <c r="CHU44" s="340"/>
      <c r="CHV44" s="340"/>
      <c r="CHW44" s="340"/>
      <c r="CHX44" s="340"/>
      <c r="CHY44" s="340"/>
      <c r="CHZ44" s="340"/>
      <c r="CIA44" s="340"/>
      <c r="CIB44" s="340"/>
      <c r="CIC44" s="340"/>
      <c r="CID44" s="340"/>
      <c r="CIE44" s="340"/>
      <c r="CIF44" s="340"/>
      <c r="CIG44" s="340"/>
      <c r="CIH44" s="340"/>
      <c r="CII44" s="340"/>
      <c r="CIJ44" s="340"/>
      <c r="CIK44" s="340"/>
      <c r="CIL44" s="340"/>
      <c r="CIM44" s="340"/>
      <c r="CIN44" s="340"/>
      <c r="CIO44" s="340"/>
      <c r="CIP44" s="340"/>
      <c r="CIQ44" s="340"/>
      <c r="CIR44" s="340"/>
      <c r="CIS44" s="340"/>
      <c r="CIT44" s="340"/>
      <c r="CIU44" s="340"/>
      <c r="CIV44" s="340"/>
      <c r="CIW44" s="340"/>
      <c r="CIX44" s="340"/>
      <c r="CIY44" s="340"/>
      <c r="CIZ44" s="340"/>
      <c r="CJA44" s="340"/>
      <c r="CJB44" s="340"/>
      <c r="CJC44" s="340"/>
      <c r="CJD44" s="340"/>
      <c r="CJE44" s="340"/>
      <c r="CJF44" s="340"/>
      <c r="CJG44" s="340"/>
      <c r="CJH44" s="340"/>
      <c r="CJI44" s="340"/>
      <c r="CJJ44" s="340"/>
      <c r="CJK44" s="340"/>
      <c r="CJL44" s="340"/>
      <c r="CJM44" s="340"/>
      <c r="CJN44" s="340"/>
      <c r="CJO44" s="340"/>
      <c r="CJP44" s="340"/>
      <c r="CJQ44" s="340"/>
      <c r="CJR44" s="340"/>
      <c r="CJS44" s="340"/>
      <c r="CJT44" s="340"/>
      <c r="CJU44" s="340"/>
      <c r="CJV44" s="340"/>
      <c r="CJW44" s="340"/>
      <c r="CJX44" s="340"/>
      <c r="CJY44" s="340"/>
      <c r="CJZ44" s="340"/>
      <c r="CKA44" s="340"/>
      <c r="CKB44" s="340"/>
      <c r="CKC44" s="340"/>
      <c r="CKD44" s="340"/>
      <c r="CKE44" s="340"/>
      <c r="CKF44" s="340"/>
      <c r="CKG44" s="340"/>
      <c r="CKH44" s="340"/>
      <c r="CKI44" s="340"/>
      <c r="CKJ44" s="340"/>
      <c r="CKK44" s="340"/>
      <c r="CKL44" s="340"/>
      <c r="CKM44" s="340"/>
      <c r="CKN44" s="340"/>
      <c r="CKO44" s="340"/>
      <c r="CKP44" s="340"/>
      <c r="CKQ44" s="340"/>
      <c r="CKR44" s="340"/>
      <c r="CKS44" s="340"/>
      <c r="CKT44" s="340"/>
      <c r="CKU44" s="340"/>
      <c r="CKV44" s="340"/>
      <c r="CKW44" s="340"/>
      <c r="CKX44" s="340"/>
      <c r="CKY44" s="340"/>
      <c r="CKZ44" s="340"/>
      <c r="CLA44" s="340"/>
      <c r="CLB44" s="340"/>
      <c r="CLC44" s="340"/>
      <c r="CLD44" s="340"/>
      <c r="CLE44" s="340"/>
      <c r="CLF44" s="340"/>
      <c r="CLG44" s="340"/>
      <c r="CLH44" s="340"/>
      <c r="CLI44" s="340"/>
      <c r="CLJ44" s="340"/>
      <c r="CLK44" s="340"/>
      <c r="CLL44" s="340"/>
      <c r="CLM44" s="340"/>
      <c r="CLN44" s="340"/>
      <c r="CLO44" s="340"/>
      <c r="CLP44" s="340"/>
      <c r="CLQ44" s="340"/>
      <c r="CLR44" s="340"/>
      <c r="CLS44" s="340"/>
      <c r="CLT44" s="340"/>
      <c r="CLU44" s="340"/>
      <c r="CLV44" s="340"/>
      <c r="CLW44" s="340"/>
      <c r="CLX44" s="340"/>
      <c r="CLY44" s="340"/>
      <c r="CLZ44" s="340"/>
      <c r="CMA44" s="340"/>
      <c r="CMB44" s="340"/>
      <c r="CMC44" s="340"/>
      <c r="CMD44" s="340"/>
      <c r="CME44" s="340"/>
      <c r="CMF44" s="340"/>
      <c r="CMG44" s="340"/>
      <c r="CMH44" s="340"/>
      <c r="CMI44" s="340"/>
      <c r="CMJ44" s="340"/>
      <c r="CMK44" s="340"/>
      <c r="CML44" s="340"/>
      <c r="CMM44" s="340"/>
      <c r="CMN44" s="340"/>
      <c r="CMO44" s="340"/>
      <c r="CMP44" s="340"/>
      <c r="CMQ44" s="340"/>
      <c r="CMR44" s="340"/>
      <c r="CMS44" s="340"/>
      <c r="CMT44" s="340"/>
      <c r="CMU44" s="340"/>
      <c r="CMV44" s="340"/>
      <c r="CMW44" s="340"/>
      <c r="CMX44" s="340"/>
      <c r="CMY44" s="340"/>
      <c r="CMZ44" s="340"/>
      <c r="CNA44" s="340"/>
      <c r="CNB44" s="340"/>
      <c r="CNC44" s="340"/>
      <c r="CND44" s="340"/>
      <c r="CNE44" s="340"/>
      <c r="CNF44" s="340"/>
      <c r="CNG44" s="340"/>
      <c r="CNH44" s="340"/>
      <c r="CNI44" s="340"/>
      <c r="CNJ44" s="340"/>
      <c r="CNK44" s="340"/>
      <c r="CNL44" s="340"/>
      <c r="CNM44" s="340"/>
      <c r="CNN44" s="340"/>
      <c r="CNO44" s="340"/>
      <c r="CNP44" s="340"/>
      <c r="CNQ44" s="340"/>
      <c r="CNR44" s="340"/>
      <c r="CNS44" s="340"/>
      <c r="CNT44" s="340"/>
      <c r="CNU44" s="340"/>
      <c r="CNV44" s="340"/>
      <c r="CNW44" s="340"/>
      <c r="CNX44" s="340"/>
      <c r="CNY44" s="340"/>
      <c r="CNZ44" s="340"/>
      <c r="COA44" s="340"/>
      <c r="COB44" s="340"/>
      <c r="COC44" s="340"/>
      <c r="COD44" s="340"/>
      <c r="COE44" s="340"/>
      <c r="COF44" s="340"/>
      <c r="COG44" s="340"/>
      <c r="COH44" s="340"/>
      <c r="COI44" s="340"/>
      <c r="COJ44" s="340"/>
      <c r="COK44" s="340"/>
      <c r="COL44" s="340"/>
      <c r="COM44" s="340"/>
      <c r="CON44" s="340"/>
      <c r="COO44" s="340"/>
      <c r="COP44" s="340"/>
      <c r="COQ44" s="340"/>
      <c r="COR44" s="340"/>
      <c r="COS44" s="340"/>
      <c r="COT44" s="340"/>
      <c r="COU44" s="340"/>
      <c r="COV44" s="340"/>
      <c r="COW44" s="340"/>
      <c r="COX44" s="340"/>
      <c r="COY44" s="340"/>
      <c r="COZ44" s="340"/>
      <c r="CPA44" s="340"/>
      <c r="CPB44" s="340"/>
      <c r="CPC44" s="340"/>
      <c r="CPD44" s="340"/>
      <c r="CPE44" s="340"/>
      <c r="CPF44" s="340"/>
      <c r="CPG44" s="340"/>
      <c r="CPH44" s="340"/>
      <c r="CPI44" s="340"/>
      <c r="CPJ44" s="340"/>
      <c r="CPK44" s="340"/>
      <c r="CPL44" s="340"/>
      <c r="CPM44" s="340"/>
      <c r="CPN44" s="340"/>
      <c r="CPO44" s="340"/>
      <c r="CPP44" s="340"/>
      <c r="CPQ44" s="340"/>
      <c r="CPR44" s="340"/>
      <c r="CPS44" s="340"/>
      <c r="CPT44" s="340"/>
      <c r="CPU44" s="340"/>
      <c r="CPV44" s="340"/>
      <c r="CPW44" s="340"/>
      <c r="CPX44" s="340"/>
      <c r="CPY44" s="340"/>
      <c r="CPZ44" s="340"/>
      <c r="CQA44" s="340"/>
      <c r="CQB44" s="340"/>
      <c r="CQC44" s="340"/>
      <c r="CQD44" s="340"/>
      <c r="CQE44" s="340"/>
      <c r="CQF44" s="340"/>
      <c r="CQG44" s="340"/>
      <c r="CQH44" s="340"/>
      <c r="CQI44" s="340"/>
      <c r="CQJ44" s="340"/>
      <c r="CQK44" s="340"/>
      <c r="CQL44" s="340"/>
      <c r="CQM44" s="340"/>
      <c r="CQN44" s="340"/>
      <c r="CQO44" s="340"/>
      <c r="CQP44" s="340"/>
      <c r="CQQ44" s="340"/>
      <c r="CQR44" s="340"/>
      <c r="CQS44" s="340"/>
      <c r="CQT44" s="340"/>
      <c r="CQU44" s="340"/>
      <c r="CQV44" s="340"/>
      <c r="CQW44" s="340"/>
      <c r="CQX44" s="340"/>
      <c r="CQY44" s="340"/>
      <c r="CQZ44" s="340"/>
      <c r="CRA44" s="340"/>
      <c r="CRB44" s="340"/>
      <c r="CRC44" s="340"/>
      <c r="CRD44" s="340"/>
      <c r="CRE44" s="340"/>
      <c r="CRF44" s="340"/>
      <c r="CRG44" s="340"/>
      <c r="CRH44" s="340"/>
      <c r="CRI44" s="340"/>
      <c r="CRJ44" s="340"/>
      <c r="CRK44" s="340"/>
      <c r="CRL44" s="340"/>
      <c r="CRM44" s="340"/>
      <c r="CRN44" s="340"/>
      <c r="CRO44" s="340"/>
      <c r="CRP44" s="340"/>
      <c r="CRQ44" s="340"/>
      <c r="CRR44" s="340"/>
      <c r="CRS44" s="340"/>
      <c r="CRT44" s="340"/>
      <c r="CRU44" s="340"/>
      <c r="CRV44" s="340"/>
      <c r="CRW44" s="340"/>
      <c r="CRX44" s="340"/>
      <c r="CRY44" s="340"/>
      <c r="CRZ44" s="340"/>
      <c r="CSA44" s="340"/>
      <c r="CSB44" s="340"/>
      <c r="CSC44" s="340"/>
      <c r="CSD44" s="340"/>
      <c r="CSE44" s="340"/>
      <c r="CSF44" s="340"/>
      <c r="CSG44" s="340"/>
      <c r="CSH44" s="340"/>
      <c r="CSI44" s="340"/>
      <c r="CSJ44" s="340"/>
      <c r="CSK44" s="340"/>
      <c r="CSL44" s="340"/>
      <c r="CSM44" s="340"/>
      <c r="CSN44" s="340"/>
      <c r="CSO44" s="340"/>
      <c r="CSP44" s="340"/>
      <c r="CSQ44" s="340"/>
      <c r="CSR44" s="340"/>
      <c r="CSS44" s="340"/>
      <c r="CST44" s="340"/>
      <c r="CSU44" s="340"/>
      <c r="CSV44" s="340"/>
      <c r="CSW44" s="340"/>
      <c r="CSX44" s="340"/>
      <c r="CSY44" s="340"/>
      <c r="CSZ44" s="340"/>
      <c r="CTA44" s="340"/>
      <c r="CTB44" s="340"/>
      <c r="CTC44" s="340"/>
      <c r="CTD44" s="340"/>
      <c r="CTE44" s="340"/>
      <c r="CTF44" s="340"/>
      <c r="CTG44" s="340"/>
      <c r="CTH44" s="340"/>
      <c r="CTI44" s="340"/>
      <c r="CTJ44" s="340"/>
      <c r="CTK44" s="340"/>
      <c r="CTL44" s="340"/>
      <c r="CTM44" s="340"/>
      <c r="CTN44" s="340"/>
      <c r="CTO44" s="340"/>
      <c r="CTP44" s="340"/>
      <c r="CTQ44" s="340"/>
      <c r="CTR44" s="340"/>
      <c r="CTS44" s="340"/>
      <c r="CTT44" s="340"/>
      <c r="CTU44" s="340"/>
      <c r="CTV44" s="340"/>
      <c r="CTW44" s="340"/>
      <c r="CTX44" s="340"/>
      <c r="CTY44" s="340"/>
      <c r="CTZ44" s="340"/>
      <c r="CUA44" s="340"/>
      <c r="CUB44" s="340"/>
      <c r="CUC44" s="340"/>
      <c r="CUD44" s="340"/>
      <c r="CUE44" s="340"/>
      <c r="CUF44" s="340"/>
      <c r="CUG44" s="340"/>
      <c r="CUH44" s="340"/>
      <c r="CUI44" s="340"/>
      <c r="CUJ44" s="340"/>
      <c r="CUK44" s="340"/>
      <c r="CUL44" s="340"/>
      <c r="CUM44" s="340"/>
      <c r="CUN44" s="340"/>
      <c r="CUO44" s="340"/>
      <c r="CUP44" s="340"/>
      <c r="CUQ44" s="340"/>
      <c r="CUR44" s="340"/>
      <c r="CUS44" s="340"/>
      <c r="CUT44" s="340"/>
      <c r="CUU44" s="340"/>
      <c r="CUV44" s="340"/>
      <c r="CUW44" s="340"/>
      <c r="CUX44" s="340"/>
      <c r="CUY44" s="340"/>
      <c r="CUZ44" s="340"/>
      <c r="CVA44" s="340"/>
      <c r="CVB44" s="340"/>
      <c r="CVC44" s="340"/>
      <c r="CVD44" s="340"/>
      <c r="CVE44" s="340"/>
      <c r="CVF44" s="340"/>
      <c r="CVG44" s="340"/>
      <c r="CVH44" s="340"/>
      <c r="CVI44" s="340"/>
      <c r="CVJ44" s="340"/>
      <c r="CVK44" s="340"/>
      <c r="CVL44" s="340"/>
      <c r="CVM44" s="340"/>
      <c r="CVN44" s="340"/>
      <c r="CVO44" s="340"/>
      <c r="CVP44" s="340"/>
      <c r="CVQ44" s="340"/>
      <c r="CVR44" s="340"/>
      <c r="CVS44" s="340"/>
      <c r="CVT44" s="340"/>
      <c r="CVU44" s="340"/>
      <c r="CVV44" s="340"/>
      <c r="CVW44" s="340"/>
      <c r="CVX44" s="340"/>
      <c r="CVY44" s="340"/>
      <c r="CVZ44" s="340"/>
      <c r="CWA44" s="340"/>
      <c r="CWB44" s="340"/>
      <c r="CWC44" s="340"/>
      <c r="CWD44" s="340"/>
      <c r="CWE44" s="340"/>
      <c r="CWF44" s="340"/>
      <c r="CWG44" s="340"/>
      <c r="CWH44" s="340"/>
      <c r="CWI44" s="340"/>
      <c r="CWJ44" s="340"/>
      <c r="CWK44" s="340"/>
      <c r="CWL44" s="340"/>
      <c r="CWM44" s="340"/>
      <c r="CWN44" s="340"/>
      <c r="CWO44" s="340"/>
      <c r="CWP44" s="340"/>
      <c r="CWQ44" s="340"/>
      <c r="CWR44" s="340"/>
      <c r="CWS44" s="340"/>
      <c r="CWT44" s="340"/>
      <c r="CWU44" s="340"/>
      <c r="CWV44" s="340"/>
      <c r="CWW44" s="340"/>
      <c r="CWX44" s="340"/>
      <c r="CWY44" s="340"/>
      <c r="CWZ44" s="340"/>
      <c r="CXA44" s="340"/>
      <c r="CXB44" s="340"/>
      <c r="CXC44" s="340"/>
      <c r="CXD44" s="340"/>
      <c r="CXE44" s="340"/>
      <c r="CXF44" s="340"/>
      <c r="CXG44" s="340"/>
      <c r="CXH44" s="340"/>
      <c r="CXI44" s="340"/>
      <c r="CXJ44" s="340"/>
      <c r="CXK44" s="340"/>
      <c r="CXL44" s="340"/>
      <c r="CXM44" s="340"/>
      <c r="CXN44" s="340"/>
      <c r="CXO44" s="340"/>
      <c r="CXP44" s="340"/>
      <c r="CXQ44" s="340"/>
      <c r="CXR44" s="340"/>
      <c r="CXS44" s="340"/>
      <c r="CXT44" s="340"/>
      <c r="CXU44" s="340"/>
      <c r="CXV44" s="340"/>
      <c r="CXW44" s="340"/>
      <c r="CXX44" s="340"/>
      <c r="CXY44" s="340"/>
      <c r="CXZ44" s="340"/>
      <c r="CYA44" s="340"/>
      <c r="CYB44" s="340"/>
      <c r="CYC44" s="340"/>
      <c r="CYD44" s="340"/>
      <c r="CYE44" s="340"/>
      <c r="CYF44" s="340"/>
      <c r="CYG44" s="340"/>
      <c r="CYH44" s="340"/>
      <c r="CYI44" s="340"/>
      <c r="CYJ44" s="340"/>
      <c r="CYK44" s="340"/>
      <c r="CYL44" s="340"/>
      <c r="CYM44" s="340"/>
      <c r="CYN44" s="340"/>
      <c r="CYO44" s="340"/>
      <c r="CYP44" s="340"/>
      <c r="CYQ44" s="340"/>
      <c r="CYR44" s="340"/>
      <c r="CYS44" s="340"/>
      <c r="CYT44" s="340"/>
      <c r="CYU44" s="340"/>
      <c r="CYV44" s="340"/>
      <c r="CYW44" s="340"/>
      <c r="CYX44" s="340"/>
      <c r="CYY44" s="340"/>
      <c r="CYZ44" s="340"/>
      <c r="CZA44" s="340"/>
      <c r="CZB44" s="340"/>
      <c r="CZC44" s="340"/>
      <c r="CZD44" s="340"/>
      <c r="CZE44" s="340"/>
      <c r="CZF44" s="340"/>
      <c r="CZG44" s="340"/>
      <c r="CZH44" s="340"/>
      <c r="CZI44" s="340"/>
      <c r="CZJ44" s="340"/>
      <c r="CZK44" s="340"/>
      <c r="CZL44" s="340"/>
      <c r="CZM44" s="340"/>
      <c r="CZN44" s="340"/>
      <c r="CZO44" s="340"/>
      <c r="CZP44" s="340"/>
      <c r="CZQ44" s="340"/>
      <c r="CZR44" s="340"/>
      <c r="CZS44" s="340"/>
      <c r="CZT44" s="340"/>
      <c r="CZU44" s="340"/>
      <c r="CZV44" s="340"/>
      <c r="CZW44" s="340"/>
      <c r="CZX44" s="340"/>
      <c r="CZY44" s="340"/>
      <c r="CZZ44" s="340"/>
      <c r="DAA44" s="340"/>
      <c r="DAB44" s="340"/>
      <c r="DAC44" s="340"/>
      <c r="DAD44" s="340"/>
      <c r="DAE44" s="340"/>
      <c r="DAF44" s="340"/>
      <c r="DAG44" s="340"/>
      <c r="DAH44" s="340"/>
      <c r="DAI44" s="340"/>
      <c r="DAJ44" s="340"/>
      <c r="DAK44" s="340"/>
      <c r="DAL44" s="340"/>
      <c r="DAM44" s="340"/>
      <c r="DAN44" s="340"/>
      <c r="DAO44" s="340"/>
      <c r="DAP44" s="340"/>
      <c r="DAQ44" s="340"/>
      <c r="DAR44" s="340"/>
      <c r="DAS44" s="340"/>
      <c r="DAT44" s="340"/>
      <c r="DAU44" s="340"/>
      <c r="DAV44" s="340"/>
      <c r="DAW44" s="340"/>
      <c r="DAX44" s="340"/>
      <c r="DAY44" s="340"/>
      <c r="DAZ44" s="340"/>
      <c r="DBA44" s="340"/>
      <c r="DBB44" s="340"/>
      <c r="DBC44" s="340"/>
      <c r="DBD44" s="340"/>
      <c r="DBE44" s="340"/>
      <c r="DBF44" s="340"/>
      <c r="DBG44" s="340"/>
      <c r="DBH44" s="340"/>
      <c r="DBI44" s="340"/>
      <c r="DBJ44" s="340"/>
      <c r="DBK44" s="340"/>
      <c r="DBL44" s="340"/>
      <c r="DBM44" s="340"/>
      <c r="DBN44" s="340"/>
      <c r="DBO44" s="340"/>
      <c r="DBP44" s="340"/>
      <c r="DBQ44" s="340"/>
      <c r="DBR44" s="340"/>
      <c r="DBS44" s="340"/>
      <c r="DBT44" s="340"/>
      <c r="DBU44" s="340"/>
      <c r="DBV44" s="340"/>
      <c r="DBW44" s="340"/>
      <c r="DBX44" s="340"/>
      <c r="DBY44" s="340"/>
      <c r="DBZ44" s="340"/>
      <c r="DCA44" s="340"/>
      <c r="DCB44" s="340"/>
      <c r="DCC44" s="340"/>
      <c r="DCD44" s="340"/>
      <c r="DCE44" s="340"/>
      <c r="DCF44" s="340"/>
      <c r="DCG44" s="340"/>
      <c r="DCH44" s="340"/>
      <c r="DCI44" s="340"/>
      <c r="DCJ44" s="340"/>
      <c r="DCK44" s="340"/>
      <c r="DCL44" s="340"/>
      <c r="DCM44" s="340"/>
      <c r="DCN44" s="340"/>
      <c r="DCO44" s="340"/>
      <c r="DCP44" s="340"/>
      <c r="DCQ44" s="340"/>
      <c r="DCR44" s="340"/>
      <c r="DCS44" s="340"/>
      <c r="DCT44" s="340"/>
      <c r="DCU44" s="340"/>
      <c r="DCV44" s="340"/>
      <c r="DCW44" s="340"/>
      <c r="DCX44" s="340"/>
      <c r="DCY44" s="340"/>
      <c r="DCZ44" s="340"/>
      <c r="DDA44" s="340"/>
      <c r="DDB44" s="340"/>
      <c r="DDC44" s="340"/>
      <c r="DDD44" s="340"/>
      <c r="DDE44" s="340"/>
      <c r="DDF44" s="340"/>
      <c r="DDG44" s="340"/>
      <c r="DDH44" s="340"/>
      <c r="DDI44" s="340"/>
      <c r="DDJ44" s="340"/>
      <c r="DDK44" s="340"/>
      <c r="DDL44" s="340"/>
      <c r="DDM44" s="340"/>
      <c r="DDN44" s="340"/>
      <c r="DDO44" s="340"/>
      <c r="DDP44" s="340"/>
      <c r="DDQ44" s="340"/>
      <c r="DDR44" s="340"/>
      <c r="DDS44" s="340"/>
      <c r="DDT44" s="340"/>
      <c r="DDU44" s="340"/>
      <c r="DDV44" s="340"/>
      <c r="DDW44" s="340"/>
      <c r="DDX44" s="340"/>
      <c r="DDY44" s="340"/>
      <c r="DDZ44" s="340"/>
      <c r="DEA44" s="340"/>
      <c r="DEB44" s="340"/>
      <c r="DEC44" s="340"/>
      <c r="DED44" s="340"/>
      <c r="DEE44" s="340"/>
      <c r="DEF44" s="340"/>
      <c r="DEG44" s="340"/>
      <c r="DEH44" s="340"/>
      <c r="DEI44" s="340"/>
      <c r="DEJ44" s="340"/>
      <c r="DEK44" s="340"/>
      <c r="DEL44" s="340"/>
      <c r="DEM44" s="340"/>
      <c r="DEN44" s="340"/>
      <c r="DEO44" s="340"/>
      <c r="DEP44" s="340"/>
      <c r="DEQ44" s="340"/>
      <c r="DER44" s="340"/>
      <c r="DES44" s="340"/>
      <c r="DET44" s="340"/>
      <c r="DEU44" s="340"/>
      <c r="DEV44" s="340"/>
      <c r="DEW44" s="340"/>
      <c r="DEX44" s="340"/>
      <c r="DEY44" s="340"/>
      <c r="DEZ44" s="340"/>
      <c r="DFA44" s="340"/>
      <c r="DFB44" s="340"/>
      <c r="DFC44" s="340"/>
      <c r="DFD44" s="340"/>
      <c r="DFE44" s="340"/>
      <c r="DFF44" s="340"/>
      <c r="DFG44" s="340"/>
      <c r="DFH44" s="340"/>
      <c r="DFI44" s="340"/>
      <c r="DFJ44" s="340"/>
      <c r="DFK44" s="340"/>
      <c r="DFL44" s="340"/>
      <c r="DFM44" s="340"/>
      <c r="DFN44" s="340"/>
      <c r="DFO44" s="340"/>
      <c r="DFP44" s="340"/>
      <c r="DFQ44" s="340"/>
      <c r="DFR44" s="340"/>
      <c r="DFS44" s="340"/>
      <c r="DFT44" s="340"/>
      <c r="DFU44" s="340"/>
      <c r="DFV44" s="340"/>
      <c r="DFW44" s="340"/>
      <c r="DFX44" s="340"/>
      <c r="DFY44" s="340"/>
      <c r="DFZ44" s="340"/>
      <c r="DGA44" s="340"/>
      <c r="DGB44" s="340"/>
      <c r="DGC44" s="340"/>
      <c r="DGD44" s="340"/>
      <c r="DGE44" s="340"/>
      <c r="DGF44" s="340"/>
      <c r="DGG44" s="340"/>
      <c r="DGH44" s="340"/>
      <c r="DGI44" s="340"/>
      <c r="DGJ44" s="340"/>
      <c r="DGK44" s="340"/>
      <c r="DGL44" s="340"/>
      <c r="DGM44" s="340"/>
      <c r="DGN44" s="340"/>
      <c r="DGO44" s="340"/>
      <c r="DGP44" s="340"/>
      <c r="DGQ44" s="340"/>
      <c r="DGR44" s="340"/>
      <c r="DGS44" s="340"/>
      <c r="DGT44" s="340"/>
      <c r="DGU44" s="340"/>
      <c r="DGV44" s="340"/>
      <c r="DGW44" s="340"/>
      <c r="DGX44" s="340"/>
      <c r="DGY44" s="340"/>
      <c r="DGZ44" s="340"/>
      <c r="DHA44" s="340"/>
      <c r="DHB44" s="340"/>
      <c r="DHC44" s="340"/>
      <c r="DHD44" s="340"/>
      <c r="DHE44" s="340"/>
      <c r="DHF44" s="340"/>
      <c r="DHG44" s="340"/>
      <c r="DHH44" s="340"/>
      <c r="DHI44" s="340"/>
      <c r="DHJ44" s="340"/>
      <c r="DHK44" s="340"/>
      <c r="DHL44" s="340"/>
      <c r="DHM44" s="340"/>
      <c r="DHN44" s="340"/>
      <c r="DHO44" s="340"/>
      <c r="DHP44" s="340"/>
      <c r="DHQ44" s="340"/>
      <c r="DHR44" s="340"/>
      <c r="DHS44" s="340"/>
      <c r="DHT44" s="340"/>
      <c r="DHU44" s="340"/>
      <c r="DHV44" s="340"/>
      <c r="DHW44" s="340"/>
      <c r="DHX44" s="340"/>
      <c r="DHY44" s="340"/>
      <c r="DHZ44" s="340"/>
      <c r="DIA44" s="340"/>
      <c r="DIB44" s="340"/>
      <c r="DIC44" s="340"/>
      <c r="DID44" s="340"/>
      <c r="DIE44" s="340"/>
      <c r="DIF44" s="340"/>
      <c r="DIG44" s="340"/>
      <c r="DIH44" s="340"/>
      <c r="DII44" s="340"/>
      <c r="DIJ44" s="340"/>
      <c r="DIK44" s="340"/>
      <c r="DIL44" s="340"/>
      <c r="DIM44" s="340"/>
      <c r="DIN44" s="340"/>
      <c r="DIO44" s="340"/>
      <c r="DIP44" s="340"/>
      <c r="DIQ44" s="340"/>
      <c r="DIR44" s="340"/>
      <c r="DIS44" s="340"/>
      <c r="DIT44" s="340"/>
      <c r="DIU44" s="340"/>
      <c r="DIV44" s="340"/>
      <c r="DIW44" s="340"/>
      <c r="DIX44" s="340"/>
      <c r="DIY44" s="340"/>
      <c r="DIZ44" s="340"/>
      <c r="DJA44" s="340"/>
      <c r="DJB44" s="340"/>
      <c r="DJC44" s="340"/>
      <c r="DJD44" s="340"/>
      <c r="DJE44" s="340"/>
      <c r="DJF44" s="340"/>
      <c r="DJG44" s="340"/>
      <c r="DJH44" s="340"/>
      <c r="DJI44" s="340"/>
      <c r="DJJ44" s="340"/>
      <c r="DJK44" s="340"/>
      <c r="DJL44" s="340"/>
      <c r="DJM44" s="340"/>
      <c r="DJN44" s="340"/>
      <c r="DJO44" s="340"/>
      <c r="DJP44" s="340"/>
      <c r="DJQ44" s="340"/>
      <c r="DJR44" s="340"/>
      <c r="DJS44" s="340"/>
      <c r="DJT44" s="340"/>
      <c r="DJU44" s="340"/>
      <c r="DJV44" s="340"/>
      <c r="DJW44" s="340"/>
      <c r="DJX44" s="340"/>
      <c r="DJY44" s="340"/>
      <c r="DJZ44" s="340"/>
      <c r="DKA44" s="340"/>
      <c r="DKB44" s="340"/>
      <c r="DKC44" s="340"/>
      <c r="DKD44" s="340"/>
      <c r="DKE44" s="340"/>
      <c r="DKF44" s="340"/>
      <c r="DKG44" s="340"/>
      <c r="DKH44" s="340"/>
      <c r="DKI44" s="340"/>
      <c r="DKJ44" s="340"/>
      <c r="DKK44" s="340"/>
      <c r="DKL44" s="340"/>
      <c r="DKM44" s="340"/>
      <c r="DKN44" s="340"/>
      <c r="DKO44" s="340"/>
      <c r="DKP44" s="340"/>
      <c r="DKQ44" s="340"/>
      <c r="DKR44" s="340"/>
      <c r="DKS44" s="340"/>
      <c r="DKT44" s="340"/>
      <c r="DKU44" s="340"/>
      <c r="DKV44" s="340"/>
      <c r="DKW44" s="340"/>
      <c r="DKX44" s="340"/>
      <c r="DKY44" s="340"/>
      <c r="DKZ44" s="340"/>
      <c r="DLA44" s="340"/>
      <c r="DLB44" s="340"/>
      <c r="DLC44" s="340"/>
      <c r="DLD44" s="340"/>
      <c r="DLE44" s="340"/>
      <c r="DLF44" s="340"/>
      <c r="DLG44" s="340"/>
      <c r="DLH44" s="340"/>
      <c r="DLI44" s="340"/>
      <c r="DLJ44" s="340"/>
      <c r="DLK44" s="340"/>
      <c r="DLL44" s="340"/>
      <c r="DLM44" s="340"/>
      <c r="DLN44" s="340"/>
      <c r="DLO44" s="340"/>
      <c r="DLP44" s="340"/>
      <c r="DLQ44" s="340"/>
      <c r="DLR44" s="340"/>
      <c r="DLS44" s="340"/>
      <c r="DLT44" s="340"/>
      <c r="DLU44" s="340"/>
      <c r="DLV44" s="340"/>
      <c r="DLW44" s="340"/>
      <c r="DLX44" s="340"/>
      <c r="DLY44" s="340"/>
      <c r="DLZ44" s="340"/>
      <c r="DMA44" s="340"/>
      <c r="DMB44" s="340"/>
      <c r="DMC44" s="340"/>
      <c r="DMD44" s="340"/>
      <c r="DME44" s="340"/>
      <c r="DMF44" s="340"/>
      <c r="DMG44" s="340"/>
      <c r="DMH44" s="340"/>
      <c r="DMI44" s="340"/>
      <c r="DMJ44" s="340"/>
      <c r="DMK44" s="340"/>
      <c r="DML44" s="340"/>
      <c r="DMM44" s="340"/>
      <c r="DMN44" s="340"/>
      <c r="DMO44" s="340"/>
      <c r="DMP44" s="340"/>
      <c r="DMQ44" s="340"/>
      <c r="DMR44" s="340"/>
      <c r="DMS44" s="340"/>
      <c r="DMT44" s="340"/>
      <c r="DMU44" s="340"/>
      <c r="DMV44" s="340"/>
      <c r="DMW44" s="340"/>
      <c r="DMX44" s="340"/>
      <c r="DMY44" s="340"/>
      <c r="DMZ44" s="340"/>
      <c r="DNA44" s="340"/>
      <c r="DNB44" s="340"/>
      <c r="DNC44" s="340"/>
      <c r="DND44" s="340"/>
      <c r="DNE44" s="340"/>
      <c r="DNF44" s="340"/>
      <c r="DNG44" s="340"/>
      <c r="DNH44" s="340"/>
      <c r="DNI44" s="340"/>
      <c r="DNJ44" s="340"/>
      <c r="DNK44" s="340"/>
      <c r="DNL44" s="340"/>
      <c r="DNM44" s="340"/>
      <c r="DNN44" s="340"/>
      <c r="DNO44" s="340"/>
      <c r="DNP44" s="340"/>
      <c r="DNQ44" s="340"/>
      <c r="DNR44" s="340"/>
      <c r="DNS44" s="340"/>
      <c r="DNT44" s="340"/>
      <c r="DNU44" s="340"/>
      <c r="DNV44" s="340"/>
      <c r="DNW44" s="340"/>
      <c r="DNX44" s="340"/>
      <c r="DNY44" s="340"/>
      <c r="DNZ44" s="340"/>
      <c r="DOA44" s="340"/>
      <c r="DOB44" s="340"/>
      <c r="DOC44" s="340"/>
      <c r="DOD44" s="340"/>
      <c r="DOE44" s="340"/>
      <c r="DOF44" s="340"/>
      <c r="DOG44" s="340"/>
      <c r="DOH44" s="340"/>
      <c r="DOI44" s="340"/>
      <c r="DOJ44" s="340"/>
      <c r="DOK44" s="340"/>
      <c r="DOL44" s="340"/>
      <c r="DOM44" s="340"/>
      <c r="DON44" s="340"/>
      <c r="DOO44" s="340"/>
      <c r="DOP44" s="340"/>
      <c r="DOQ44" s="340"/>
      <c r="DOR44" s="340"/>
      <c r="DOS44" s="340"/>
      <c r="DOT44" s="340"/>
      <c r="DOU44" s="340"/>
      <c r="DOV44" s="340"/>
      <c r="DOW44" s="340"/>
      <c r="DOX44" s="340"/>
      <c r="DOY44" s="340"/>
      <c r="DOZ44" s="340"/>
      <c r="DPA44" s="340"/>
      <c r="DPB44" s="340"/>
      <c r="DPC44" s="340"/>
      <c r="DPD44" s="340"/>
      <c r="DPE44" s="340"/>
      <c r="DPF44" s="340"/>
      <c r="DPG44" s="340"/>
      <c r="DPH44" s="340"/>
      <c r="DPI44" s="340"/>
      <c r="DPJ44" s="340"/>
      <c r="DPK44" s="340"/>
      <c r="DPL44" s="340"/>
      <c r="DPM44" s="340"/>
      <c r="DPN44" s="340"/>
      <c r="DPO44" s="340"/>
      <c r="DPP44" s="340"/>
      <c r="DPQ44" s="340"/>
      <c r="DPR44" s="340"/>
      <c r="DPS44" s="340"/>
      <c r="DPT44" s="340"/>
      <c r="DPU44" s="340"/>
      <c r="DPV44" s="340"/>
      <c r="DPW44" s="340"/>
      <c r="DPX44" s="340"/>
      <c r="DPY44" s="340"/>
      <c r="DPZ44" s="340"/>
      <c r="DQA44" s="340"/>
      <c r="DQB44" s="340"/>
      <c r="DQC44" s="340"/>
      <c r="DQD44" s="340"/>
      <c r="DQE44" s="340"/>
      <c r="DQF44" s="340"/>
      <c r="DQG44" s="340"/>
      <c r="DQH44" s="340"/>
      <c r="DQI44" s="340"/>
      <c r="DQJ44" s="340"/>
      <c r="DQK44" s="340"/>
      <c r="DQL44" s="340"/>
      <c r="DQM44" s="340"/>
      <c r="DQN44" s="340"/>
      <c r="DQO44" s="340"/>
      <c r="DQP44" s="340"/>
      <c r="DQQ44" s="340"/>
      <c r="DQR44" s="340"/>
      <c r="DQS44" s="340"/>
      <c r="DQT44" s="340"/>
      <c r="DQU44" s="340"/>
      <c r="DQV44" s="340"/>
      <c r="DQW44" s="340"/>
      <c r="DQX44" s="340"/>
      <c r="DQY44" s="340"/>
      <c r="DQZ44" s="340"/>
      <c r="DRA44" s="340"/>
      <c r="DRB44" s="340"/>
      <c r="DRC44" s="340"/>
      <c r="DRD44" s="340"/>
      <c r="DRE44" s="340"/>
      <c r="DRF44" s="340"/>
      <c r="DRG44" s="340"/>
      <c r="DRH44" s="340"/>
      <c r="DRI44" s="340"/>
      <c r="DRJ44" s="340"/>
      <c r="DRK44" s="340"/>
      <c r="DRL44" s="340"/>
      <c r="DRM44" s="340"/>
      <c r="DRN44" s="340"/>
      <c r="DRO44" s="340"/>
      <c r="DRP44" s="340"/>
      <c r="DRQ44" s="340"/>
      <c r="DRR44" s="340"/>
      <c r="DRS44" s="340"/>
      <c r="DRT44" s="340"/>
      <c r="DRU44" s="340"/>
      <c r="DRV44" s="340"/>
      <c r="DRW44" s="340"/>
      <c r="DRX44" s="340"/>
      <c r="DRY44" s="340"/>
      <c r="DRZ44" s="340"/>
      <c r="DSA44" s="340"/>
      <c r="DSB44" s="340"/>
      <c r="DSC44" s="340"/>
      <c r="DSD44" s="340"/>
      <c r="DSE44" s="340"/>
      <c r="DSF44" s="340"/>
      <c r="DSG44" s="340"/>
      <c r="DSH44" s="340"/>
      <c r="DSI44" s="340"/>
      <c r="DSJ44" s="340"/>
      <c r="DSK44" s="340"/>
      <c r="DSL44" s="340"/>
      <c r="DSM44" s="340"/>
      <c r="DSN44" s="340"/>
      <c r="DSO44" s="340"/>
      <c r="DSP44" s="340"/>
      <c r="DSQ44" s="340"/>
      <c r="DSR44" s="340"/>
      <c r="DSS44" s="340"/>
      <c r="DST44" s="340"/>
      <c r="DSU44" s="340"/>
      <c r="DSV44" s="340"/>
      <c r="DSW44" s="340"/>
      <c r="DSX44" s="340"/>
      <c r="DSY44" s="340"/>
      <c r="DSZ44" s="340"/>
      <c r="DTA44" s="340"/>
      <c r="DTB44" s="340"/>
      <c r="DTC44" s="340"/>
      <c r="DTD44" s="340"/>
      <c r="DTE44" s="340"/>
      <c r="DTF44" s="340"/>
      <c r="DTG44" s="340"/>
      <c r="DTH44" s="340"/>
      <c r="DTI44" s="340"/>
      <c r="DTJ44" s="340"/>
      <c r="DTK44" s="340"/>
      <c r="DTL44" s="340"/>
      <c r="DTM44" s="340"/>
      <c r="DTN44" s="340"/>
      <c r="DTO44" s="340"/>
      <c r="DTP44" s="340"/>
      <c r="DTQ44" s="340"/>
      <c r="DTR44" s="340"/>
      <c r="DTS44" s="340"/>
      <c r="DTT44" s="340"/>
      <c r="DTU44" s="340"/>
      <c r="DTV44" s="340"/>
      <c r="DTW44" s="340"/>
      <c r="DTX44" s="340"/>
      <c r="DTY44" s="340"/>
      <c r="DTZ44" s="340"/>
      <c r="DUA44" s="340"/>
      <c r="DUB44" s="340"/>
      <c r="DUC44" s="340"/>
      <c r="DUD44" s="340"/>
      <c r="DUE44" s="340"/>
      <c r="DUF44" s="340"/>
      <c r="DUG44" s="340"/>
      <c r="DUH44" s="340"/>
      <c r="DUI44" s="340"/>
      <c r="DUJ44" s="340"/>
      <c r="DUK44" s="340"/>
      <c r="DUL44" s="340"/>
      <c r="DUM44" s="340"/>
      <c r="DUN44" s="340"/>
      <c r="DUO44" s="340"/>
      <c r="DUP44" s="340"/>
      <c r="DUQ44" s="340"/>
      <c r="DUR44" s="340"/>
      <c r="DUS44" s="340"/>
      <c r="DUT44" s="340"/>
      <c r="DUU44" s="340"/>
      <c r="DUV44" s="340"/>
      <c r="DUW44" s="340"/>
      <c r="DUX44" s="340"/>
      <c r="DUY44" s="340"/>
      <c r="DUZ44" s="340"/>
      <c r="DVA44" s="340"/>
      <c r="DVB44" s="340"/>
      <c r="DVC44" s="340"/>
      <c r="DVD44" s="340"/>
      <c r="DVE44" s="340"/>
      <c r="DVF44" s="340"/>
      <c r="DVG44" s="340"/>
      <c r="DVH44" s="340"/>
      <c r="DVI44" s="340"/>
      <c r="DVJ44" s="340"/>
      <c r="DVK44" s="340"/>
      <c r="DVL44" s="340"/>
      <c r="DVM44" s="340"/>
      <c r="DVN44" s="340"/>
      <c r="DVO44" s="340"/>
      <c r="DVP44" s="340"/>
      <c r="DVQ44" s="340"/>
      <c r="DVR44" s="340"/>
      <c r="DVS44" s="340"/>
      <c r="DVT44" s="340"/>
      <c r="DVU44" s="340"/>
      <c r="DVV44" s="340"/>
      <c r="DVW44" s="340"/>
      <c r="DVX44" s="340"/>
      <c r="DVY44" s="340"/>
      <c r="DVZ44" s="340"/>
      <c r="DWA44" s="340"/>
      <c r="DWB44" s="340"/>
      <c r="DWC44" s="340"/>
      <c r="DWD44" s="340"/>
      <c r="DWE44" s="340"/>
      <c r="DWF44" s="340"/>
      <c r="DWG44" s="340"/>
      <c r="DWH44" s="340"/>
      <c r="DWI44" s="340"/>
      <c r="DWJ44" s="340"/>
      <c r="DWK44" s="340"/>
      <c r="DWL44" s="340"/>
      <c r="DWM44" s="340"/>
      <c r="DWN44" s="340"/>
      <c r="DWO44" s="340"/>
      <c r="DWP44" s="340"/>
      <c r="DWQ44" s="340"/>
      <c r="DWR44" s="340"/>
      <c r="DWS44" s="340"/>
      <c r="DWT44" s="340"/>
      <c r="DWU44" s="340"/>
      <c r="DWV44" s="340"/>
      <c r="DWW44" s="340"/>
      <c r="DWX44" s="340"/>
      <c r="DWY44" s="340"/>
      <c r="DWZ44" s="340"/>
      <c r="DXA44" s="340"/>
      <c r="DXB44" s="340"/>
      <c r="DXC44" s="340"/>
      <c r="DXD44" s="340"/>
      <c r="DXE44" s="340"/>
      <c r="DXF44" s="340"/>
      <c r="DXG44" s="340"/>
      <c r="DXH44" s="340"/>
      <c r="DXI44" s="340"/>
      <c r="DXJ44" s="340"/>
      <c r="DXK44" s="340"/>
      <c r="DXL44" s="340"/>
      <c r="DXM44" s="340"/>
      <c r="DXN44" s="340"/>
      <c r="DXO44" s="340"/>
      <c r="DXP44" s="340"/>
      <c r="DXQ44" s="340"/>
      <c r="DXR44" s="340"/>
      <c r="DXS44" s="340"/>
      <c r="DXT44" s="340"/>
      <c r="DXU44" s="340"/>
      <c r="DXV44" s="340"/>
      <c r="DXW44" s="340"/>
      <c r="DXX44" s="340"/>
      <c r="DXY44" s="340"/>
      <c r="DXZ44" s="340"/>
      <c r="DYA44" s="340"/>
      <c r="DYB44" s="340"/>
      <c r="DYC44" s="340"/>
      <c r="DYD44" s="340"/>
      <c r="DYE44" s="340"/>
      <c r="DYF44" s="340"/>
      <c r="DYG44" s="340"/>
      <c r="DYH44" s="340"/>
      <c r="DYI44" s="340"/>
      <c r="DYJ44" s="340"/>
      <c r="DYK44" s="340"/>
      <c r="DYL44" s="340"/>
      <c r="DYM44" s="340"/>
      <c r="DYN44" s="340"/>
      <c r="DYO44" s="340"/>
      <c r="DYP44" s="340"/>
      <c r="DYQ44" s="340"/>
      <c r="DYR44" s="340"/>
      <c r="DYS44" s="340"/>
      <c r="DYT44" s="340"/>
      <c r="DYU44" s="340"/>
      <c r="DYV44" s="340"/>
      <c r="DYW44" s="340"/>
      <c r="DYX44" s="340"/>
      <c r="DYY44" s="340"/>
      <c r="DYZ44" s="340"/>
      <c r="DZA44" s="340"/>
      <c r="DZB44" s="340"/>
      <c r="DZC44" s="340"/>
      <c r="DZD44" s="340"/>
      <c r="DZE44" s="340"/>
      <c r="DZF44" s="340"/>
      <c r="DZG44" s="340"/>
      <c r="DZH44" s="340"/>
      <c r="DZI44" s="340"/>
      <c r="DZJ44" s="340"/>
      <c r="DZK44" s="340"/>
      <c r="DZL44" s="340"/>
      <c r="DZM44" s="340"/>
      <c r="DZN44" s="340"/>
      <c r="DZO44" s="340"/>
      <c r="DZP44" s="340"/>
      <c r="DZQ44" s="340"/>
      <c r="DZR44" s="340"/>
      <c r="DZS44" s="340"/>
      <c r="DZT44" s="340"/>
      <c r="DZU44" s="340"/>
      <c r="DZV44" s="340"/>
      <c r="DZW44" s="340"/>
      <c r="DZX44" s="340"/>
      <c r="DZY44" s="340"/>
      <c r="DZZ44" s="340"/>
      <c r="EAA44" s="340"/>
      <c r="EAB44" s="340"/>
      <c r="EAC44" s="340"/>
      <c r="EAD44" s="340"/>
      <c r="EAE44" s="340"/>
      <c r="EAF44" s="340"/>
      <c r="EAG44" s="340"/>
      <c r="EAH44" s="340"/>
      <c r="EAI44" s="340"/>
      <c r="EAJ44" s="340"/>
      <c r="EAK44" s="340"/>
      <c r="EAL44" s="340"/>
      <c r="EAM44" s="340"/>
      <c r="EAN44" s="340"/>
      <c r="EAO44" s="340"/>
      <c r="EAP44" s="340"/>
      <c r="EAQ44" s="340"/>
      <c r="EAR44" s="340"/>
      <c r="EAS44" s="340"/>
      <c r="EAT44" s="340"/>
      <c r="EAU44" s="340"/>
      <c r="EAV44" s="340"/>
      <c r="EAW44" s="340"/>
      <c r="EAX44" s="340"/>
      <c r="EAY44" s="340"/>
      <c r="EAZ44" s="340"/>
      <c r="EBA44" s="340"/>
      <c r="EBB44" s="340"/>
      <c r="EBC44" s="340"/>
      <c r="EBD44" s="340"/>
      <c r="EBE44" s="340"/>
      <c r="EBF44" s="340"/>
      <c r="EBG44" s="340"/>
      <c r="EBH44" s="340"/>
      <c r="EBI44" s="340"/>
      <c r="EBJ44" s="340"/>
      <c r="EBK44" s="340"/>
      <c r="EBL44" s="340"/>
      <c r="EBM44" s="340"/>
      <c r="EBN44" s="340"/>
      <c r="EBO44" s="340"/>
      <c r="EBP44" s="340"/>
      <c r="EBQ44" s="340"/>
      <c r="EBR44" s="340"/>
      <c r="EBS44" s="340"/>
      <c r="EBT44" s="340"/>
      <c r="EBU44" s="340"/>
      <c r="EBV44" s="340"/>
      <c r="EBW44" s="340"/>
      <c r="EBX44" s="340"/>
      <c r="EBY44" s="340"/>
      <c r="EBZ44" s="340"/>
      <c r="ECA44" s="340"/>
      <c r="ECB44" s="340"/>
      <c r="ECC44" s="340"/>
      <c r="ECD44" s="340"/>
      <c r="ECE44" s="340"/>
      <c r="ECF44" s="340"/>
      <c r="ECG44" s="340"/>
      <c r="ECH44" s="340"/>
      <c r="ECI44" s="340"/>
      <c r="ECJ44" s="340"/>
      <c r="ECK44" s="340"/>
      <c r="ECL44" s="340"/>
      <c r="ECM44" s="340"/>
      <c r="ECN44" s="340"/>
      <c r="ECO44" s="340"/>
      <c r="ECP44" s="340"/>
      <c r="ECQ44" s="340"/>
      <c r="ECR44" s="340"/>
      <c r="ECS44" s="340"/>
      <c r="ECT44" s="340"/>
      <c r="ECU44" s="340"/>
      <c r="ECV44" s="340"/>
      <c r="ECW44" s="340"/>
      <c r="ECX44" s="340"/>
      <c r="ECY44" s="340"/>
      <c r="ECZ44" s="340"/>
      <c r="EDA44" s="340"/>
      <c r="EDB44" s="340"/>
      <c r="EDC44" s="340"/>
      <c r="EDD44" s="340"/>
      <c r="EDE44" s="340"/>
      <c r="EDF44" s="340"/>
      <c r="EDG44" s="340"/>
      <c r="EDH44" s="340"/>
      <c r="EDI44" s="340"/>
      <c r="EDJ44" s="340"/>
      <c r="EDK44" s="340"/>
      <c r="EDL44" s="340"/>
      <c r="EDM44" s="340"/>
      <c r="EDN44" s="340"/>
      <c r="EDO44" s="340"/>
      <c r="EDP44" s="340"/>
      <c r="EDQ44" s="340"/>
      <c r="EDR44" s="340"/>
      <c r="EDS44" s="340"/>
      <c r="EDT44" s="340"/>
      <c r="EDU44" s="340"/>
      <c r="EDV44" s="340"/>
      <c r="EDW44" s="340"/>
      <c r="EDX44" s="340"/>
      <c r="EDY44" s="340"/>
      <c r="EDZ44" s="340"/>
      <c r="EEA44" s="340"/>
      <c r="EEB44" s="340"/>
      <c r="EEC44" s="340"/>
      <c r="EED44" s="340"/>
      <c r="EEE44" s="340"/>
      <c r="EEF44" s="340"/>
      <c r="EEG44" s="340"/>
      <c r="EEH44" s="340"/>
      <c r="EEI44" s="340"/>
      <c r="EEJ44" s="340"/>
      <c r="EEK44" s="340"/>
      <c r="EEL44" s="340"/>
      <c r="EEM44" s="340"/>
      <c r="EEN44" s="340"/>
      <c r="EEO44" s="340"/>
      <c r="EEP44" s="340"/>
      <c r="EEQ44" s="340"/>
      <c r="EER44" s="340"/>
      <c r="EES44" s="340"/>
      <c r="EET44" s="340"/>
      <c r="EEU44" s="340"/>
      <c r="EEV44" s="340"/>
      <c r="EEW44" s="340"/>
      <c r="EEX44" s="340"/>
      <c r="EEY44" s="340"/>
      <c r="EEZ44" s="340"/>
      <c r="EFA44" s="340"/>
      <c r="EFB44" s="340"/>
      <c r="EFC44" s="340"/>
      <c r="EFD44" s="340"/>
      <c r="EFE44" s="340"/>
      <c r="EFF44" s="340"/>
      <c r="EFG44" s="340"/>
      <c r="EFH44" s="340"/>
      <c r="EFI44" s="340"/>
      <c r="EFJ44" s="340"/>
      <c r="EFK44" s="340"/>
      <c r="EFL44" s="340"/>
      <c r="EFM44" s="340"/>
      <c r="EFN44" s="340"/>
      <c r="EFO44" s="340"/>
      <c r="EFP44" s="340"/>
      <c r="EFQ44" s="340"/>
      <c r="EFR44" s="340"/>
      <c r="EFS44" s="340"/>
      <c r="EFT44" s="340"/>
      <c r="EFU44" s="340"/>
      <c r="EFV44" s="340"/>
      <c r="EFW44" s="340"/>
      <c r="EFX44" s="340"/>
      <c r="EFY44" s="340"/>
      <c r="EFZ44" s="340"/>
      <c r="EGA44" s="340"/>
      <c r="EGB44" s="340"/>
      <c r="EGC44" s="340"/>
      <c r="EGD44" s="340"/>
      <c r="EGE44" s="340"/>
      <c r="EGF44" s="340"/>
      <c r="EGG44" s="340"/>
      <c r="EGH44" s="340"/>
      <c r="EGI44" s="340"/>
      <c r="EGJ44" s="340"/>
      <c r="EGK44" s="340"/>
      <c r="EGL44" s="340"/>
      <c r="EGM44" s="340"/>
      <c r="EGN44" s="340"/>
      <c r="EGO44" s="340"/>
      <c r="EGP44" s="340"/>
      <c r="EGQ44" s="340"/>
      <c r="EGR44" s="340"/>
      <c r="EGS44" s="340"/>
      <c r="EGT44" s="340"/>
      <c r="EGU44" s="340"/>
      <c r="EGV44" s="340"/>
      <c r="EGW44" s="340"/>
      <c r="EGX44" s="340"/>
      <c r="EGY44" s="340"/>
      <c r="EGZ44" s="340"/>
      <c r="EHA44" s="340"/>
      <c r="EHB44" s="340"/>
      <c r="EHC44" s="340"/>
      <c r="EHD44" s="340"/>
      <c r="EHE44" s="340"/>
      <c r="EHF44" s="340"/>
      <c r="EHG44" s="340"/>
      <c r="EHH44" s="340"/>
      <c r="EHI44" s="340"/>
      <c r="EHJ44" s="340"/>
      <c r="EHK44" s="340"/>
      <c r="EHL44" s="340"/>
      <c r="EHM44" s="340"/>
      <c r="EHN44" s="340"/>
      <c r="EHO44" s="340"/>
      <c r="EHP44" s="340"/>
      <c r="EHQ44" s="340"/>
      <c r="EHR44" s="340"/>
      <c r="EHS44" s="340"/>
      <c r="EHT44" s="340"/>
      <c r="EHU44" s="340"/>
      <c r="EHV44" s="340"/>
      <c r="EHW44" s="340"/>
      <c r="EHX44" s="340"/>
      <c r="EHY44" s="340"/>
      <c r="EHZ44" s="340"/>
      <c r="EIA44" s="340"/>
      <c r="EIB44" s="340"/>
      <c r="EIC44" s="340"/>
      <c r="EID44" s="340"/>
      <c r="EIE44" s="340"/>
      <c r="EIF44" s="340"/>
      <c r="EIG44" s="340"/>
      <c r="EIH44" s="340"/>
      <c r="EII44" s="340"/>
      <c r="EIJ44" s="340"/>
      <c r="EIK44" s="340"/>
      <c r="EIL44" s="340"/>
      <c r="EIM44" s="340"/>
      <c r="EIN44" s="340"/>
      <c r="EIO44" s="340"/>
      <c r="EIP44" s="340"/>
      <c r="EIQ44" s="340"/>
      <c r="EIR44" s="340"/>
      <c r="EIS44" s="340"/>
      <c r="EIT44" s="340"/>
      <c r="EIU44" s="340"/>
      <c r="EIV44" s="340"/>
      <c r="EIW44" s="340"/>
      <c r="EIX44" s="340"/>
      <c r="EIY44" s="340"/>
      <c r="EIZ44" s="340"/>
      <c r="EJA44" s="340"/>
      <c r="EJB44" s="340"/>
      <c r="EJC44" s="340"/>
      <c r="EJD44" s="340"/>
      <c r="EJE44" s="340"/>
      <c r="EJF44" s="340"/>
      <c r="EJG44" s="340"/>
      <c r="EJH44" s="340"/>
      <c r="EJI44" s="340"/>
      <c r="EJJ44" s="340"/>
      <c r="EJK44" s="340"/>
      <c r="EJL44" s="340"/>
      <c r="EJM44" s="340"/>
      <c r="EJN44" s="340"/>
      <c r="EJO44" s="340"/>
      <c r="EJP44" s="340"/>
      <c r="EJQ44" s="340"/>
      <c r="EJR44" s="340"/>
      <c r="EJS44" s="340"/>
      <c r="EJT44" s="340"/>
      <c r="EJU44" s="340"/>
      <c r="EJV44" s="340"/>
      <c r="EJW44" s="340"/>
      <c r="EJX44" s="340"/>
      <c r="EJY44" s="340"/>
      <c r="EJZ44" s="340"/>
      <c r="EKA44" s="340"/>
      <c r="EKB44" s="340"/>
      <c r="EKC44" s="340"/>
      <c r="EKD44" s="340"/>
      <c r="EKE44" s="340"/>
      <c r="EKF44" s="340"/>
      <c r="EKG44" s="340"/>
      <c r="EKH44" s="340"/>
      <c r="EKI44" s="340"/>
      <c r="EKJ44" s="340"/>
      <c r="EKK44" s="340"/>
      <c r="EKL44" s="340"/>
      <c r="EKM44" s="340"/>
      <c r="EKN44" s="340"/>
      <c r="EKO44" s="340"/>
      <c r="EKP44" s="340"/>
      <c r="EKQ44" s="340"/>
      <c r="EKR44" s="340"/>
      <c r="EKS44" s="340"/>
      <c r="EKT44" s="340"/>
      <c r="EKU44" s="340"/>
      <c r="EKV44" s="340"/>
      <c r="EKW44" s="340"/>
      <c r="EKX44" s="340"/>
      <c r="EKY44" s="340"/>
      <c r="EKZ44" s="340"/>
      <c r="ELA44" s="340"/>
      <c r="ELB44" s="340"/>
      <c r="ELC44" s="340"/>
      <c r="ELD44" s="340"/>
      <c r="ELE44" s="340"/>
      <c r="ELF44" s="340"/>
      <c r="ELG44" s="340"/>
      <c r="ELH44" s="340"/>
      <c r="ELI44" s="340"/>
      <c r="ELJ44" s="340"/>
      <c r="ELK44" s="340"/>
      <c r="ELL44" s="340"/>
      <c r="ELM44" s="340"/>
      <c r="ELN44" s="340"/>
      <c r="ELO44" s="340"/>
      <c r="ELP44" s="340"/>
      <c r="ELQ44" s="340"/>
      <c r="ELR44" s="340"/>
      <c r="ELS44" s="340"/>
      <c r="ELT44" s="340"/>
      <c r="ELU44" s="340"/>
      <c r="ELV44" s="340"/>
      <c r="ELW44" s="340"/>
      <c r="ELX44" s="340"/>
      <c r="ELY44" s="340"/>
      <c r="ELZ44" s="340"/>
      <c r="EMA44" s="340"/>
      <c r="EMB44" s="340"/>
      <c r="EMC44" s="340"/>
      <c r="EMD44" s="340"/>
      <c r="EME44" s="340"/>
      <c r="EMF44" s="340"/>
      <c r="EMG44" s="340"/>
      <c r="EMH44" s="340"/>
      <c r="EMI44" s="340"/>
      <c r="EMJ44" s="340"/>
      <c r="EMK44" s="340"/>
      <c r="EML44" s="340"/>
      <c r="EMM44" s="340"/>
      <c r="EMN44" s="340"/>
      <c r="EMO44" s="340"/>
      <c r="EMP44" s="340"/>
      <c r="EMQ44" s="340"/>
      <c r="EMR44" s="340"/>
      <c r="EMS44" s="340"/>
      <c r="EMT44" s="340"/>
      <c r="EMU44" s="340"/>
      <c r="EMV44" s="340"/>
      <c r="EMW44" s="340"/>
      <c r="EMX44" s="340"/>
      <c r="EMY44" s="340"/>
      <c r="EMZ44" s="340"/>
      <c r="ENA44" s="340"/>
      <c r="ENB44" s="340"/>
      <c r="ENC44" s="340"/>
      <c r="END44" s="340"/>
      <c r="ENE44" s="340"/>
      <c r="ENF44" s="340"/>
      <c r="ENG44" s="340"/>
      <c r="ENH44" s="340"/>
      <c r="ENI44" s="340"/>
      <c r="ENJ44" s="340"/>
      <c r="ENK44" s="340"/>
      <c r="ENL44" s="340"/>
      <c r="ENM44" s="340"/>
      <c r="ENN44" s="340"/>
      <c r="ENO44" s="340"/>
      <c r="ENP44" s="340"/>
      <c r="ENQ44" s="340"/>
      <c r="ENR44" s="340"/>
      <c r="ENS44" s="340"/>
      <c r="ENT44" s="340"/>
      <c r="ENU44" s="340"/>
      <c r="ENV44" s="340"/>
      <c r="ENW44" s="340"/>
      <c r="ENX44" s="340"/>
      <c r="ENY44" s="340"/>
      <c r="ENZ44" s="340"/>
      <c r="EOA44" s="340"/>
      <c r="EOB44" s="340"/>
      <c r="EOC44" s="340"/>
      <c r="EOD44" s="340"/>
      <c r="EOE44" s="340"/>
      <c r="EOF44" s="340"/>
      <c r="EOG44" s="340"/>
      <c r="EOH44" s="340"/>
      <c r="EOI44" s="340"/>
      <c r="EOJ44" s="340"/>
      <c r="EOK44" s="340"/>
      <c r="EOL44" s="340"/>
      <c r="EOM44" s="340"/>
      <c r="EON44" s="340"/>
      <c r="EOO44" s="340"/>
      <c r="EOP44" s="340"/>
      <c r="EOQ44" s="340"/>
      <c r="EOR44" s="340"/>
      <c r="EOS44" s="340"/>
      <c r="EOT44" s="340"/>
      <c r="EOU44" s="340"/>
      <c r="EOV44" s="340"/>
      <c r="EOW44" s="340"/>
      <c r="EOX44" s="340"/>
      <c r="EOY44" s="340"/>
      <c r="EOZ44" s="340"/>
      <c r="EPA44" s="340"/>
      <c r="EPB44" s="340"/>
      <c r="EPC44" s="340"/>
      <c r="EPD44" s="340"/>
      <c r="EPE44" s="340"/>
      <c r="EPF44" s="340"/>
      <c r="EPG44" s="340"/>
      <c r="EPH44" s="340"/>
      <c r="EPI44" s="340"/>
      <c r="EPJ44" s="340"/>
      <c r="EPK44" s="340"/>
      <c r="EPL44" s="340"/>
      <c r="EPM44" s="340"/>
      <c r="EPN44" s="340"/>
      <c r="EPO44" s="340"/>
      <c r="EPP44" s="340"/>
      <c r="EPQ44" s="340"/>
      <c r="EPR44" s="340"/>
      <c r="EPS44" s="340"/>
      <c r="EPT44" s="340"/>
      <c r="EPU44" s="340"/>
      <c r="EPV44" s="340"/>
      <c r="EPW44" s="340"/>
      <c r="EPX44" s="340"/>
      <c r="EPY44" s="340"/>
      <c r="EPZ44" s="340"/>
      <c r="EQA44" s="340"/>
      <c r="EQB44" s="340"/>
      <c r="EQC44" s="340"/>
      <c r="EQD44" s="340"/>
      <c r="EQE44" s="340"/>
      <c r="EQF44" s="340"/>
      <c r="EQG44" s="340"/>
      <c r="EQH44" s="340"/>
      <c r="EQI44" s="340"/>
      <c r="EQJ44" s="340"/>
      <c r="EQK44" s="340"/>
      <c r="EQL44" s="340"/>
      <c r="EQM44" s="340"/>
      <c r="EQN44" s="340"/>
      <c r="EQO44" s="340"/>
      <c r="EQP44" s="340"/>
      <c r="EQQ44" s="340"/>
      <c r="EQR44" s="340"/>
      <c r="EQS44" s="340"/>
      <c r="EQT44" s="340"/>
      <c r="EQU44" s="340"/>
      <c r="EQV44" s="340"/>
      <c r="EQW44" s="340"/>
      <c r="EQX44" s="340"/>
      <c r="EQY44" s="340"/>
      <c r="EQZ44" s="340"/>
      <c r="ERA44" s="340"/>
      <c r="ERB44" s="340"/>
      <c r="ERC44" s="340"/>
      <c r="ERD44" s="340"/>
      <c r="ERE44" s="340"/>
      <c r="ERF44" s="340"/>
      <c r="ERG44" s="340"/>
      <c r="ERH44" s="340"/>
      <c r="ERI44" s="340"/>
      <c r="ERJ44" s="340"/>
      <c r="ERK44" s="340"/>
      <c r="ERL44" s="340"/>
      <c r="ERM44" s="340"/>
      <c r="ERN44" s="340"/>
      <c r="ERO44" s="340"/>
      <c r="ERP44" s="340"/>
      <c r="ERQ44" s="340"/>
      <c r="ERR44" s="340"/>
      <c r="ERS44" s="340"/>
      <c r="ERT44" s="340"/>
      <c r="ERU44" s="340"/>
      <c r="ERV44" s="340"/>
      <c r="ERW44" s="340"/>
      <c r="ERX44" s="340"/>
      <c r="ERY44" s="340"/>
      <c r="ERZ44" s="340"/>
      <c r="ESA44" s="340"/>
      <c r="ESB44" s="340"/>
      <c r="ESC44" s="340"/>
      <c r="ESD44" s="340"/>
      <c r="ESE44" s="340"/>
      <c r="ESF44" s="340"/>
      <c r="ESG44" s="340"/>
      <c r="ESH44" s="340"/>
      <c r="ESI44" s="340"/>
      <c r="ESJ44" s="340"/>
      <c r="ESK44" s="340"/>
      <c r="ESL44" s="340"/>
      <c r="ESM44" s="340"/>
      <c r="ESN44" s="340"/>
      <c r="ESO44" s="340"/>
      <c r="ESP44" s="340"/>
      <c r="ESQ44" s="340"/>
      <c r="ESR44" s="340"/>
      <c r="ESS44" s="340"/>
      <c r="EST44" s="340"/>
      <c r="ESU44" s="340"/>
      <c r="ESV44" s="340"/>
      <c r="ESW44" s="340"/>
      <c r="ESX44" s="340"/>
      <c r="ESY44" s="340"/>
      <c r="ESZ44" s="340"/>
      <c r="ETA44" s="340"/>
      <c r="ETB44" s="340"/>
      <c r="ETC44" s="340"/>
      <c r="ETD44" s="340"/>
      <c r="ETE44" s="340"/>
      <c r="ETF44" s="340"/>
      <c r="ETG44" s="340"/>
      <c r="ETH44" s="340"/>
      <c r="ETI44" s="340"/>
      <c r="ETJ44" s="340"/>
      <c r="ETK44" s="340"/>
      <c r="ETL44" s="340"/>
      <c r="ETM44" s="340"/>
      <c r="ETN44" s="340"/>
      <c r="ETO44" s="340"/>
      <c r="ETP44" s="340"/>
      <c r="ETQ44" s="340"/>
      <c r="ETR44" s="340"/>
      <c r="ETS44" s="340"/>
      <c r="ETT44" s="340"/>
      <c r="ETU44" s="340"/>
      <c r="ETV44" s="340"/>
      <c r="ETW44" s="340"/>
      <c r="ETX44" s="340"/>
      <c r="ETY44" s="340"/>
      <c r="ETZ44" s="340"/>
      <c r="EUA44" s="340"/>
      <c r="EUB44" s="340"/>
      <c r="EUC44" s="340"/>
      <c r="EUD44" s="340"/>
      <c r="EUE44" s="340"/>
      <c r="EUF44" s="340"/>
      <c r="EUG44" s="340"/>
      <c r="EUH44" s="340"/>
      <c r="EUI44" s="340"/>
      <c r="EUJ44" s="340"/>
      <c r="EUK44" s="340"/>
      <c r="EUL44" s="340"/>
      <c r="EUM44" s="340"/>
      <c r="EUN44" s="340"/>
      <c r="EUO44" s="340"/>
      <c r="EUP44" s="340"/>
      <c r="EUQ44" s="340"/>
      <c r="EUR44" s="340"/>
      <c r="EUS44" s="340"/>
      <c r="EUT44" s="340"/>
      <c r="EUU44" s="340"/>
      <c r="EUV44" s="340"/>
      <c r="EUW44" s="340"/>
      <c r="EUX44" s="340"/>
      <c r="EUY44" s="340"/>
      <c r="EUZ44" s="340"/>
      <c r="EVA44" s="340"/>
      <c r="EVB44" s="340"/>
      <c r="EVC44" s="340"/>
      <c r="EVD44" s="340"/>
      <c r="EVE44" s="340"/>
      <c r="EVF44" s="340"/>
      <c r="EVG44" s="340"/>
      <c r="EVH44" s="340"/>
      <c r="EVI44" s="340"/>
      <c r="EVJ44" s="340"/>
      <c r="EVK44" s="340"/>
      <c r="EVL44" s="340"/>
      <c r="EVM44" s="340"/>
      <c r="EVN44" s="340"/>
      <c r="EVO44" s="340"/>
      <c r="EVP44" s="340"/>
      <c r="EVQ44" s="340"/>
      <c r="EVR44" s="340"/>
      <c r="EVS44" s="340"/>
      <c r="EVT44" s="340"/>
      <c r="EVU44" s="340"/>
      <c r="EVV44" s="340"/>
      <c r="EVW44" s="340"/>
      <c r="EVX44" s="340"/>
      <c r="EVY44" s="340"/>
      <c r="EVZ44" s="340"/>
      <c r="EWA44" s="340"/>
      <c r="EWB44" s="340"/>
      <c r="EWC44" s="340"/>
      <c r="EWD44" s="340"/>
      <c r="EWE44" s="340"/>
      <c r="EWF44" s="340"/>
      <c r="EWG44" s="340"/>
      <c r="EWH44" s="340"/>
      <c r="EWI44" s="340"/>
      <c r="EWJ44" s="340"/>
      <c r="EWK44" s="340"/>
      <c r="EWL44" s="340"/>
      <c r="EWM44" s="340"/>
      <c r="EWN44" s="340"/>
      <c r="EWO44" s="340"/>
      <c r="EWP44" s="340"/>
      <c r="EWQ44" s="340"/>
      <c r="EWR44" s="340"/>
      <c r="EWS44" s="340"/>
      <c r="EWT44" s="340"/>
      <c r="EWU44" s="340"/>
      <c r="EWV44" s="340"/>
      <c r="EWW44" s="340"/>
      <c r="EWX44" s="340"/>
      <c r="EWY44" s="340"/>
      <c r="EWZ44" s="340"/>
      <c r="EXA44" s="340"/>
      <c r="EXB44" s="340"/>
      <c r="EXC44" s="340"/>
      <c r="EXD44" s="340"/>
      <c r="EXE44" s="340"/>
      <c r="EXF44" s="340"/>
      <c r="EXG44" s="340"/>
      <c r="EXH44" s="340"/>
      <c r="EXI44" s="340"/>
      <c r="EXJ44" s="340"/>
      <c r="EXK44" s="340"/>
      <c r="EXL44" s="340"/>
      <c r="EXM44" s="340"/>
      <c r="EXN44" s="340"/>
      <c r="EXO44" s="340"/>
      <c r="EXP44" s="340"/>
      <c r="EXQ44" s="340"/>
      <c r="EXR44" s="340"/>
      <c r="EXS44" s="340"/>
      <c r="EXT44" s="340"/>
      <c r="EXU44" s="340"/>
      <c r="EXV44" s="340"/>
      <c r="EXW44" s="340"/>
      <c r="EXX44" s="340"/>
      <c r="EXY44" s="340"/>
      <c r="EXZ44" s="340"/>
      <c r="EYA44" s="340"/>
      <c r="EYB44" s="340"/>
      <c r="EYC44" s="340"/>
      <c r="EYD44" s="340"/>
      <c r="EYE44" s="340"/>
      <c r="EYF44" s="340"/>
      <c r="EYG44" s="340"/>
      <c r="EYH44" s="340"/>
      <c r="EYI44" s="340"/>
      <c r="EYJ44" s="340"/>
      <c r="EYK44" s="340"/>
      <c r="EYL44" s="340"/>
      <c r="EYM44" s="340"/>
      <c r="EYN44" s="340"/>
      <c r="EYO44" s="340"/>
      <c r="EYP44" s="340"/>
      <c r="EYQ44" s="340"/>
      <c r="EYR44" s="340"/>
      <c r="EYS44" s="340"/>
      <c r="EYT44" s="340"/>
      <c r="EYU44" s="340"/>
      <c r="EYV44" s="340"/>
      <c r="EYW44" s="340"/>
      <c r="EYX44" s="340"/>
      <c r="EYY44" s="340"/>
      <c r="EYZ44" s="340"/>
      <c r="EZA44" s="340"/>
      <c r="EZB44" s="340"/>
      <c r="EZC44" s="340"/>
      <c r="EZD44" s="340"/>
      <c r="EZE44" s="340"/>
      <c r="EZF44" s="340"/>
      <c r="EZG44" s="340"/>
      <c r="EZH44" s="340"/>
      <c r="EZI44" s="340"/>
      <c r="EZJ44" s="340"/>
      <c r="EZK44" s="340"/>
      <c r="EZL44" s="340"/>
      <c r="EZM44" s="340"/>
      <c r="EZN44" s="340"/>
      <c r="EZO44" s="340"/>
      <c r="EZP44" s="340"/>
      <c r="EZQ44" s="340"/>
      <c r="EZR44" s="340"/>
      <c r="EZS44" s="340"/>
      <c r="EZT44" s="340"/>
      <c r="EZU44" s="340"/>
      <c r="EZV44" s="340"/>
      <c r="EZW44" s="340"/>
      <c r="EZX44" s="340"/>
      <c r="EZY44" s="340"/>
      <c r="EZZ44" s="340"/>
      <c r="FAA44" s="340"/>
      <c r="FAB44" s="340"/>
      <c r="FAC44" s="340"/>
      <c r="FAD44" s="340"/>
      <c r="FAE44" s="340"/>
      <c r="FAF44" s="340"/>
      <c r="FAG44" s="340"/>
      <c r="FAH44" s="340"/>
      <c r="FAI44" s="340"/>
      <c r="FAJ44" s="340"/>
      <c r="FAK44" s="340"/>
      <c r="FAL44" s="340"/>
      <c r="FAM44" s="340"/>
    </row>
    <row r="45" spans="1:4095" ht="23.25">
      <c r="A45" s="281" t="s">
        <v>29</v>
      </c>
      <c r="B45" s="290"/>
      <c r="C45" s="285"/>
      <c r="D45" s="263" t="s">
        <v>79</v>
      </c>
      <c r="E45" s="37" t="s">
        <v>43</v>
      </c>
      <c r="F45" s="179"/>
      <c r="G45" s="177"/>
      <c r="H45" s="179"/>
      <c r="I45" s="179"/>
      <c r="J45" s="179"/>
      <c r="K45" s="191"/>
      <c r="L45" s="192"/>
      <c r="M45" s="176"/>
      <c r="N45" s="179"/>
      <c r="O45" s="179"/>
      <c r="P45" s="178"/>
      <c r="Q45" s="194"/>
      <c r="R45" s="194"/>
      <c r="S45" s="194"/>
      <c r="T45" s="204"/>
      <c r="U45" s="204"/>
    </row>
    <row r="46" spans="1:4095" ht="23.25">
      <c r="A46" s="281"/>
      <c r="B46" s="290"/>
      <c r="C46" s="285"/>
      <c r="D46" s="264"/>
      <c r="E46" s="169" t="s">
        <v>7</v>
      </c>
      <c r="F46" s="200"/>
      <c r="G46" s="200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8"/>
      <c r="S46" s="198"/>
      <c r="T46" s="201"/>
      <c r="U46" s="201"/>
    </row>
    <row r="47" spans="1:4095" ht="23.25">
      <c r="A47" s="281"/>
      <c r="B47" s="290"/>
      <c r="C47" s="285"/>
      <c r="D47" s="264"/>
      <c r="E47" s="169" t="s">
        <v>8</v>
      </c>
      <c r="F47" s="200"/>
      <c r="G47" s="200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8"/>
      <c r="S47" s="198"/>
      <c r="T47" s="201"/>
      <c r="U47" s="201"/>
    </row>
    <row r="48" spans="1:4095" ht="24" thickBot="1">
      <c r="A48" s="281"/>
      <c r="B48" s="290"/>
      <c r="C48" s="285"/>
      <c r="D48" s="299"/>
      <c r="E48" s="169" t="s">
        <v>7</v>
      </c>
      <c r="F48" s="17"/>
      <c r="G48" s="158"/>
      <c r="H48" s="17"/>
      <c r="I48" s="17"/>
      <c r="J48" s="17"/>
      <c r="K48" s="170"/>
      <c r="L48" s="171"/>
      <c r="M48" s="171"/>
      <c r="N48" s="18"/>
      <c r="O48" s="18"/>
      <c r="P48" s="18"/>
      <c r="Q48" s="18"/>
      <c r="R48" s="18"/>
      <c r="S48" s="18"/>
      <c r="T48" s="20"/>
      <c r="U48" s="22"/>
    </row>
    <row r="49" spans="1:21" ht="14.25" customHeight="1" thickBot="1">
      <c r="A49" s="209"/>
      <c r="B49" s="208" t="s">
        <v>182</v>
      </c>
      <c r="C49" s="188"/>
      <c r="D49" s="213" t="s">
        <v>30</v>
      </c>
      <c r="E49" s="156"/>
      <c r="F49" s="295" t="s">
        <v>31</v>
      </c>
      <c r="G49" s="296"/>
      <c r="H49" s="139" t="s">
        <v>28</v>
      </c>
      <c r="I49" s="140"/>
      <c r="J49" s="139" t="s">
        <v>32</v>
      </c>
      <c r="K49" s="174" t="s">
        <v>174</v>
      </c>
      <c r="L49" s="174" t="s">
        <v>172</v>
      </c>
      <c r="M49" s="174" t="s">
        <v>173</v>
      </c>
      <c r="N49" s="174" t="s">
        <v>174</v>
      </c>
      <c r="O49" s="174" t="s">
        <v>172</v>
      </c>
      <c r="P49" s="174" t="s">
        <v>173</v>
      </c>
      <c r="Q49" s="174" t="s">
        <v>174</v>
      </c>
      <c r="R49" s="174" t="s">
        <v>172</v>
      </c>
      <c r="S49" s="174" t="s">
        <v>173</v>
      </c>
      <c r="T49" s="146"/>
      <c r="U49" s="21"/>
    </row>
    <row r="50" spans="1:21" ht="26.25" customHeight="1">
      <c r="A50" s="281" t="s">
        <v>42</v>
      </c>
      <c r="B50" s="290" t="str">
        <f>'Planning S1'!$B23&amp;"/ " &amp;'Planning S1'!$B24</f>
        <v xml:space="preserve">QH7484/ </v>
      </c>
      <c r="C50" s="285"/>
      <c r="D50" s="308" t="s">
        <v>79</v>
      </c>
      <c r="E50" s="160" t="s">
        <v>43</v>
      </c>
      <c r="F50" s="23"/>
      <c r="G50" s="23"/>
      <c r="H50" s="23"/>
      <c r="I50" s="23"/>
      <c r="J50" s="23"/>
      <c r="K50" s="180"/>
      <c r="L50" s="181"/>
      <c r="M50" s="181"/>
      <c r="N50" s="23"/>
      <c r="O50" s="23"/>
      <c r="P50" s="23"/>
      <c r="Q50" s="182"/>
      <c r="R50" s="182"/>
      <c r="S50" s="182"/>
      <c r="T50" s="20"/>
      <c r="U50" s="20"/>
    </row>
    <row r="51" spans="1:21" ht="26.25" customHeight="1">
      <c r="A51" s="281"/>
      <c r="B51" s="290"/>
      <c r="C51" s="285"/>
      <c r="D51" s="308"/>
      <c r="E51" s="160" t="s">
        <v>43</v>
      </c>
      <c r="F51" s="23"/>
      <c r="G51" s="23"/>
      <c r="H51" s="23"/>
      <c r="I51" s="23"/>
      <c r="J51" s="23"/>
      <c r="K51" s="180"/>
      <c r="L51" s="181"/>
      <c r="M51" s="181"/>
      <c r="N51" s="23"/>
      <c r="O51" s="23"/>
      <c r="P51" s="23"/>
      <c r="Q51" s="182"/>
      <c r="R51" s="182"/>
      <c r="S51" s="182"/>
      <c r="T51" s="20"/>
      <c r="U51" s="20"/>
    </row>
    <row r="52" spans="1:21" ht="26.25" customHeight="1">
      <c r="A52" s="281"/>
      <c r="B52" s="290"/>
      <c r="C52" s="285"/>
      <c r="D52" s="308"/>
      <c r="E52" s="160" t="s">
        <v>43</v>
      </c>
      <c r="F52" s="23"/>
      <c r="G52" s="23"/>
      <c r="H52" s="23"/>
      <c r="I52" s="23"/>
      <c r="J52" s="23"/>
      <c r="K52" s="180"/>
      <c r="L52" s="181"/>
      <c r="M52" s="181"/>
      <c r="N52" s="23"/>
      <c r="O52" s="23"/>
      <c r="P52" s="23"/>
      <c r="Q52" s="182"/>
      <c r="R52" s="182"/>
      <c r="S52" s="182"/>
      <c r="T52" s="20"/>
      <c r="U52" s="20"/>
    </row>
    <row r="53" spans="1:21" ht="30" customHeight="1" thickBot="1">
      <c r="A53" s="254"/>
      <c r="B53" s="257"/>
      <c r="C53" s="286"/>
      <c r="D53" s="309"/>
      <c r="E53" s="151" t="s">
        <v>7</v>
      </c>
      <c r="F53" s="152"/>
      <c r="G53" s="152"/>
      <c r="H53" s="152"/>
      <c r="I53" s="152"/>
      <c r="J53" s="152"/>
      <c r="K53" s="163"/>
      <c r="L53" s="164"/>
      <c r="M53" s="164"/>
      <c r="N53" s="152"/>
      <c r="O53" s="152"/>
      <c r="P53" s="152"/>
      <c r="Q53" s="152"/>
      <c r="R53" s="152"/>
      <c r="S53" s="152"/>
      <c r="T53" s="20"/>
      <c r="U53" s="20"/>
    </row>
    <row r="54" spans="1:21" ht="23.25">
      <c r="A54" s="281" t="s">
        <v>29</v>
      </c>
      <c r="B54" s="290"/>
      <c r="C54" s="268"/>
      <c r="D54" s="263" t="s">
        <v>79</v>
      </c>
      <c r="E54" s="165" t="s">
        <v>43</v>
      </c>
      <c r="F54" s="179"/>
      <c r="G54" s="177"/>
      <c r="H54" s="179"/>
      <c r="I54" s="179"/>
      <c r="J54" s="179"/>
      <c r="K54" s="191"/>
      <c r="L54" s="192"/>
      <c r="M54" s="176"/>
      <c r="N54" s="179"/>
      <c r="O54" s="179"/>
      <c r="P54" s="178"/>
      <c r="Q54" s="194"/>
      <c r="R54" s="194"/>
      <c r="S54" s="194"/>
      <c r="T54" s="204"/>
      <c r="U54" s="204"/>
    </row>
    <row r="55" spans="1:21" ht="23.25">
      <c r="A55" s="281"/>
      <c r="B55" s="290"/>
      <c r="C55" s="261"/>
      <c r="D55" s="264"/>
      <c r="E55" s="169" t="s">
        <v>7</v>
      </c>
      <c r="F55" s="200"/>
      <c r="G55" s="200"/>
      <c r="H55" s="199"/>
      <c r="I55" s="199"/>
      <c r="J55" s="199"/>
      <c r="K55" s="199"/>
      <c r="L55" s="199"/>
      <c r="M55" s="199"/>
      <c r="N55" s="199"/>
      <c r="O55" s="199"/>
      <c r="P55" s="199"/>
      <c r="Q55" s="199"/>
      <c r="R55" s="198"/>
      <c r="S55" s="198"/>
      <c r="T55" s="201"/>
      <c r="U55" s="201"/>
    </row>
    <row r="56" spans="1:21" ht="23.25">
      <c r="A56" s="281"/>
      <c r="B56" s="290"/>
      <c r="C56" s="261"/>
      <c r="D56" s="264"/>
      <c r="E56" s="169" t="s">
        <v>8</v>
      </c>
      <c r="F56" s="200"/>
      <c r="G56" s="200"/>
      <c r="H56" s="199"/>
      <c r="I56" s="199"/>
      <c r="J56" s="199"/>
      <c r="K56" s="199"/>
      <c r="L56" s="199"/>
      <c r="M56" s="199"/>
      <c r="N56" s="199"/>
      <c r="O56" s="199"/>
      <c r="P56" s="199"/>
      <c r="Q56" s="199"/>
      <c r="R56" s="198"/>
      <c r="S56" s="198"/>
      <c r="T56" s="201"/>
      <c r="U56" s="201"/>
    </row>
    <row r="57" spans="1:21" ht="22.5" customHeight="1" thickBot="1">
      <c r="A57" s="282"/>
      <c r="B57" s="291"/>
      <c r="C57" s="262"/>
      <c r="D57" s="265"/>
      <c r="E57" s="151" t="s">
        <v>7</v>
      </c>
      <c r="F57" s="152"/>
      <c r="G57" s="153"/>
      <c r="H57" s="152"/>
      <c r="I57" s="152"/>
      <c r="J57" s="152"/>
      <c r="K57" s="163"/>
      <c r="L57" s="164"/>
      <c r="M57" s="164"/>
      <c r="N57" s="152"/>
      <c r="O57" s="152"/>
      <c r="P57" s="152"/>
      <c r="Q57" s="152"/>
      <c r="R57" s="152"/>
      <c r="S57" s="152"/>
      <c r="T57" s="20"/>
      <c r="U57" s="20"/>
    </row>
    <row r="58" spans="1:21" ht="14.25" customHeight="1" thickBot="1">
      <c r="A58" s="197"/>
      <c r="B58" s="207" t="s">
        <v>183</v>
      </c>
      <c r="C58" s="138"/>
      <c r="D58" s="213" t="s">
        <v>30</v>
      </c>
      <c r="E58" s="156"/>
      <c r="F58" s="295" t="s">
        <v>31</v>
      </c>
      <c r="G58" s="296"/>
      <c r="H58" s="139" t="s">
        <v>28</v>
      </c>
      <c r="I58" s="140"/>
      <c r="J58" s="139" t="s">
        <v>32</v>
      </c>
      <c r="K58" s="174" t="s">
        <v>174</v>
      </c>
      <c r="L58" s="174" t="s">
        <v>172</v>
      </c>
      <c r="M58" s="174" t="s">
        <v>173</v>
      </c>
      <c r="N58" s="174" t="s">
        <v>174</v>
      </c>
      <c r="O58" s="174" t="s">
        <v>172</v>
      </c>
      <c r="P58" s="174" t="s">
        <v>173</v>
      </c>
      <c r="Q58" s="174" t="s">
        <v>174</v>
      </c>
      <c r="R58" s="174" t="s">
        <v>172</v>
      </c>
      <c r="S58" s="174" t="s">
        <v>173</v>
      </c>
      <c r="T58" s="146"/>
      <c r="U58" s="21"/>
    </row>
    <row r="59" spans="1:21" ht="26.25" customHeight="1">
      <c r="A59" s="306" t="s">
        <v>42</v>
      </c>
      <c r="B59" s="307" t="str">
        <f>'Planning S1'!$B26&amp;"/ " &amp;'Planning S1'!$B27</f>
        <v>JB6815/ LD6454</v>
      </c>
      <c r="C59" s="347"/>
      <c r="D59" s="297" t="s">
        <v>79</v>
      </c>
      <c r="E59" s="160" t="s">
        <v>43</v>
      </c>
      <c r="F59" s="23"/>
      <c r="G59" s="23"/>
      <c r="H59" s="23"/>
      <c r="I59" s="23"/>
      <c r="J59" s="23"/>
      <c r="K59" s="180"/>
      <c r="L59" s="181"/>
      <c r="M59" s="181"/>
      <c r="N59" s="23"/>
      <c r="O59" s="23"/>
      <c r="P59" s="23"/>
      <c r="Q59" s="182"/>
      <c r="R59" s="182"/>
      <c r="S59" s="182"/>
      <c r="T59" s="20"/>
      <c r="U59" s="20"/>
    </row>
    <row r="60" spans="1:21" ht="26.25" customHeight="1">
      <c r="A60" s="281"/>
      <c r="B60" s="290"/>
      <c r="C60" s="285"/>
      <c r="D60" s="287"/>
      <c r="E60" s="160" t="s">
        <v>43</v>
      </c>
      <c r="F60" s="193"/>
      <c r="G60" s="193"/>
      <c r="H60" s="193"/>
      <c r="I60" s="193"/>
      <c r="J60" s="193"/>
      <c r="K60" s="189"/>
      <c r="L60" s="190"/>
      <c r="M60" s="190"/>
      <c r="N60" s="193"/>
      <c r="O60" s="193"/>
      <c r="P60" s="193"/>
      <c r="Q60" s="215"/>
      <c r="R60" s="215"/>
      <c r="S60" s="215"/>
      <c r="T60" s="20"/>
      <c r="U60" s="20"/>
    </row>
    <row r="61" spans="1:21" ht="26.25" customHeight="1">
      <c r="A61" s="281"/>
      <c r="B61" s="290"/>
      <c r="C61" s="285"/>
      <c r="D61" s="287"/>
      <c r="E61" s="160" t="s">
        <v>43</v>
      </c>
      <c r="F61" s="23"/>
      <c r="G61" s="23"/>
      <c r="H61" s="23"/>
      <c r="I61" s="23"/>
      <c r="J61" s="23"/>
      <c r="K61" s="180"/>
      <c r="L61" s="181"/>
      <c r="M61" s="181"/>
      <c r="N61" s="23"/>
      <c r="O61" s="23"/>
      <c r="P61" s="23"/>
      <c r="Q61" s="182"/>
      <c r="R61" s="182"/>
      <c r="S61" s="182"/>
      <c r="T61" s="20"/>
      <c r="U61" s="20"/>
    </row>
    <row r="62" spans="1:21" ht="29.25" customHeight="1" thickBot="1">
      <c r="A62" s="282"/>
      <c r="B62" s="291"/>
      <c r="C62" s="286"/>
      <c r="D62" s="288"/>
      <c r="E62" s="216" t="s">
        <v>7</v>
      </c>
      <c r="F62" s="152"/>
      <c r="G62" s="152"/>
      <c r="H62" s="152"/>
      <c r="I62" s="152"/>
      <c r="J62" s="152"/>
      <c r="K62" s="163"/>
      <c r="L62" s="164"/>
      <c r="M62" s="164"/>
      <c r="N62" s="152"/>
      <c r="O62" s="152"/>
      <c r="P62" s="152"/>
      <c r="Q62" s="152"/>
      <c r="R62" s="152"/>
      <c r="S62" s="152"/>
      <c r="T62" s="20"/>
      <c r="U62" s="20"/>
    </row>
    <row r="63" spans="1:21" ht="23.25">
      <c r="A63" s="256" t="s">
        <v>29</v>
      </c>
      <c r="B63" s="298"/>
      <c r="C63" s="339"/>
      <c r="D63" s="299" t="s">
        <v>79</v>
      </c>
      <c r="E63" s="165" t="s">
        <v>43</v>
      </c>
      <c r="F63" s="179"/>
      <c r="G63" s="177"/>
      <c r="H63" s="179"/>
      <c r="I63" s="179"/>
      <c r="J63" s="179"/>
      <c r="K63" s="191"/>
      <c r="L63" s="192"/>
      <c r="M63" s="176"/>
      <c r="N63" s="179"/>
      <c r="O63" s="179"/>
      <c r="P63" s="178"/>
      <c r="Q63" s="194"/>
      <c r="R63" s="194"/>
      <c r="S63" s="194"/>
      <c r="T63" s="204"/>
      <c r="U63" s="204"/>
    </row>
    <row r="64" spans="1:21" ht="23.25">
      <c r="A64" s="281"/>
      <c r="B64" s="290"/>
      <c r="C64" s="285"/>
      <c r="D64" s="287"/>
      <c r="E64" s="169" t="s">
        <v>7</v>
      </c>
      <c r="F64" s="200"/>
      <c r="G64" s="200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8"/>
      <c r="S64" s="198"/>
      <c r="T64" s="201"/>
      <c r="U64" s="201"/>
    </row>
    <row r="65" spans="1:21" ht="23.25">
      <c r="A65" s="281"/>
      <c r="B65" s="290"/>
      <c r="C65" s="285"/>
      <c r="D65" s="287"/>
      <c r="E65" s="169" t="s">
        <v>8</v>
      </c>
      <c r="F65" s="200"/>
      <c r="G65" s="200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8"/>
      <c r="S65" s="198"/>
      <c r="T65" s="201"/>
      <c r="U65" s="201"/>
    </row>
    <row r="66" spans="1:21" ht="26.25" customHeight="1" thickBot="1">
      <c r="A66" s="282"/>
      <c r="B66" s="291"/>
      <c r="C66" s="286"/>
      <c r="D66" s="288"/>
      <c r="E66" s="37" t="s">
        <v>7</v>
      </c>
      <c r="F66" s="152"/>
      <c r="G66" s="152"/>
      <c r="H66" s="152"/>
      <c r="I66" s="152"/>
      <c r="J66" s="152"/>
      <c r="K66" s="163"/>
      <c r="L66" s="164"/>
      <c r="M66" s="164"/>
      <c r="N66" s="152"/>
      <c r="O66" s="152"/>
      <c r="P66" s="152"/>
      <c r="Q66" s="152"/>
      <c r="R66" s="152"/>
      <c r="S66" s="152"/>
      <c r="T66" s="20"/>
      <c r="U66" s="20"/>
    </row>
    <row r="67" spans="1:21" ht="14.25" customHeight="1" thickBot="1">
      <c r="A67" s="217"/>
      <c r="B67" s="218" t="s">
        <v>184</v>
      </c>
      <c r="C67" s="220"/>
      <c r="D67" s="219" t="s">
        <v>30</v>
      </c>
      <c r="E67" s="156"/>
      <c r="F67" s="300" t="s">
        <v>31</v>
      </c>
      <c r="G67" s="301"/>
      <c r="H67" s="195" t="s">
        <v>28</v>
      </c>
      <c r="I67" s="196"/>
      <c r="J67" s="195" t="s">
        <v>32</v>
      </c>
      <c r="K67" s="174" t="s">
        <v>174</v>
      </c>
      <c r="L67" s="174" t="s">
        <v>172</v>
      </c>
      <c r="M67" s="174" t="s">
        <v>173</v>
      </c>
      <c r="N67" s="174" t="s">
        <v>174</v>
      </c>
      <c r="O67" s="174" t="s">
        <v>172</v>
      </c>
      <c r="P67" s="174" t="s">
        <v>173</v>
      </c>
      <c r="Q67" s="174" t="s">
        <v>174</v>
      </c>
      <c r="R67" s="174" t="s">
        <v>172</v>
      </c>
      <c r="S67" s="174" t="s">
        <v>173</v>
      </c>
      <c r="T67" s="146"/>
      <c r="U67" s="21"/>
    </row>
    <row r="68" spans="1:21" ht="26.25" customHeight="1">
      <c r="A68" s="303" t="s">
        <v>42</v>
      </c>
      <c r="B68" s="290" t="str">
        <f>'Planning S1'!$B29&amp;"/ " &amp;'Planning S1'!$B30</f>
        <v>JB6815/ LD6454</v>
      </c>
      <c r="C68" s="285"/>
      <c r="D68" s="263" t="s">
        <v>79</v>
      </c>
      <c r="E68" s="160" t="s">
        <v>43</v>
      </c>
      <c r="F68" s="23"/>
      <c r="G68" s="23"/>
      <c r="H68" s="23"/>
      <c r="I68" s="23"/>
      <c r="J68" s="23"/>
      <c r="K68" s="180"/>
      <c r="L68" s="181"/>
      <c r="M68" s="181"/>
      <c r="N68" s="23"/>
      <c r="O68" s="23"/>
      <c r="P68" s="23"/>
      <c r="Q68" s="182"/>
      <c r="R68" s="182"/>
      <c r="S68" s="182"/>
      <c r="T68" s="20"/>
      <c r="U68" s="20"/>
    </row>
    <row r="69" spans="1:21" ht="26.25" customHeight="1">
      <c r="A69" s="304"/>
      <c r="B69" s="290"/>
      <c r="C69" s="285"/>
      <c r="D69" s="264"/>
      <c r="E69" s="160" t="s">
        <v>43</v>
      </c>
      <c r="F69" s="193"/>
      <c r="G69" s="193"/>
      <c r="H69" s="193"/>
      <c r="I69" s="193"/>
      <c r="J69" s="193"/>
      <c r="K69" s="189"/>
      <c r="L69" s="190"/>
      <c r="M69" s="190"/>
      <c r="N69" s="193"/>
      <c r="O69" s="193"/>
      <c r="P69" s="193"/>
      <c r="Q69" s="215"/>
      <c r="R69" s="215"/>
      <c r="S69" s="215"/>
      <c r="T69" s="20"/>
      <c r="U69" s="20"/>
    </row>
    <row r="70" spans="1:21" ht="26.25" customHeight="1">
      <c r="A70" s="304"/>
      <c r="B70" s="290"/>
      <c r="C70" s="285"/>
      <c r="D70" s="264"/>
      <c r="E70" s="160" t="s">
        <v>43</v>
      </c>
      <c r="F70" s="23"/>
      <c r="G70" s="23"/>
      <c r="H70" s="23"/>
      <c r="I70" s="23"/>
      <c r="J70" s="23"/>
      <c r="K70" s="180"/>
      <c r="L70" s="181"/>
      <c r="M70" s="181"/>
      <c r="N70" s="23"/>
      <c r="O70" s="23"/>
      <c r="P70" s="23"/>
      <c r="Q70" s="182"/>
      <c r="R70" s="182"/>
      <c r="S70" s="182"/>
      <c r="T70" s="20"/>
      <c r="U70" s="20"/>
    </row>
    <row r="71" spans="1:21" ht="25.5" customHeight="1" thickBot="1">
      <c r="A71" s="305"/>
      <c r="B71" s="291"/>
      <c r="C71" s="286"/>
      <c r="D71" s="265"/>
      <c r="E71" s="151" t="s">
        <v>7</v>
      </c>
      <c r="F71" s="152"/>
      <c r="G71" s="152"/>
      <c r="H71" s="152"/>
      <c r="I71" s="152"/>
      <c r="J71" s="152"/>
      <c r="K71" s="163"/>
      <c r="L71" s="164"/>
      <c r="M71" s="164"/>
      <c r="N71" s="221"/>
      <c r="O71" s="221"/>
      <c r="P71" s="221"/>
      <c r="Q71" s="222"/>
      <c r="R71" s="222"/>
      <c r="S71" s="221"/>
      <c r="T71" s="20"/>
      <c r="U71" s="20"/>
    </row>
    <row r="72" spans="1:21" ht="23.25">
      <c r="A72" s="256" t="s">
        <v>29</v>
      </c>
      <c r="B72" s="298"/>
      <c r="C72" s="339"/>
      <c r="D72" s="299" t="s">
        <v>79</v>
      </c>
      <c r="E72" s="165" t="s">
        <v>43</v>
      </c>
      <c r="F72" s="179"/>
      <c r="G72" s="177"/>
      <c r="H72" s="179"/>
      <c r="I72" s="179"/>
      <c r="J72" s="179"/>
      <c r="K72" s="191"/>
      <c r="L72" s="192"/>
      <c r="M72" s="176"/>
      <c r="N72" s="179"/>
      <c r="O72" s="179"/>
      <c r="P72" s="178"/>
      <c r="Q72" s="194"/>
      <c r="R72" s="194"/>
      <c r="S72" s="194"/>
      <c r="T72" s="204"/>
      <c r="U72" s="204"/>
    </row>
    <row r="73" spans="1:21" ht="23.25">
      <c r="A73" s="281"/>
      <c r="B73" s="290"/>
      <c r="C73" s="285"/>
      <c r="D73" s="287"/>
      <c r="E73" s="169" t="s">
        <v>7</v>
      </c>
      <c r="F73" s="200"/>
      <c r="G73" s="200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8"/>
      <c r="S73" s="198"/>
      <c r="T73" s="201"/>
      <c r="U73" s="201"/>
    </row>
    <row r="74" spans="1:21" ht="23.25">
      <c r="A74" s="281"/>
      <c r="B74" s="290"/>
      <c r="C74" s="285"/>
      <c r="D74" s="287"/>
      <c r="E74" s="169" t="s">
        <v>8</v>
      </c>
      <c r="F74" s="200"/>
      <c r="G74" s="200"/>
      <c r="H74" s="199"/>
      <c r="I74" s="199"/>
      <c r="J74" s="199"/>
      <c r="K74" s="199"/>
      <c r="L74" s="199"/>
      <c r="M74" s="199"/>
      <c r="N74" s="199"/>
      <c r="O74" s="199"/>
      <c r="P74" s="199"/>
      <c r="Q74" s="199"/>
      <c r="R74" s="198"/>
      <c r="S74" s="198"/>
      <c r="T74" s="201"/>
      <c r="U74" s="201"/>
    </row>
    <row r="75" spans="1:21" ht="21" customHeight="1" thickBot="1">
      <c r="A75" s="282"/>
      <c r="B75" s="291"/>
      <c r="C75" s="286"/>
      <c r="D75" s="288"/>
      <c r="E75" s="151" t="s">
        <v>7</v>
      </c>
      <c r="F75" s="152"/>
      <c r="G75" s="152"/>
      <c r="H75" s="152"/>
      <c r="I75" s="152"/>
      <c r="J75" s="152"/>
      <c r="K75" s="163"/>
      <c r="L75" s="164"/>
      <c r="M75" s="164"/>
      <c r="N75" s="152"/>
      <c r="O75" s="152"/>
      <c r="P75" s="152"/>
      <c r="Q75" s="152"/>
      <c r="R75" s="152"/>
      <c r="S75" s="152"/>
      <c r="T75" s="20"/>
      <c r="U75" s="20"/>
    </row>
    <row r="76" spans="1:21" ht="14.25" customHeight="1" thickBot="1">
      <c r="A76" s="223"/>
      <c r="B76" s="224" t="s">
        <v>185</v>
      </c>
      <c r="C76" s="220"/>
      <c r="D76" s="225" t="s">
        <v>30</v>
      </c>
      <c r="E76" s="212"/>
      <c r="F76" s="300" t="s">
        <v>31</v>
      </c>
      <c r="G76" s="301"/>
      <c r="H76" s="195" t="s">
        <v>28</v>
      </c>
      <c r="I76" s="196"/>
      <c r="J76" s="195" t="s">
        <v>32</v>
      </c>
      <c r="K76" s="174" t="s">
        <v>174</v>
      </c>
      <c r="L76" s="174" t="s">
        <v>172</v>
      </c>
      <c r="M76" s="174" t="s">
        <v>173</v>
      </c>
      <c r="N76" s="174" t="s">
        <v>174</v>
      </c>
      <c r="O76" s="174" t="s">
        <v>172</v>
      </c>
      <c r="P76" s="174" t="s">
        <v>173</v>
      </c>
      <c r="Q76" s="174" t="s">
        <v>174</v>
      </c>
      <c r="R76" s="174" t="s">
        <v>172</v>
      </c>
      <c r="S76" s="174" t="s">
        <v>173</v>
      </c>
      <c r="T76" s="146"/>
      <c r="U76" s="21"/>
    </row>
    <row r="77" spans="1:21" ht="26.25" customHeight="1">
      <c r="A77" s="281" t="s">
        <v>42</v>
      </c>
      <c r="B77" s="290" t="str">
        <f>'Planning S1'!$B32&amp;"/ " &amp;'Planning S1'!$B33</f>
        <v>JB6815/ LD6454</v>
      </c>
      <c r="C77" s="285"/>
      <c r="D77" s="287" t="s">
        <v>79</v>
      </c>
      <c r="E77" s="160" t="s">
        <v>43</v>
      </c>
      <c r="F77" s="23"/>
      <c r="G77" s="23"/>
      <c r="H77" s="23"/>
      <c r="I77" s="23"/>
      <c r="J77" s="23"/>
      <c r="K77" s="180"/>
      <c r="L77" s="181"/>
      <c r="M77" s="181"/>
      <c r="N77" s="23"/>
      <c r="O77" s="23"/>
      <c r="P77" s="23"/>
      <c r="Q77" s="182"/>
      <c r="R77" s="182"/>
      <c r="S77" s="182"/>
      <c r="T77" s="20"/>
      <c r="U77" s="20"/>
    </row>
    <row r="78" spans="1:21" ht="26.25" customHeight="1">
      <c r="A78" s="281"/>
      <c r="B78" s="290"/>
      <c r="C78" s="285"/>
      <c r="D78" s="287"/>
      <c r="E78" s="160" t="s">
        <v>43</v>
      </c>
      <c r="F78" s="193"/>
      <c r="G78" s="193"/>
      <c r="H78" s="193"/>
      <c r="I78" s="193"/>
      <c r="J78" s="193"/>
      <c r="K78" s="189"/>
      <c r="L78" s="190"/>
      <c r="M78" s="190"/>
      <c r="N78" s="193"/>
      <c r="O78" s="193"/>
      <c r="P78" s="193"/>
      <c r="Q78" s="215"/>
      <c r="R78" s="215"/>
      <c r="S78" s="215"/>
      <c r="T78" s="20"/>
      <c r="U78" s="20"/>
    </row>
    <row r="79" spans="1:21" ht="26.25" customHeight="1">
      <c r="A79" s="281"/>
      <c r="B79" s="290"/>
      <c r="C79" s="285"/>
      <c r="D79" s="287"/>
      <c r="E79" s="160" t="s">
        <v>43</v>
      </c>
      <c r="F79" s="23"/>
      <c r="G79" s="23"/>
      <c r="H79" s="23"/>
      <c r="I79" s="23"/>
      <c r="J79" s="23"/>
      <c r="K79" s="180"/>
      <c r="L79" s="181"/>
      <c r="M79" s="181"/>
      <c r="N79" s="23"/>
      <c r="O79" s="23"/>
      <c r="P79" s="23"/>
      <c r="Q79" s="182"/>
      <c r="R79" s="182"/>
      <c r="S79" s="182"/>
      <c r="T79" s="20"/>
      <c r="U79" s="20"/>
    </row>
    <row r="80" spans="1:21" ht="24" thickBot="1">
      <c r="A80" s="254"/>
      <c r="B80" s="257"/>
      <c r="C80" s="260"/>
      <c r="D80" s="302"/>
      <c r="E80" s="151" t="s">
        <v>7</v>
      </c>
      <c r="F80" s="152"/>
      <c r="G80" s="152"/>
      <c r="H80" s="152"/>
      <c r="I80" s="152"/>
      <c r="J80" s="152"/>
      <c r="K80" s="163"/>
      <c r="L80" s="164"/>
      <c r="M80" s="164"/>
      <c r="N80" s="152"/>
      <c r="O80" s="152"/>
      <c r="P80" s="152"/>
      <c r="Q80" s="152"/>
      <c r="R80" s="152"/>
      <c r="S80" s="152"/>
      <c r="T80" s="20"/>
      <c r="U80" s="20"/>
    </row>
    <row r="81" spans="1:21" ht="23.25">
      <c r="A81" s="281" t="s">
        <v>29</v>
      </c>
      <c r="B81" s="290"/>
      <c r="C81" s="285"/>
      <c r="D81" s="287" t="s">
        <v>79</v>
      </c>
      <c r="E81" s="165" t="s">
        <v>43</v>
      </c>
      <c r="F81" s="179"/>
      <c r="G81" s="177"/>
      <c r="H81" s="179"/>
      <c r="I81" s="179"/>
      <c r="J81" s="179"/>
      <c r="K81" s="191"/>
      <c r="L81" s="192"/>
      <c r="M81" s="176"/>
      <c r="N81" s="179"/>
      <c r="O81" s="179"/>
      <c r="P81" s="178"/>
      <c r="Q81" s="194"/>
      <c r="R81" s="194"/>
      <c r="S81" s="194"/>
      <c r="T81" s="204"/>
      <c r="U81" s="204"/>
    </row>
    <row r="82" spans="1:21" ht="23.25">
      <c r="A82" s="281"/>
      <c r="B82" s="290"/>
      <c r="C82" s="285"/>
      <c r="D82" s="287"/>
      <c r="E82" s="169" t="s">
        <v>7</v>
      </c>
      <c r="F82" s="200"/>
      <c r="G82" s="200"/>
      <c r="H82" s="199"/>
      <c r="I82" s="199"/>
      <c r="J82" s="199"/>
      <c r="K82" s="199"/>
      <c r="L82" s="199"/>
      <c r="M82" s="199"/>
      <c r="N82" s="199"/>
      <c r="O82" s="199"/>
      <c r="P82" s="199"/>
      <c r="Q82" s="199"/>
      <c r="R82" s="198"/>
      <c r="S82" s="198"/>
      <c r="T82" s="201"/>
      <c r="U82" s="201"/>
    </row>
    <row r="83" spans="1:21" ht="23.25">
      <c r="A83" s="281"/>
      <c r="B83" s="290"/>
      <c r="C83" s="285"/>
      <c r="D83" s="287"/>
      <c r="E83" s="169" t="s">
        <v>8</v>
      </c>
      <c r="F83" s="200"/>
      <c r="G83" s="200"/>
      <c r="H83" s="199"/>
      <c r="I83" s="199"/>
      <c r="J83" s="199"/>
      <c r="K83" s="199"/>
      <c r="L83" s="199"/>
      <c r="M83" s="199"/>
      <c r="N83" s="199"/>
      <c r="O83" s="199"/>
      <c r="P83" s="199"/>
      <c r="Q83" s="199"/>
      <c r="R83" s="198"/>
      <c r="S83" s="198"/>
      <c r="T83" s="201"/>
      <c r="U83" s="201"/>
    </row>
    <row r="84" spans="1:21" ht="26.25" customHeight="1" thickBot="1">
      <c r="A84" s="282"/>
      <c r="B84" s="291"/>
      <c r="C84" s="286"/>
      <c r="D84" s="288"/>
      <c r="E84" s="151" t="s">
        <v>7</v>
      </c>
      <c r="F84" s="152"/>
      <c r="G84" s="152"/>
      <c r="H84" s="152"/>
      <c r="I84" s="152"/>
      <c r="J84" s="152"/>
      <c r="K84" s="163"/>
      <c r="L84" s="163"/>
      <c r="M84" s="163"/>
      <c r="N84" s="152"/>
      <c r="O84" s="152"/>
      <c r="P84" s="152"/>
      <c r="Q84" s="152"/>
      <c r="R84" s="152"/>
      <c r="S84" s="152"/>
      <c r="T84" s="20"/>
      <c r="U84" s="20"/>
    </row>
    <row r="85" spans="1:21" ht="14.25" customHeight="1" thickBot="1">
      <c r="A85" s="209"/>
      <c r="B85" s="208" t="s">
        <v>186</v>
      </c>
      <c r="C85" s="188"/>
      <c r="D85" s="213" t="s">
        <v>30</v>
      </c>
      <c r="E85" s="156"/>
      <c r="F85" s="295" t="s">
        <v>31</v>
      </c>
      <c r="G85" s="296"/>
      <c r="H85" s="139" t="s">
        <v>28</v>
      </c>
      <c r="I85" s="140"/>
      <c r="J85" s="139" t="s">
        <v>32</v>
      </c>
      <c r="K85" s="226" t="s">
        <v>174</v>
      </c>
      <c r="L85" s="226" t="s">
        <v>172</v>
      </c>
      <c r="M85" s="226" t="s">
        <v>173</v>
      </c>
      <c r="N85" s="226" t="s">
        <v>174</v>
      </c>
      <c r="O85" s="226" t="s">
        <v>172</v>
      </c>
      <c r="P85" s="226" t="s">
        <v>173</v>
      </c>
      <c r="Q85" s="226" t="s">
        <v>174</v>
      </c>
      <c r="R85" s="226" t="s">
        <v>172</v>
      </c>
      <c r="S85" s="226" t="s">
        <v>173</v>
      </c>
      <c r="T85" s="146"/>
      <c r="U85" s="21"/>
    </row>
    <row r="86" spans="1:21" ht="26.25" customHeight="1">
      <c r="A86" s="281" t="s">
        <v>42</v>
      </c>
      <c r="B86" s="290" t="str">
        <f>'Planning S1'!$B35&amp;"/ " &amp;'Planning S1'!$B36</f>
        <v>JB6815/ LD6454</v>
      </c>
      <c r="C86" s="285"/>
      <c r="D86" s="297" t="s">
        <v>79</v>
      </c>
      <c r="E86" s="160" t="s">
        <v>43</v>
      </c>
      <c r="F86" s="23"/>
      <c r="G86" s="23"/>
      <c r="H86" s="23"/>
      <c r="I86" s="23"/>
      <c r="J86" s="23"/>
      <c r="K86" s="180"/>
      <c r="L86" s="181"/>
      <c r="M86" s="181"/>
      <c r="N86" s="23"/>
      <c r="O86" s="23"/>
      <c r="P86" s="23"/>
      <c r="Q86" s="182"/>
      <c r="R86" s="182"/>
      <c r="S86" s="182"/>
      <c r="T86" s="20"/>
      <c r="U86" s="20"/>
    </row>
    <row r="87" spans="1:21" ht="26.25" customHeight="1">
      <c r="A87" s="281"/>
      <c r="B87" s="290"/>
      <c r="C87" s="285"/>
      <c r="D87" s="287"/>
      <c r="E87" s="160" t="s">
        <v>43</v>
      </c>
      <c r="F87" s="23"/>
      <c r="G87" s="23"/>
      <c r="H87" s="23"/>
      <c r="I87" s="23"/>
      <c r="J87" s="23"/>
      <c r="K87" s="180"/>
      <c r="L87" s="181"/>
      <c r="M87" s="181"/>
      <c r="N87" s="23"/>
      <c r="O87" s="23"/>
      <c r="P87" s="23"/>
      <c r="Q87" s="182"/>
      <c r="R87" s="182"/>
      <c r="S87" s="182"/>
      <c r="T87" s="20"/>
      <c r="U87" s="20"/>
    </row>
    <row r="88" spans="1:21" ht="23.25">
      <c r="A88" s="281"/>
      <c r="B88" s="290"/>
      <c r="C88" s="285"/>
      <c r="D88" s="287"/>
      <c r="E88" s="165" t="s">
        <v>7</v>
      </c>
      <c r="F88" s="18"/>
      <c r="G88" s="18"/>
      <c r="H88" s="18"/>
      <c r="I88" s="18"/>
      <c r="J88" s="18"/>
      <c r="K88" s="170"/>
      <c r="L88" s="171"/>
      <c r="M88" s="171"/>
      <c r="N88" s="18"/>
      <c r="O88" s="18"/>
      <c r="P88" s="18"/>
      <c r="Q88" s="18"/>
      <c r="R88" s="18"/>
      <c r="S88" s="18"/>
      <c r="T88" s="20"/>
      <c r="U88" s="20"/>
    </row>
    <row r="89" spans="1:21" ht="24" thickBot="1">
      <c r="A89" s="254"/>
      <c r="B89" s="291"/>
      <c r="C89" s="286"/>
      <c r="D89" s="288"/>
      <c r="E89" s="151" t="s">
        <v>7</v>
      </c>
      <c r="F89" s="152"/>
      <c r="G89" s="152"/>
      <c r="H89" s="152"/>
      <c r="I89" s="163"/>
      <c r="J89" s="152"/>
      <c r="K89" s="230"/>
      <c r="L89" s="164"/>
      <c r="M89" s="164"/>
      <c r="N89" s="152"/>
      <c r="O89" s="152"/>
      <c r="P89" s="152"/>
      <c r="Q89" s="152"/>
      <c r="R89" s="152"/>
      <c r="S89" s="152"/>
      <c r="T89" s="20"/>
      <c r="U89" s="20"/>
    </row>
    <row r="90" spans="1:21" ht="23.25">
      <c r="A90" s="281" t="s">
        <v>29</v>
      </c>
      <c r="B90" s="290"/>
      <c r="C90" s="285"/>
      <c r="D90" s="287" t="s">
        <v>79</v>
      </c>
      <c r="E90" s="165" t="s">
        <v>43</v>
      </c>
      <c r="F90" s="179"/>
      <c r="G90" s="177"/>
      <c r="H90" s="179"/>
      <c r="I90" s="179"/>
      <c r="J90" s="179"/>
      <c r="K90" s="191"/>
      <c r="L90" s="192"/>
      <c r="M90" s="176"/>
      <c r="N90" s="179"/>
      <c r="O90" s="179"/>
      <c r="P90" s="178"/>
      <c r="Q90" s="194"/>
      <c r="R90" s="194"/>
      <c r="S90" s="194"/>
      <c r="T90" s="204"/>
      <c r="U90" s="204"/>
    </row>
    <row r="91" spans="1:21" ht="23.25">
      <c r="A91" s="281"/>
      <c r="B91" s="290"/>
      <c r="C91" s="285"/>
      <c r="D91" s="287"/>
      <c r="E91" s="169" t="s">
        <v>7</v>
      </c>
      <c r="F91" s="200"/>
      <c r="G91" s="200"/>
      <c r="H91" s="199"/>
      <c r="I91" s="199"/>
      <c r="J91" s="199"/>
      <c r="K91" s="199"/>
      <c r="L91" s="199"/>
      <c r="M91" s="199"/>
      <c r="N91" s="199"/>
      <c r="O91" s="199"/>
      <c r="P91" s="199"/>
      <c r="Q91" s="199"/>
      <c r="R91" s="198"/>
      <c r="S91" s="198"/>
      <c r="T91" s="201"/>
      <c r="U91" s="201"/>
    </row>
    <row r="92" spans="1:21" ht="23.25">
      <c r="A92" s="281"/>
      <c r="B92" s="290"/>
      <c r="C92" s="285"/>
      <c r="D92" s="287"/>
      <c r="E92" s="169" t="s">
        <v>8</v>
      </c>
      <c r="F92" s="200"/>
      <c r="G92" s="200"/>
      <c r="H92" s="199"/>
      <c r="I92" s="199"/>
      <c r="J92" s="199"/>
      <c r="K92" s="199"/>
      <c r="L92" s="199"/>
      <c r="M92" s="199"/>
      <c r="N92" s="199"/>
      <c r="O92" s="199"/>
      <c r="P92" s="199"/>
      <c r="Q92" s="199"/>
      <c r="R92" s="198"/>
      <c r="S92" s="198"/>
      <c r="T92" s="201"/>
      <c r="U92" s="201"/>
    </row>
    <row r="93" spans="1:21" ht="26.25" customHeight="1" thickBot="1">
      <c r="A93" s="282"/>
      <c r="B93" s="291"/>
      <c r="C93" s="286"/>
      <c r="D93" s="288"/>
      <c r="E93" s="151" t="s">
        <v>7</v>
      </c>
      <c r="F93" s="152"/>
      <c r="G93" s="152"/>
      <c r="H93" s="152"/>
      <c r="I93" s="152"/>
      <c r="J93" s="152"/>
      <c r="K93" s="163"/>
      <c r="L93" s="163"/>
      <c r="M93" s="163"/>
      <c r="N93" s="152"/>
      <c r="O93" s="152"/>
      <c r="P93" s="152"/>
      <c r="Q93" s="152"/>
      <c r="R93" s="152"/>
      <c r="S93" s="152"/>
      <c r="T93" s="20"/>
      <c r="U93" s="20"/>
    </row>
    <row r="94" spans="1:21" ht="14.25" customHeight="1" thickBot="1">
      <c r="A94" s="209"/>
      <c r="B94" s="208" t="s">
        <v>187</v>
      </c>
      <c r="C94" s="188"/>
      <c r="D94" s="213" t="s">
        <v>30</v>
      </c>
      <c r="E94" s="156"/>
      <c r="F94" s="295" t="s">
        <v>31</v>
      </c>
      <c r="G94" s="296"/>
      <c r="H94" s="139" t="s">
        <v>28</v>
      </c>
      <c r="I94" s="140"/>
      <c r="J94" s="139" t="s">
        <v>32</v>
      </c>
      <c r="K94" s="226" t="s">
        <v>174</v>
      </c>
      <c r="L94" s="226" t="s">
        <v>172</v>
      </c>
      <c r="M94" s="226" t="s">
        <v>173</v>
      </c>
      <c r="N94" s="226" t="s">
        <v>174</v>
      </c>
      <c r="O94" s="226" t="s">
        <v>172</v>
      </c>
      <c r="P94" s="226" t="s">
        <v>173</v>
      </c>
      <c r="Q94" s="226" t="s">
        <v>174</v>
      </c>
      <c r="R94" s="226" t="s">
        <v>172</v>
      </c>
      <c r="S94" s="226" t="s">
        <v>173</v>
      </c>
      <c r="T94" s="146"/>
      <c r="U94" s="21"/>
    </row>
    <row r="95" spans="1:21" ht="26.25" customHeight="1">
      <c r="A95" s="254" t="s">
        <v>42</v>
      </c>
      <c r="B95" s="257" t="str">
        <f>'Planning S1'!$B38&amp;"/ " &amp;'Planning S1'!$B39</f>
        <v>JB6815/ LD6454</v>
      </c>
      <c r="C95" s="260"/>
      <c r="D95" s="263" t="s">
        <v>79</v>
      </c>
      <c r="E95" s="160" t="s">
        <v>43</v>
      </c>
      <c r="F95" s="23"/>
      <c r="G95" s="23"/>
      <c r="H95" s="23"/>
      <c r="I95" s="23"/>
      <c r="J95" s="23"/>
      <c r="K95" s="180"/>
      <c r="L95" s="181"/>
      <c r="M95" s="181"/>
      <c r="N95" s="23"/>
      <c r="O95" s="23"/>
      <c r="P95" s="23"/>
      <c r="Q95" s="182"/>
      <c r="R95" s="182"/>
      <c r="S95" s="182"/>
      <c r="T95" s="20"/>
      <c r="U95" s="20"/>
    </row>
    <row r="96" spans="1:21" ht="26.25" customHeight="1">
      <c r="A96" s="255"/>
      <c r="B96" s="258"/>
      <c r="C96" s="261"/>
      <c r="D96" s="264"/>
      <c r="E96" s="160" t="s">
        <v>43</v>
      </c>
      <c r="F96" s="23"/>
      <c r="G96" s="23"/>
      <c r="H96" s="23"/>
      <c r="I96" s="23"/>
      <c r="J96" s="23"/>
      <c r="K96" s="180"/>
      <c r="L96" s="181"/>
      <c r="M96" s="181"/>
      <c r="N96" s="23"/>
      <c r="O96" s="23"/>
      <c r="P96" s="23"/>
      <c r="Q96" s="182"/>
      <c r="R96" s="182"/>
      <c r="S96" s="182"/>
      <c r="T96" s="20"/>
      <c r="U96" s="20"/>
    </row>
    <row r="97" spans="1:21" ht="23.25">
      <c r="A97" s="255"/>
      <c r="B97" s="258"/>
      <c r="C97" s="261"/>
      <c r="D97" s="264"/>
      <c r="E97" s="165" t="s">
        <v>7</v>
      </c>
      <c r="F97" s="18"/>
      <c r="G97" s="18"/>
      <c r="H97" s="18"/>
      <c r="I97" s="18"/>
      <c r="J97" s="18"/>
      <c r="K97" s="170"/>
      <c r="L97" s="171"/>
      <c r="M97" s="171"/>
      <c r="N97" s="18"/>
      <c r="O97" s="18"/>
      <c r="P97" s="18"/>
      <c r="Q97" s="18"/>
      <c r="R97" s="18"/>
      <c r="S97" s="18"/>
      <c r="T97" s="20"/>
      <c r="U97" s="20"/>
    </row>
    <row r="98" spans="1:21" ht="24" thickBot="1">
      <c r="A98" s="256"/>
      <c r="B98" s="259"/>
      <c r="C98" s="262"/>
      <c r="D98" s="265"/>
      <c r="E98" s="151" t="s">
        <v>7</v>
      </c>
      <c r="F98" s="152"/>
      <c r="G98" s="152"/>
      <c r="H98" s="152"/>
      <c r="I98" s="163"/>
      <c r="J98" s="152"/>
      <c r="K98" s="230"/>
      <c r="L98" s="164"/>
      <c r="M98" s="164"/>
      <c r="N98" s="152"/>
      <c r="O98" s="152"/>
      <c r="P98" s="152"/>
      <c r="Q98" s="152"/>
      <c r="R98" s="152"/>
      <c r="S98" s="152"/>
      <c r="T98" s="20"/>
      <c r="U98" s="20"/>
    </row>
    <row r="99" spans="1:21" ht="23.25" customHeight="1">
      <c r="A99" s="254" t="s">
        <v>29</v>
      </c>
      <c r="B99" s="267"/>
      <c r="C99" s="268"/>
      <c r="D99" s="263" t="s">
        <v>79</v>
      </c>
      <c r="E99" s="165" t="s">
        <v>43</v>
      </c>
      <c r="F99" s="179"/>
      <c r="G99" s="177"/>
      <c r="H99" s="179"/>
      <c r="I99" s="179"/>
      <c r="J99" s="179"/>
      <c r="K99" s="191"/>
      <c r="L99" s="192"/>
      <c r="M99" s="176"/>
      <c r="N99" s="179"/>
      <c r="O99" s="179"/>
      <c r="P99" s="178"/>
      <c r="Q99" s="194"/>
      <c r="R99" s="194"/>
      <c r="S99" s="194"/>
      <c r="T99" s="204"/>
      <c r="U99" s="204"/>
    </row>
    <row r="100" spans="1:21" ht="23.25">
      <c r="A100" s="255"/>
      <c r="B100" s="258"/>
      <c r="C100" s="261"/>
      <c r="D100" s="264"/>
      <c r="E100" s="169" t="s">
        <v>7</v>
      </c>
      <c r="F100" s="200"/>
      <c r="G100" s="200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8"/>
      <c r="S100" s="198"/>
      <c r="T100" s="201"/>
      <c r="U100" s="201"/>
    </row>
    <row r="101" spans="1:21" ht="23.25">
      <c r="A101" s="255"/>
      <c r="B101" s="258"/>
      <c r="C101" s="261"/>
      <c r="D101" s="264"/>
      <c r="E101" s="169" t="s">
        <v>8</v>
      </c>
      <c r="F101" s="200"/>
      <c r="G101" s="200"/>
      <c r="H101" s="199"/>
      <c r="I101" s="199"/>
      <c r="J101" s="199"/>
      <c r="K101" s="199"/>
      <c r="L101" s="199"/>
      <c r="M101" s="199"/>
      <c r="N101" s="199"/>
      <c r="O101" s="199"/>
      <c r="P101" s="199"/>
      <c r="Q101" s="199"/>
      <c r="R101" s="198"/>
      <c r="S101" s="198"/>
      <c r="T101" s="201"/>
      <c r="U101" s="201"/>
    </row>
    <row r="102" spans="1:21" ht="26.25" customHeight="1" thickBot="1">
      <c r="A102" s="266"/>
      <c r="B102" s="259"/>
      <c r="C102" s="262"/>
      <c r="D102" s="265"/>
      <c r="E102" s="151" t="s">
        <v>7</v>
      </c>
      <c r="F102" s="152"/>
      <c r="G102" s="152"/>
      <c r="H102" s="152"/>
      <c r="I102" s="152"/>
      <c r="J102" s="152"/>
      <c r="K102" s="163"/>
      <c r="L102" s="163"/>
      <c r="M102" s="163"/>
      <c r="N102" s="152"/>
      <c r="O102" s="152"/>
      <c r="P102" s="152"/>
      <c r="Q102" s="152"/>
      <c r="R102" s="152"/>
      <c r="S102" s="152"/>
      <c r="T102" s="20"/>
      <c r="U102" s="20"/>
    </row>
    <row r="103" spans="1:21" ht="14.25" customHeight="1" thickBot="1">
      <c r="A103" s="209"/>
      <c r="B103" s="207" t="s">
        <v>188</v>
      </c>
      <c r="C103" s="138"/>
      <c r="D103" s="213" t="s">
        <v>30</v>
      </c>
      <c r="E103" s="156"/>
      <c r="F103" s="295" t="s">
        <v>31</v>
      </c>
      <c r="G103" s="296"/>
      <c r="H103" s="139" t="s">
        <v>28</v>
      </c>
      <c r="I103" s="140"/>
      <c r="J103" s="139" t="s">
        <v>32</v>
      </c>
      <c r="K103" s="226" t="s">
        <v>174</v>
      </c>
      <c r="L103" s="226" t="s">
        <v>172</v>
      </c>
      <c r="M103" s="226" t="s">
        <v>173</v>
      </c>
      <c r="N103" s="226" t="s">
        <v>174</v>
      </c>
      <c r="O103" s="226" t="s">
        <v>172</v>
      </c>
      <c r="P103" s="226" t="s">
        <v>173</v>
      </c>
      <c r="Q103" s="226" t="s">
        <v>174</v>
      </c>
      <c r="R103" s="226" t="s">
        <v>172</v>
      </c>
      <c r="S103" s="226" t="s">
        <v>173</v>
      </c>
      <c r="T103" s="146"/>
      <c r="U103" s="21"/>
    </row>
    <row r="104" spans="1:21" ht="26.25" customHeight="1">
      <c r="A104" s="281" t="s">
        <v>42</v>
      </c>
      <c r="B104" s="290" t="str">
        <f>'Planning S1'!$B41&amp;"/ " &amp;'Planning S1'!$B42</f>
        <v xml:space="preserve">/ </v>
      </c>
      <c r="C104" s="285"/>
      <c r="D104" s="297" t="s">
        <v>79</v>
      </c>
      <c r="E104" s="160" t="s">
        <v>43</v>
      </c>
      <c r="F104" s="23"/>
      <c r="G104" s="23"/>
      <c r="H104" s="23"/>
      <c r="I104" s="23"/>
      <c r="J104" s="23"/>
      <c r="K104" s="180"/>
      <c r="L104" s="181"/>
      <c r="M104" s="181"/>
      <c r="N104" s="23"/>
      <c r="O104" s="23"/>
      <c r="P104" s="23"/>
      <c r="Q104" s="182"/>
      <c r="R104" s="182"/>
      <c r="S104" s="182"/>
      <c r="T104" s="20"/>
      <c r="U104" s="20"/>
    </row>
    <row r="105" spans="1:21" ht="26.25" customHeight="1">
      <c r="A105" s="281"/>
      <c r="B105" s="290"/>
      <c r="C105" s="285"/>
      <c r="D105" s="287"/>
      <c r="E105" s="160" t="s">
        <v>43</v>
      </c>
      <c r="F105" s="23"/>
      <c r="G105" s="23"/>
      <c r="H105" s="23"/>
      <c r="I105" s="23"/>
      <c r="J105" s="23"/>
      <c r="K105" s="180"/>
      <c r="L105" s="181"/>
      <c r="M105" s="181"/>
      <c r="N105" s="23"/>
      <c r="O105" s="23"/>
      <c r="P105" s="23"/>
      <c r="Q105" s="182"/>
      <c r="R105" s="182"/>
      <c r="S105" s="182"/>
      <c r="T105" s="20"/>
      <c r="U105" s="20"/>
    </row>
    <row r="106" spans="1:21" ht="23.25">
      <c r="A106" s="281"/>
      <c r="B106" s="290"/>
      <c r="C106" s="285"/>
      <c r="D106" s="287"/>
      <c r="E106" s="165" t="s">
        <v>7</v>
      </c>
      <c r="F106" s="18"/>
      <c r="G106" s="18"/>
      <c r="H106" s="18"/>
      <c r="I106" s="18"/>
      <c r="J106" s="18"/>
      <c r="K106" s="170"/>
      <c r="L106" s="171"/>
      <c r="M106" s="171"/>
      <c r="N106" s="18"/>
      <c r="O106" s="18"/>
      <c r="P106" s="18"/>
      <c r="Q106" s="18"/>
      <c r="R106" s="18"/>
      <c r="S106" s="18"/>
      <c r="T106" s="20"/>
      <c r="U106" s="20"/>
    </row>
    <row r="107" spans="1:21" ht="24" thickBot="1">
      <c r="A107" s="254"/>
      <c r="B107" s="291"/>
      <c r="C107" s="286"/>
      <c r="D107" s="288"/>
      <c r="E107" s="151" t="s">
        <v>7</v>
      </c>
      <c r="F107" s="152"/>
      <c r="G107" s="152"/>
      <c r="H107" s="152"/>
      <c r="I107" s="163"/>
      <c r="J107" s="152"/>
      <c r="K107" s="230"/>
      <c r="L107" s="164"/>
      <c r="M107" s="164"/>
      <c r="N107" s="152"/>
      <c r="O107" s="152"/>
      <c r="P107" s="152"/>
      <c r="Q107" s="152"/>
      <c r="R107" s="152"/>
      <c r="S107" s="152"/>
      <c r="T107" s="20"/>
      <c r="U107" s="20"/>
    </row>
    <row r="108" spans="1:21" ht="23.25" customHeight="1">
      <c r="A108" s="281" t="s">
        <v>29</v>
      </c>
      <c r="B108" s="290"/>
      <c r="C108" s="285"/>
      <c r="D108" s="287" t="s">
        <v>79</v>
      </c>
      <c r="E108" s="165" t="s">
        <v>43</v>
      </c>
      <c r="F108" s="179"/>
      <c r="G108" s="177"/>
      <c r="H108" s="179"/>
      <c r="I108" s="179"/>
      <c r="J108" s="179"/>
      <c r="K108" s="191"/>
      <c r="L108" s="192"/>
      <c r="M108" s="176"/>
      <c r="N108" s="179"/>
      <c r="O108" s="179"/>
      <c r="P108" s="178"/>
      <c r="Q108" s="194"/>
      <c r="R108" s="194"/>
      <c r="S108" s="194"/>
      <c r="T108" s="204"/>
      <c r="U108" s="204"/>
    </row>
    <row r="109" spans="1:21" ht="23.25">
      <c r="A109" s="281"/>
      <c r="B109" s="290"/>
      <c r="C109" s="285"/>
      <c r="D109" s="287"/>
      <c r="E109" s="169" t="s">
        <v>8</v>
      </c>
      <c r="F109" s="200"/>
      <c r="G109" s="200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8"/>
      <c r="S109" s="198"/>
      <c r="T109" s="201"/>
      <c r="U109" s="201"/>
    </row>
    <row r="110" spans="1:21" ht="23.25">
      <c r="A110" s="281"/>
      <c r="B110" s="290"/>
      <c r="C110" s="285"/>
      <c r="D110" s="287"/>
      <c r="E110" s="169" t="s">
        <v>7</v>
      </c>
      <c r="F110" s="200"/>
      <c r="G110" s="200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8"/>
      <c r="S110" s="198"/>
      <c r="T110" s="201"/>
      <c r="U110" s="201"/>
    </row>
    <row r="111" spans="1:21" ht="26.25" customHeight="1" thickBot="1">
      <c r="A111" s="282"/>
      <c r="B111" s="291"/>
      <c r="C111" s="286"/>
      <c r="D111" s="288"/>
      <c r="E111" s="151" t="s">
        <v>7</v>
      </c>
      <c r="F111" s="152"/>
      <c r="G111" s="152"/>
      <c r="H111" s="152"/>
      <c r="I111" s="152"/>
      <c r="J111" s="152"/>
      <c r="K111" s="163"/>
      <c r="L111" s="163"/>
      <c r="M111" s="163"/>
      <c r="N111" s="152"/>
      <c r="O111" s="152"/>
      <c r="P111" s="152"/>
      <c r="Q111" s="152"/>
      <c r="R111" s="152"/>
      <c r="S111" s="152"/>
      <c r="T111" s="20"/>
      <c r="U111" s="20"/>
    </row>
    <row r="112" spans="1:21" ht="14.25" customHeight="1" thickBot="1">
      <c r="A112" s="206" t="s">
        <v>7</v>
      </c>
      <c r="B112" s="208" t="s">
        <v>189</v>
      </c>
      <c r="C112" s="138"/>
      <c r="D112" s="213" t="s">
        <v>30</v>
      </c>
      <c r="E112" s="156"/>
      <c r="F112" s="252" t="s">
        <v>31</v>
      </c>
      <c r="G112" s="253"/>
      <c r="H112" s="40" t="s">
        <v>28</v>
      </c>
      <c r="I112" s="41"/>
      <c r="J112" s="40" t="s">
        <v>32</v>
      </c>
      <c r="K112" s="235" t="s">
        <v>174</v>
      </c>
      <c r="L112" s="235" t="s">
        <v>172</v>
      </c>
      <c r="M112" s="235" t="s">
        <v>173</v>
      </c>
      <c r="N112" s="235" t="s">
        <v>174</v>
      </c>
      <c r="O112" s="235" t="s">
        <v>172</v>
      </c>
      <c r="P112" s="235" t="s">
        <v>173</v>
      </c>
      <c r="Q112" s="235" t="s">
        <v>174</v>
      </c>
      <c r="R112" s="235" t="s">
        <v>172</v>
      </c>
      <c r="S112" s="235" t="s">
        <v>173</v>
      </c>
      <c r="T112" s="146"/>
      <c r="U112" s="21"/>
    </row>
    <row r="113" spans="1:21" ht="26.25" customHeight="1">
      <c r="A113" s="254" t="s">
        <v>42</v>
      </c>
      <c r="B113" s="283" t="str">
        <f>'Planning S1'!$B45&amp;"/ " &amp;'Planning S1'!$B46</f>
        <v>TS9967/ LD6454</v>
      </c>
      <c r="C113" s="268"/>
      <c r="D113" s="263" t="s">
        <v>79</v>
      </c>
      <c r="E113" s="160" t="s">
        <v>43</v>
      </c>
      <c r="F113" s="179"/>
      <c r="G113" s="179"/>
      <c r="H113" s="179"/>
      <c r="I113" s="39">
        <v>38000</v>
      </c>
      <c r="J113" s="179"/>
      <c r="K113" s="273" t="s">
        <v>35</v>
      </c>
      <c r="L113" s="274"/>
      <c r="M113" s="192"/>
      <c r="N113" s="273" t="s">
        <v>35</v>
      </c>
      <c r="O113" s="274"/>
      <c r="P113" s="179"/>
      <c r="Q113" s="273" t="s">
        <v>35</v>
      </c>
      <c r="R113" s="274"/>
      <c r="S113" s="194"/>
      <c r="T113" s="20"/>
      <c r="U113" s="20"/>
    </row>
    <row r="114" spans="1:21" ht="26.25" customHeight="1" thickBot="1">
      <c r="A114" s="266"/>
      <c r="B114" s="284"/>
      <c r="C114" s="262"/>
      <c r="D114" s="265"/>
      <c r="E114" s="151" t="s">
        <v>7</v>
      </c>
      <c r="F114" s="183"/>
      <c r="G114" s="183"/>
      <c r="H114" s="183"/>
      <c r="I114" s="229">
        <v>38000</v>
      </c>
      <c r="J114" s="183"/>
      <c r="K114" s="277" t="s">
        <v>35</v>
      </c>
      <c r="L114" s="278"/>
      <c r="M114" s="186"/>
      <c r="N114" s="277" t="s">
        <v>35</v>
      </c>
      <c r="O114" s="278"/>
      <c r="P114" s="183"/>
      <c r="Q114" s="277" t="s">
        <v>35</v>
      </c>
      <c r="R114" s="278"/>
      <c r="S114" s="232"/>
      <c r="T114" s="20"/>
      <c r="U114" s="20"/>
    </row>
    <row r="115" spans="1:21" ht="26.25" customHeight="1">
      <c r="A115" s="269" t="s">
        <v>29</v>
      </c>
      <c r="B115" s="271"/>
      <c r="C115" s="268"/>
      <c r="D115" s="263" t="s">
        <v>79</v>
      </c>
      <c r="E115" s="160" t="s">
        <v>43</v>
      </c>
      <c r="F115" s="23"/>
      <c r="G115" s="23"/>
      <c r="H115" s="23"/>
      <c r="I115" s="39">
        <v>38000</v>
      </c>
      <c r="J115" s="23"/>
      <c r="K115" s="273" t="s">
        <v>35</v>
      </c>
      <c r="L115" s="274"/>
      <c r="M115" s="192"/>
      <c r="N115" s="273" t="s">
        <v>35</v>
      </c>
      <c r="O115" s="274"/>
      <c r="P115" s="179"/>
      <c r="Q115" s="273" t="s">
        <v>35</v>
      </c>
      <c r="R115" s="274"/>
      <c r="S115" s="194"/>
      <c r="T115" s="20"/>
      <c r="U115" s="20"/>
    </row>
    <row r="116" spans="1:21" ht="28.5" customHeight="1" thickBot="1">
      <c r="A116" s="270"/>
      <c r="B116" s="272"/>
      <c r="C116" s="262"/>
      <c r="D116" s="265"/>
      <c r="E116" s="151" t="s">
        <v>7</v>
      </c>
      <c r="F116" s="152"/>
      <c r="G116" s="153"/>
      <c r="H116" s="152"/>
      <c r="I116" s="229">
        <v>38000</v>
      </c>
      <c r="J116" s="152"/>
      <c r="K116" s="277" t="s">
        <v>35</v>
      </c>
      <c r="L116" s="278"/>
      <c r="M116" s="233"/>
      <c r="N116" s="277" t="s">
        <v>35</v>
      </c>
      <c r="O116" s="278"/>
      <c r="P116" s="234"/>
      <c r="Q116" s="279" t="s">
        <v>35</v>
      </c>
      <c r="R116" s="280"/>
      <c r="S116" s="232"/>
      <c r="T116" s="20"/>
      <c r="U116" s="20"/>
    </row>
    <row r="117" spans="1:21" ht="26.25" customHeight="1">
      <c r="A117" s="269" t="s">
        <v>36</v>
      </c>
      <c r="B117" s="271"/>
      <c r="C117" s="268"/>
      <c r="D117" s="263" t="s">
        <v>79</v>
      </c>
      <c r="E117" s="160" t="s">
        <v>43</v>
      </c>
      <c r="F117" s="23"/>
      <c r="G117" s="23"/>
      <c r="H117" s="23"/>
      <c r="I117" s="39">
        <v>38000</v>
      </c>
      <c r="J117" s="23"/>
      <c r="K117" s="273" t="s">
        <v>35</v>
      </c>
      <c r="L117" s="274"/>
      <c r="M117" s="192"/>
      <c r="N117" s="273" t="s">
        <v>35</v>
      </c>
      <c r="O117" s="274"/>
      <c r="P117" s="179"/>
      <c r="Q117" s="273" t="s">
        <v>35</v>
      </c>
      <c r="R117" s="274"/>
      <c r="S117" s="194"/>
      <c r="T117" s="20"/>
      <c r="U117" s="20"/>
    </row>
    <row r="118" spans="1:21" ht="28.5" customHeight="1" thickBot="1">
      <c r="A118" s="289"/>
      <c r="B118" s="272"/>
      <c r="C118" s="262"/>
      <c r="D118" s="265"/>
      <c r="E118" s="37" t="s">
        <v>7</v>
      </c>
      <c r="F118" s="167"/>
      <c r="G118" s="168"/>
      <c r="H118" s="167"/>
      <c r="I118" s="231">
        <v>38000</v>
      </c>
      <c r="J118" s="167"/>
      <c r="K118" s="277" t="s">
        <v>35</v>
      </c>
      <c r="L118" s="278"/>
      <c r="M118" s="233"/>
      <c r="N118" s="277" t="s">
        <v>35</v>
      </c>
      <c r="O118" s="278"/>
      <c r="P118" s="234"/>
      <c r="Q118" s="279" t="s">
        <v>35</v>
      </c>
      <c r="R118" s="280"/>
      <c r="S118" s="232"/>
      <c r="T118" s="20"/>
      <c r="U118" s="20"/>
    </row>
    <row r="119" spans="1:21" ht="14.25" customHeight="1" thickBot="1">
      <c r="A119" s="236"/>
      <c r="B119" s="208" t="s">
        <v>190</v>
      </c>
      <c r="C119" s="188"/>
      <c r="D119" s="214" t="s">
        <v>30</v>
      </c>
      <c r="E119" s="156"/>
      <c r="F119" s="252" t="s">
        <v>31</v>
      </c>
      <c r="G119" s="253"/>
      <c r="H119" s="40" t="s">
        <v>28</v>
      </c>
      <c r="I119" s="41"/>
      <c r="J119" s="40" t="s">
        <v>32</v>
      </c>
      <c r="K119" s="235" t="s">
        <v>174</v>
      </c>
      <c r="L119" s="235" t="s">
        <v>172</v>
      </c>
      <c r="M119" s="235" t="s">
        <v>173</v>
      </c>
      <c r="N119" s="235" t="s">
        <v>174</v>
      </c>
      <c r="O119" s="235" t="s">
        <v>172</v>
      </c>
      <c r="P119" s="235" t="s">
        <v>173</v>
      </c>
      <c r="Q119" s="235" t="s">
        <v>174</v>
      </c>
      <c r="R119" s="235" t="s">
        <v>172</v>
      </c>
      <c r="S119" s="235" t="s">
        <v>173</v>
      </c>
      <c r="T119" s="146"/>
      <c r="U119" s="21"/>
    </row>
    <row r="120" spans="1:21" ht="26.25" customHeight="1">
      <c r="A120" s="281" t="s">
        <v>42</v>
      </c>
      <c r="B120" s="283" t="str">
        <f>'Planning S1'!$B49&amp;"/ " &amp;'Planning S1'!$B50</f>
        <v>JB6815/ LD6454</v>
      </c>
      <c r="C120" s="285"/>
      <c r="D120" s="287" t="s">
        <v>79</v>
      </c>
      <c r="E120" s="160" t="s">
        <v>43</v>
      </c>
      <c r="F120" s="179"/>
      <c r="G120" s="179"/>
      <c r="H120" s="179"/>
      <c r="I120" s="39">
        <v>38000</v>
      </c>
      <c r="J120" s="179"/>
      <c r="K120" s="273" t="s">
        <v>35</v>
      </c>
      <c r="L120" s="274"/>
      <c r="M120" s="192"/>
      <c r="N120" s="273" t="s">
        <v>35</v>
      </c>
      <c r="O120" s="274"/>
      <c r="P120" s="179"/>
      <c r="Q120" s="275" t="s">
        <v>35</v>
      </c>
      <c r="R120" s="276"/>
      <c r="S120" s="194"/>
      <c r="T120" s="20"/>
      <c r="U120" s="20"/>
    </row>
    <row r="121" spans="1:21" ht="27" customHeight="1" thickBot="1">
      <c r="A121" s="282"/>
      <c r="B121" s="284"/>
      <c r="C121" s="286"/>
      <c r="D121" s="288"/>
      <c r="E121" s="151" t="s">
        <v>7</v>
      </c>
      <c r="F121" s="227"/>
      <c r="G121" s="228"/>
      <c r="H121" s="152" t="s">
        <v>12</v>
      </c>
      <c r="I121" s="229">
        <v>38000</v>
      </c>
      <c r="J121" s="152"/>
      <c r="K121" s="277" t="s">
        <v>35</v>
      </c>
      <c r="L121" s="278"/>
      <c r="M121" s="186"/>
      <c r="N121" s="277" t="s">
        <v>35</v>
      </c>
      <c r="O121" s="278"/>
      <c r="P121" s="183"/>
      <c r="Q121" s="279" t="s">
        <v>35</v>
      </c>
      <c r="R121" s="280"/>
      <c r="S121" s="232"/>
      <c r="T121" s="20"/>
      <c r="U121" s="20"/>
    </row>
    <row r="122" spans="1:21" ht="26.25" customHeight="1">
      <c r="A122" s="269" t="s">
        <v>29</v>
      </c>
      <c r="B122" s="271"/>
      <c r="C122" s="268"/>
      <c r="D122" s="263" t="s">
        <v>79</v>
      </c>
      <c r="E122" s="160" t="s">
        <v>43</v>
      </c>
      <c r="F122" s="179"/>
      <c r="G122" s="179"/>
      <c r="H122" s="179"/>
      <c r="I122" s="39">
        <v>38000</v>
      </c>
      <c r="J122" s="179"/>
      <c r="K122" s="273" t="s">
        <v>35</v>
      </c>
      <c r="L122" s="274"/>
      <c r="M122" s="192"/>
      <c r="N122" s="273" t="s">
        <v>35</v>
      </c>
      <c r="O122" s="274"/>
      <c r="P122" s="179"/>
      <c r="Q122" s="275" t="s">
        <v>35</v>
      </c>
      <c r="R122" s="276"/>
      <c r="S122" s="194"/>
      <c r="T122" s="20"/>
      <c r="U122" s="20"/>
    </row>
    <row r="123" spans="1:21" ht="25.5" customHeight="1" thickBot="1">
      <c r="A123" s="270"/>
      <c r="B123" s="272"/>
      <c r="C123" s="262"/>
      <c r="D123" s="265"/>
      <c r="E123" s="151" t="s">
        <v>7</v>
      </c>
      <c r="F123" s="227"/>
      <c r="G123" s="228"/>
      <c r="H123" s="152" t="s">
        <v>12</v>
      </c>
      <c r="I123" s="229">
        <v>38000</v>
      </c>
      <c r="J123" s="152"/>
      <c r="K123" s="277" t="s">
        <v>35</v>
      </c>
      <c r="L123" s="278"/>
      <c r="M123" s="186"/>
      <c r="N123" s="277" t="s">
        <v>35</v>
      </c>
      <c r="O123" s="278"/>
      <c r="P123" s="183"/>
      <c r="Q123" s="279" t="s">
        <v>35</v>
      </c>
      <c r="R123" s="280"/>
      <c r="S123" s="232"/>
      <c r="T123" s="20"/>
      <c r="U123" s="20"/>
    </row>
    <row r="124" spans="1:21" ht="26.25" customHeight="1">
      <c r="A124" s="269" t="s">
        <v>36</v>
      </c>
      <c r="B124" s="271"/>
      <c r="C124" s="268"/>
      <c r="D124" s="263" t="s">
        <v>79</v>
      </c>
      <c r="E124" s="160" t="s">
        <v>43</v>
      </c>
      <c r="F124" s="179"/>
      <c r="G124" s="179"/>
      <c r="H124" s="179"/>
      <c r="I124" s="39">
        <v>38000</v>
      </c>
      <c r="J124" s="179"/>
      <c r="K124" s="273" t="s">
        <v>35</v>
      </c>
      <c r="L124" s="274"/>
      <c r="M124" s="192"/>
      <c r="N124" s="273" t="s">
        <v>35</v>
      </c>
      <c r="O124" s="274"/>
      <c r="P124" s="179"/>
      <c r="Q124" s="275" t="s">
        <v>35</v>
      </c>
      <c r="R124" s="276"/>
      <c r="S124" s="194"/>
      <c r="T124" s="20"/>
      <c r="U124" s="20"/>
    </row>
    <row r="125" spans="1:21" ht="29.25" customHeight="1" thickBot="1">
      <c r="A125" s="270"/>
      <c r="B125" s="272"/>
      <c r="C125" s="262"/>
      <c r="D125" s="265"/>
      <c r="E125" s="151" t="s">
        <v>7</v>
      </c>
      <c r="F125" s="227"/>
      <c r="G125" s="228"/>
      <c r="H125" s="152" t="s">
        <v>12</v>
      </c>
      <c r="I125" s="229">
        <v>38000</v>
      </c>
      <c r="J125" s="152"/>
      <c r="K125" s="277" t="s">
        <v>35</v>
      </c>
      <c r="L125" s="278"/>
      <c r="M125" s="186"/>
      <c r="N125" s="277" t="s">
        <v>35</v>
      </c>
      <c r="O125" s="278"/>
      <c r="P125" s="183"/>
      <c r="Q125" s="279" t="s">
        <v>35</v>
      </c>
      <c r="R125" s="280"/>
      <c r="S125" s="232"/>
      <c r="T125" s="20"/>
      <c r="U125" s="20"/>
    </row>
    <row r="126" spans="1:21" ht="14.25" customHeight="1" thickBot="1">
      <c r="A126" s="206" t="s">
        <v>191</v>
      </c>
      <c r="B126" s="224" t="s">
        <v>192</v>
      </c>
      <c r="C126" s="138"/>
      <c r="D126" s="213" t="s">
        <v>30</v>
      </c>
      <c r="E126" s="156"/>
      <c r="F126" s="252" t="s">
        <v>31</v>
      </c>
      <c r="G126" s="253"/>
      <c r="H126" s="40" t="s">
        <v>28</v>
      </c>
      <c r="I126" s="41"/>
      <c r="J126" s="40" t="s">
        <v>32</v>
      </c>
      <c r="K126" s="235" t="s">
        <v>174</v>
      </c>
      <c r="L126" s="235" t="s">
        <v>172</v>
      </c>
      <c r="M126" s="235" t="s">
        <v>173</v>
      </c>
      <c r="N126" s="235" t="s">
        <v>174</v>
      </c>
      <c r="O126" s="235" t="s">
        <v>172</v>
      </c>
      <c r="P126" s="235" t="s">
        <v>173</v>
      </c>
      <c r="Q126" s="235" t="s">
        <v>174</v>
      </c>
      <c r="R126" s="235" t="s">
        <v>172</v>
      </c>
      <c r="S126" s="235" t="s">
        <v>173</v>
      </c>
      <c r="T126" s="146"/>
      <c r="U126" s="21"/>
    </row>
    <row r="127" spans="1:21" ht="26.25" customHeight="1">
      <c r="A127" s="254" t="s">
        <v>42</v>
      </c>
      <c r="B127" s="257" t="str">
        <f>'Planning S1'!$B53&amp;"/ " &amp;'Planning S1'!$B54</f>
        <v>JB6815/ LD6454</v>
      </c>
      <c r="C127" s="260"/>
      <c r="D127" s="263" t="s">
        <v>79</v>
      </c>
      <c r="E127" s="160" t="s">
        <v>43</v>
      </c>
      <c r="F127" s="23"/>
      <c r="G127" s="23"/>
      <c r="H127" s="23"/>
      <c r="I127" s="23"/>
      <c r="J127" s="23"/>
      <c r="K127" s="180"/>
      <c r="L127" s="181"/>
      <c r="M127" s="181"/>
      <c r="N127" s="23"/>
      <c r="O127" s="23"/>
      <c r="P127" s="23"/>
      <c r="Q127" s="182"/>
      <c r="R127" s="182"/>
      <c r="S127" s="182"/>
      <c r="T127" s="20"/>
      <c r="U127" s="20"/>
    </row>
    <row r="128" spans="1:21" ht="26.25" customHeight="1">
      <c r="A128" s="255"/>
      <c r="B128" s="258"/>
      <c r="C128" s="261"/>
      <c r="D128" s="264"/>
      <c r="E128" s="160" t="s">
        <v>43</v>
      </c>
      <c r="F128" s="23"/>
      <c r="G128" s="23"/>
      <c r="H128" s="23"/>
      <c r="I128" s="23"/>
      <c r="J128" s="23"/>
      <c r="K128" s="180"/>
      <c r="L128" s="181"/>
      <c r="M128" s="181"/>
      <c r="N128" s="23"/>
      <c r="O128" s="23"/>
      <c r="P128" s="23"/>
      <c r="Q128" s="182"/>
      <c r="R128" s="182"/>
      <c r="S128" s="182"/>
      <c r="T128" s="20"/>
      <c r="U128" s="20"/>
    </row>
    <row r="129" spans="1:21" ht="23.25">
      <c r="A129" s="255"/>
      <c r="B129" s="258"/>
      <c r="C129" s="261"/>
      <c r="D129" s="264"/>
      <c r="E129" s="165" t="s">
        <v>7</v>
      </c>
      <c r="F129" s="18"/>
      <c r="G129" s="18"/>
      <c r="H129" s="18"/>
      <c r="I129" s="18"/>
      <c r="J129" s="18"/>
      <c r="K129" s="170"/>
      <c r="L129" s="171"/>
      <c r="M129" s="171"/>
      <c r="N129" s="18"/>
      <c r="O129" s="18"/>
      <c r="P129" s="18"/>
      <c r="Q129" s="18"/>
      <c r="R129" s="18"/>
      <c r="S129" s="18"/>
      <c r="T129" s="20"/>
      <c r="U129" s="20"/>
    </row>
    <row r="130" spans="1:21" ht="24" thickBot="1">
      <c r="A130" s="256"/>
      <c r="B130" s="259"/>
      <c r="C130" s="262"/>
      <c r="D130" s="265"/>
      <c r="E130" s="151" t="s">
        <v>7</v>
      </c>
      <c r="F130" s="152"/>
      <c r="G130" s="152"/>
      <c r="H130" s="152"/>
      <c r="I130" s="163"/>
      <c r="J130" s="152"/>
      <c r="K130" s="230"/>
      <c r="L130" s="164"/>
      <c r="M130" s="164"/>
      <c r="N130" s="152"/>
      <c r="O130" s="152"/>
      <c r="P130" s="152"/>
      <c r="Q130" s="152"/>
      <c r="R130" s="152"/>
      <c r="S130" s="152"/>
      <c r="T130" s="20"/>
      <c r="U130" s="20"/>
    </row>
    <row r="131" spans="1:21" ht="23.25" customHeight="1">
      <c r="A131" s="254" t="s">
        <v>29</v>
      </c>
      <c r="B131" s="267"/>
      <c r="C131" s="268"/>
      <c r="D131" s="263" t="s">
        <v>79</v>
      </c>
      <c r="E131" s="165" t="s">
        <v>43</v>
      </c>
      <c r="F131" s="179"/>
      <c r="G131" s="177"/>
      <c r="H131" s="179"/>
      <c r="I131" s="179"/>
      <c r="J131" s="179"/>
      <c r="K131" s="191"/>
      <c r="L131" s="192"/>
      <c r="M131" s="176"/>
      <c r="N131" s="179"/>
      <c r="O131" s="179"/>
      <c r="P131" s="178"/>
      <c r="Q131" s="194"/>
      <c r="R131" s="194"/>
      <c r="S131" s="194"/>
      <c r="T131" s="204"/>
      <c r="U131" s="204"/>
    </row>
    <row r="132" spans="1:21" ht="23.25">
      <c r="A132" s="255"/>
      <c r="B132" s="258"/>
      <c r="C132" s="261"/>
      <c r="D132" s="264"/>
      <c r="E132" s="169" t="s">
        <v>7</v>
      </c>
      <c r="F132" s="200"/>
      <c r="G132" s="200"/>
      <c r="H132" s="199"/>
      <c r="I132" s="199"/>
      <c r="J132" s="199"/>
      <c r="K132" s="199"/>
      <c r="L132" s="199"/>
      <c r="M132" s="199"/>
      <c r="N132" s="199"/>
      <c r="O132" s="199"/>
      <c r="P132" s="199"/>
      <c r="Q132" s="199"/>
      <c r="R132" s="198"/>
      <c r="S132" s="198"/>
      <c r="T132" s="201"/>
      <c r="U132" s="201"/>
    </row>
    <row r="133" spans="1:21" ht="23.25">
      <c r="A133" s="255"/>
      <c r="B133" s="258"/>
      <c r="C133" s="261"/>
      <c r="D133" s="264"/>
      <c r="E133" s="169" t="s">
        <v>8</v>
      </c>
      <c r="F133" s="200"/>
      <c r="G133" s="200"/>
      <c r="H133" s="199"/>
      <c r="I133" s="199"/>
      <c r="J133" s="199"/>
      <c r="K133" s="199"/>
      <c r="L133" s="199"/>
      <c r="M133" s="199"/>
      <c r="N133" s="199"/>
      <c r="O133" s="199"/>
      <c r="P133" s="199"/>
      <c r="Q133" s="199"/>
      <c r="R133" s="198"/>
      <c r="S133" s="198"/>
      <c r="T133" s="201"/>
      <c r="U133" s="201"/>
    </row>
    <row r="134" spans="1:21" ht="26.25" customHeight="1" thickBot="1">
      <c r="A134" s="266"/>
      <c r="B134" s="259"/>
      <c r="C134" s="262"/>
      <c r="D134" s="265"/>
      <c r="E134" s="151" t="s">
        <v>7</v>
      </c>
      <c r="F134" s="152"/>
      <c r="G134" s="152"/>
      <c r="H134" s="152"/>
      <c r="I134" s="152"/>
      <c r="J134" s="152"/>
      <c r="K134" s="163"/>
      <c r="L134" s="163"/>
      <c r="M134" s="163"/>
      <c r="N134" s="152"/>
      <c r="O134" s="152"/>
      <c r="P134" s="152"/>
      <c r="Q134" s="152"/>
      <c r="R134" s="152"/>
      <c r="S134" s="152"/>
      <c r="T134" s="20"/>
      <c r="U134" s="20"/>
    </row>
  </sheetData>
  <mergeCells count="4263">
    <mergeCell ref="C5:C8"/>
    <mergeCell ref="B5:B8"/>
    <mergeCell ref="K125:L125"/>
    <mergeCell ref="N125:O125"/>
    <mergeCell ref="F4:G4"/>
    <mergeCell ref="F119:G119"/>
    <mergeCell ref="K121:L121"/>
    <mergeCell ref="N121:O121"/>
    <mergeCell ref="K123:L123"/>
    <mergeCell ref="N123:O123"/>
    <mergeCell ref="F13:G13"/>
    <mergeCell ref="F22:G22"/>
    <mergeCell ref="F31:G31"/>
    <mergeCell ref="K118:L118"/>
    <mergeCell ref="N118:O118"/>
    <mergeCell ref="K116:L116"/>
    <mergeCell ref="F85:G85"/>
    <mergeCell ref="F76:G76"/>
    <mergeCell ref="N113:O113"/>
    <mergeCell ref="F67:G67"/>
    <mergeCell ref="F49:G49"/>
    <mergeCell ref="B59:B62"/>
    <mergeCell ref="C59:C62"/>
    <mergeCell ref="D59:D62"/>
    <mergeCell ref="F94:G94"/>
    <mergeCell ref="F103:G103"/>
    <mergeCell ref="N114:O114"/>
    <mergeCell ref="N115:O115"/>
    <mergeCell ref="K120:L120"/>
    <mergeCell ref="N120:O120"/>
    <mergeCell ref="B1:C1"/>
    <mergeCell ref="G1:O1"/>
    <mergeCell ref="C2:C3"/>
    <mergeCell ref="D2:D3"/>
    <mergeCell ref="E2:E3"/>
    <mergeCell ref="F2:J2"/>
    <mergeCell ref="K3:M3"/>
    <mergeCell ref="N3:P3"/>
    <mergeCell ref="K2:S2"/>
    <mergeCell ref="Q3:S3"/>
    <mergeCell ref="A27:A30"/>
    <mergeCell ref="B27:B30"/>
    <mergeCell ref="C27:C30"/>
    <mergeCell ref="D27:D30"/>
    <mergeCell ref="A18:A21"/>
    <mergeCell ref="B18:B21"/>
    <mergeCell ref="C18:C21"/>
    <mergeCell ref="D18:D21"/>
    <mergeCell ref="A23:A26"/>
    <mergeCell ref="B23:B26"/>
    <mergeCell ref="C23:C26"/>
    <mergeCell ref="D23:D26"/>
    <mergeCell ref="A14:A17"/>
    <mergeCell ref="B14:B17"/>
    <mergeCell ref="C14:C17"/>
    <mergeCell ref="D14:D17"/>
    <mergeCell ref="A5:A8"/>
    <mergeCell ref="A9:A12"/>
    <mergeCell ref="B9:B12"/>
    <mergeCell ref="C9:C12"/>
    <mergeCell ref="D9:D12"/>
    <mergeCell ref="D5:D8"/>
    <mergeCell ref="AH37:AH44"/>
    <mergeCell ref="AI37:AI44"/>
    <mergeCell ref="AJ37:AJ44"/>
    <mergeCell ref="AK37:AK44"/>
    <mergeCell ref="AL37:AL44"/>
    <mergeCell ref="AC37:AC44"/>
    <mergeCell ref="AD37:AD44"/>
    <mergeCell ref="AE37:AE44"/>
    <mergeCell ref="AF37:AF44"/>
    <mergeCell ref="AG37:AG44"/>
    <mergeCell ref="X37:X44"/>
    <mergeCell ref="Y37:Y44"/>
    <mergeCell ref="Z37:Z44"/>
    <mergeCell ref="AA37:AA44"/>
    <mergeCell ref="AB37:AB44"/>
    <mergeCell ref="V37:V44"/>
    <mergeCell ref="W37:W44"/>
    <mergeCell ref="BB37:BB44"/>
    <mergeCell ref="BC37:BC44"/>
    <mergeCell ref="BD37:BD44"/>
    <mergeCell ref="BE37:BE44"/>
    <mergeCell ref="BF37:BF44"/>
    <mergeCell ref="AW37:AW44"/>
    <mergeCell ref="AX37:AX44"/>
    <mergeCell ref="AY37:AY44"/>
    <mergeCell ref="AZ37:AZ44"/>
    <mergeCell ref="BA37:BA44"/>
    <mergeCell ref="AR37:AR44"/>
    <mergeCell ref="AS37:AS44"/>
    <mergeCell ref="AT37:AT44"/>
    <mergeCell ref="AU37:AU44"/>
    <mergeCell ref="AV37:AV44"/>
    <mergeCell ref="AM37:AM44"/>
    <mergeCell ref="AN37:AN44"/>
    <mergeCell ref="AO37:AO44"/>
    <mergeCell ref="AP37:AP44"/>
    <mergeCell ref="AQ37:AQ44"/>
    <mergeCell ref="BV37:BV44"/>
    <mergeCell ref="BW37:BW44"/>
    <mergeCell ref="BX37:BX44"/>
    <mergeCell ref="BY37:BY44"/>
    <mergeCell ref="BZ37:BZ44"/>
    <mergeCell ref="BQ37:BQ44"/>
    <mergeCell ref="BR37:BR44"/>
    <mergeCell ref="BS37:BS44"/>
    <mergeCell ref="BT37:BT44"/>
    <mergeCell ref="BU37:BU44"/>
    <mergeCell ref="BL37:BL44"/>
    <mergeCell ref="BM37:BM44"/>
    <mergeCell ref="BN37:BN44"/>
    <mergeCell ref="BO37:BO44"/>
    <mergeCell ref="BP37:BP44"/>
    <mergeCell ref="BG37:BG44"/>
    <mergeCell ref="BH37:BH44"/>
    <mergeCell ref="BI37:BI44"/>
    <mergeCell ref="BJ37:BJ44"/>
    <mergeCell ref="BK37:BK44"/>
    <mergeCell ref="CP37:CP44"/>
    <mergeCell ref="CQ37:CQ44"/>
    <mergeCell ref="CR37:CR44"/>
    <mergeCell ref="CS37:CS44"/>
    <mergeCell ref="CT37:CT44"/>
    <mergeCell ref="CK37:CK44"/>
    <mergeCell ref="CL37:CL44"/>
    <mergeCell ref="CM37:CM44"/>
    <mergeCell ref="CN37:CN44"/>
    <mergeCell ref="CO37:CO44"/>
    <mergeCell ref="CF37:CF44"/>
    <mergeCell ref="CG37:CG44"/>
    <mergeCell ref="CH37:CH44"/>
    <mergeCell ref="CI37:CI44"/>
    <mergeCell ref="CJ37:CJ44"/>
    <mergeCell ref="CA37:CA44"/>
    <mergeCell ref="CB37:CB44"/>
    <mergeCell ref="CC37:CC44"/>
    <mergeCell ref="CD37:CD44"/>
    <mergeCell ref="CE37:CE44"/>
    <mergeCell ref="DJ37:DJ44"/>
    <mergeCell ref="DK37:DK44"/>
    <mergeCell ref="DL37:DL44"/>
    <mergeCell ref="DM37:DM44"/>
    <mergeCell ref="DN37:DN44"/>
    <mergeCell ref="DE37:DE44"/>
    <mergeCell ref="DF37:DF44"/>
    <mergeCell ref="DG37:DG44"/>
    <mergeCell ref="DH37:DH44"/>
    <mergeCell ref="DI37:DI44"/>
    <mergeCell ref="CZ37:CZ44"/>
    <mergeCell ref="DA37:DA44"/>
    <mergeCell ref="DB37:DB44"/>
    <mergeCell ref="DC37:DC44"/>
    <mergeCell ref="DD37:DD44"/>
    <mergeCell ref="CU37:CU44"/>
    <mergeCell ref="CV37:CV44"/>
    <mergeCell ref="CW37:CW44"/>
    <mergeCell ref="CX37:CX44"/>
    <mergeCell ref="CY37:CY44"/>
    <mergeCell ref="ED37:ED44"/>
    <mergeCell ref="EE37:EE44"/>
    <mergeCell ref="EF37:EF44"/>
    <mergeCell ref="EG37:EG44"/>
    <mergeCell ref="EH37:EH44"/>
    <mergeCell ref="DY37:DY44"/>
    <mergeCell ref="DZ37:DZ44"/>
    <mergeCell ref="EA37:EA44"/>
    <mergeCell ref="EB37:EB44"/>
    <mergeCell ref="EC37:EC44"/>
    <mergeCell ref="DT37:DT44"/>
    <mergeCell ref="DU37:DU44"/>
    <mergeCell ref="DV37:DV44"/>
    <mergeCell ref="DW37:DW44"/>
    <mergeCell ref="DX37:DX44"/>
    <mergeCell ref="DO37:DO44"/>
    <mergeCell ref="DP37:DP44"/>
    <mergeCell ref="DQ37:DQ44"/>
    <mergeCell ref="DR37:DR44"/>
    <mergeCell ref="DS37:DS44"/>
    <mergeCell ref="EX37:EX44"/>
    <mergeCell ref="EY37:EY44"/>
    <mergeCell ref="EZ37:EZ44"/>
    <mergeCell ref="FA37:FA44"/>
    <mergeCell ref="FB37:FB44"/>
    <mergeCell ref="ES37:ES44"/>
    <mergeCell ref="ET37:ET44"/>
    <mergeCell ref="EU37:EU44"/>
    <mergeCell ref="EV37:EV44"/>
    <mergeCell ref="EW37:EW44"/>
    <mergeCell ref="EN37:EN44"/>
    <mergeCell ref="EO37:EO44"/>
    <mergeCell ref="EP37:EP44"/>
    <mergeCell ref="EQ37:EQ44"/>
    <mergeCell ref="ER37:ER44"/>
    <mergeCell ref="EI37:EI44"/>
    <mergeCell ref="EJ37:EJ44"/>
    <mergeCell ref="EK37:EK44"/>
    <mergeCell ref="EL37:EL44"/>
    <mergeCell ref="EM37:EM44"/>
    <mergeCell ref="FR37:FR44"/>
    <mergeCell ref="FS37:FS44"/>
    <mergeCell ref="FT37:FT44"/>
    <mergeCell ref="FU37:FU44"/>
    <mergeCell ref="FV37:FV44"/>
    <mergeCell ref="FM37:FM44"/>
    <mergeCell ref="FN37:FN44"/>
    <mergeCell ref="FO37:FO44"/>
    <mergeCell ref="FP37:FP44"/>
    <mergeCell ref="FQ37:FQ44"/>
    <mergeCell ref="FH37:FH44"/>
    <mergeCell ref="FI37:FI44"/>
    <mergeCell ref="FJ37:FJ44"/>
    <mergeCell ref="FK37:FK44"/>
    <mergeCell ref="FL37:FL44"/>
    <mergeCell ref="FC37:FC44"/>
    <mergeCell ref="FD37:FD44"/>
    <mergeCell ref="FE37:FE44"/>
    <mergeCell ref="FF37:FF44"/>
    <mergeCell ref="FG37:FG44"/>
    <mergeCell ref="GL37:GL44"/>
    <mergeCell ref="GM37:GM44"/>
    <mergeCell ref="GN37:GN44"/>
    <mergeCell ref="GO37:GO44"/>
    <mergeCell ref="GP37:GP44"/>
    <mergeCell ref="GG37:GG44"/>
    <mergeCell ref="GH37:GH44"/>
    <mergeCell ref="GI37:GI44"/>
    <mergeCell ref="GJ37:GJ44"/>
    <mergeCell ref="GK37:GK44"/>
    <mergeCell ref="GB37:GB44"/>
    <mergeCell ref="GC37:GC44"/>
    <mergeCell ref="GD37:GD44"/>
    <mergeCell ref="GE37:GE44"/>
    <mergeCell ref="GF37:GF44"/>
    <mergeCell ref="FW37:FW44"/>
    <mergeCell ref="FX37:FX44"/>
    <mergeCell ref="FY37:FY44"/>
    <mergeCell ref="FZ37:FZ44"/>
    <mergeCell ref="GA37:GA44"/>
    <mergeCell ref="HF37:HF44"/>
    <mergeCell ref="HG37:HG44"/>
    <mergeCell ref="HH37:HH44"/>
    <mergeCell ref="HI37:HI44"/>
    <mergeCell ref="HJ37:HJ44"/>
    <mergeCell ref="HA37:HA44"/>
    <mergeCell ref="HB37:HB44"/>
    <mergeCell ref="HC37:HC44"/>
    <mergeCell ref="HD37:HD44"/>
    <mergeCell ref="HE37:HE44"/>
    <mergeCell ref="GV37:GV44"/>
    <mergeCell ref="GW37:GW44"/>
    <mergeCell ref="GX37:GX44"/>
    <mergeCell ref="GY37:GY44"/>
    <mergeCell ref="GZ37:GZ44"/>
    <mergeCell ref="GQ37:GQ44"/>
    <mergeCell ref="GR37:GR44"/>
    <mergeCell ref="GS37:GS44"/>
    <mergeCell ref="GT37:GT44"/>
    <mergeCell ref="GU37:GU44"/>
    <mergeCell ref="HZ37:HZ44"/>
    <mergeCell ref="IA37:IA44"/>
    <mergeCell ref="IB37:IB44"/>
    <mergeCell ref="IC37:IC44"/>
    <mergeCell ref="ID37:ID44"/>
    <mergeCell ref="HU37:HU44"/>
    <mergeCell ref="HV37:HV44"/>
    <mergeCell ref="HW37:HW44"/>
    <mergeCell ref="HX37:HX44"/>
    <mergeCell ref="HY37:HY44"/>
    <mergeCell ref="HP37:HP44"/>
    <mergeCell ref="HQ37:HQ44"/>
    <mergeCell ref="HR37:HR44"/>
    <mergeCell ref="HS37:HS44"/>
    <mergeCell ref="HT37:HT44"/>
    <mergeCell ref="HK37:HK44"/>
    <mergeCell ref="HL37:HL44"/>
    <mergeCell ref="HM37:HM44"/>
    <mergeCell ref="HN37:HN44"/>
    <mergeCell ref="HO37:HO44"/>
    <mergeCell ref="IT37:IT44"/>
    <mergeCell ref="IU37:IU44"/>
    <mergeCell ref="IV37:IV44"/>
    <mergeCell ref="IW37:IW44"/>
    <mergeCell ref="IX37:IX44"/>
    <mergeCell ref="IO37:IO44"/>
    <mergeCell ref="IP37:IP44"/>
    <mergeCell ref="IQ37:IQ44"/>
    <mergeCell ref="IR37:IR44"/>
    <mergeCell ref="IS37:IS44"/>
    <mergeCell ref="IJ37:IJ44"/>
    <mergeCell ref="IK37:IK44"/>
    <mergeCell ref="IL37:IL44"/>
    <mergeCell ref="IM37:IM44"/>
    <mergeCell ref="IN37:IN44"/>
    <mergeCell ref="IE37:IE44"/>
    <mergeCell ref="IF37:IF44"/>
    <mergeCell ref="IG37:IG44"/>
    <mergeCell ref="IH37:IH44"/>
    <mergeCell ref="II37:II44"/>
    <mergeCell ref="JN37:JN44"/>
    <mergeCell ref="JO37:JO44"/>
    <mergeCell ref="JP37:JP44"/>
    <mergeCell ref="JQ37:JQ44"/>
    <mergeCell ref="JR37:JR44"/>
    <mergeCell ref="JI37:JI44"/>
    <mergeCell ref="JJ37:JJ44"/>
    <mergeCell ref="JK37:JK44"/>
    <mergeCell ref="JL37:JL44"/>
    <mergeCell ref="JM37:JM44"/>
    <mergeCell ref="JD37:JD44"/>
    <mergeCell ref="JE37:JE44"/>
    <mergeCell ref="JF37:JF44"/>
    <mergeCell ref="JG37:JG44"/>
    <mergeCell ref="JH37:JH44"/>
    <mergeCell ref="IY37:IY44"/>
    <mergeCell ref="IZ37:IZ44"/>
    <mergeCell ref="JA37:JA44"/>
    <mergeCell ref="JB37:JB44"/>
    <mergeCell ref="JC37:JC44"/>
    <mergeCell ref="KH37:KH44"/>
    <mergeCell ref="KI37:KI44"/>
    <mergeCell ref="KJ37:KJ44"/>
    <mergeCell ref="KK37:KK44"/>
    <mergeCell ref="KL37:KL44"/>
    <mergeCell ref="KC37:KC44"/>
    <mergeCell ref="KD37:KD44"/>
    <mergeCell ref="KE37:KE44"/>
    <mergeCell ref="KF37:KF44"/>
    <mergeCell ref="KG37:KG44"/>
    <mergeCell ref="JX37:JX44"/>
    <mergeCell ref="JY37:JY44"/>
    <mergeCell ref="JZ37:JZ44"/>
    <mergeCell ref="KA37:KA44"/>
    <mergeCell ref="KB37:KB44"/>
    <mergeCell ref="JS37:JS44"/>
    <mergeCell ref="JT37:JT44"/>
    <mergeCell ref="JU37:JU44"/>
    <mergeCell ref="JV37:JV44"/>
    <mergeCell ref="JW37:JW44"/>
    <mergeCell ref="LB37:LB44"/>
    <mergeCell ref="LC37:LC44"/>
    <mergeCell ref="LD37:LD44"/>
    <mergeCell ref="LE37:LE44"/>
    <mergeCell ref="LF37:LF44"/>
    <mergeCell ref="KW37:KW44"/>
    <mergeCell ref="KX37:KX44"/>
    <mergeCell ref="KY37:KY44"/>
    <mergeCell ref="KZ37:KZ44"/>
    <mergeCell ref="LA37:LA44"/>
    <mergeCell ref="KR37:KR44"/>
    <mergeCell ref="KS37:KS44"/>
    <mergeCell ref="KT37:KT44"/>
    <mergeCell ref="KU37:KU44"/>
    <mergeCell ref="KV37:KV44"/>
    <mergeCell ref="KM37:KM44"/>
    <mergeCell ref="KN37:KN44"/>
    <mergeCell ref="KO37:KO44"/>
    <mergeCell ref="KP37:KP44"/>
    <mergeCell ref="KQ37:KQ44"/>
    <mergeCell ref="LV37:LV44"/>
    <mergeCell ref="LW37:LW44"/>
    <mergeCell ref="LX37:LX44"/>
    <mergeCell ref="LY37:LY44"/>
    <mergeCell ref="LZ37:LZ44"/>
    <mergeCell ref="LQ37:LQ44"/>
    <mergeCell ref="LR37:LR44"/>
    <mergeCell ref="LS37:LS44"/>
    <mergeCell ref="LT37:LT44"/>
    <mergeCell ref="LU37:LU44"/>
    <mergeCell ref="LL37:LL44"/>
    <mergeCell ref="LM37:LM44"/>
    <mergeCell ref="LN37:LN44"/>
    <mergeCell ref="LO37:LO44"/>
    <mergeCell ref="LP37:LP44"/>
    <mergeCell ref="LG37:LG44"/>
    <mergeCell ref="LH37:LH44"/>
    <mergeCell ref="LI37:LI44"/>
    <mergeCell ref="LJ37:LJ44"/>
    <mergeCell ref="LK37:LK44"/>
    <mergeCell ref="MP37:MP44"/>
    <mergeCell ref="MQ37:MQ44"/>
    <mergeCell ref="MR37:MR44"/>
    <mergeCell ref="MS37:MS44"/>
    <mergeCell ref="MT37:MT44"/>
    <mergeCell ref="MK37:MK44"/>
    <mergeCell ref="ML37:ML44"/>
    <mergeCell ref="MM37:MM44"/>
    <mergeCell ref="MN37:MN44"/>
    <mergeCell ref="MO37:MO44"/>
    <mergeCell ref="MF37:MF44"/>
    <mergeCell ref="MG37:MG44"/>
    <mergeCell ref="MH37:MH44"/>
    <mergeCell ref="MI37:MI44"/>
    <mergeCell ref="MJ37:MJ44"/>
    <mergeCell ref="MA37:MA44"/>
    <mergeCell ref="MB37:MB44"/>
    <mergeCell ref="MC37:MC44"/>
    <mergeCell ref="MD37:MD44"/>
    <mergeCell ref="ME37:ME44"/>
    <mergeCell ref="NJ37:NJ44"/>
    <mergeCell ref="NK37:NK44"/>
    <mergeCell ref="NL37:NL44"/>
    <mergeCell ref="NM37:NM44"/>
    <mergeCell ref="NN37:NN44"/>
    <mergeCell ref="NE37:NE44"/>
    <mergeCell ref="NF37:NF44"/>
    <mergeCell ref="NG37:NG44"/>
    <mergeCell ref="NH37:NH44"/>
    <mergeCell ref="NI37:NI44"/>
    <mergeCell ref="MZ37:MZ44"/>
    <mergeCell ref="NA37:NA44"/>
    <mergeCell ref="NB37:NB44"/>
    <mergeCell ref="NC37:NC44"/>
    <mergeCell ref="ND37:ND44"/>
    <mergeCell ref="MU37:MU44"/>
    <mergeCell ref="MV37:MV44"/>
    <mergeCell ref="MW37:MW44"/>
    <mergeCell ref="MX37:MX44"/>
    <mergeCell ref="MY37:MY44"/>
    <mergeCell ref="OD37:OD44"/>
    <mergeCell ref="OE37:OE44"/>
    <mergeCell ref="OF37:OF44"/>
    <mergeCell ref="OG37:OG44"/>
    <mergeCell ref="OH37:OH44"/>
    <mergeCell ref="NY37:NY44"/>
    <mergeCell ref="NZ37:NZ44"/>
    <mergeCell ref="OA37:OA44"/>
    <mergeCell ref="OB37:OB44"/>
    <mergeCell ref="OC37:OC44"/>
    <mergeCell ref="NT37:NT44"/>
    <mergeCell ref="NU37:NU44"/>
    <mergeCell ref="NV37:NV44"/>
    <mergeCell ref="NW37:NW44"/>
    <mergeCell ref="NX37:NX44"/>
    <mergeCell ref="NO37:NO44"/>
    <mergeCell ref="NP37:NP44"/>
    <mergeCell ref="NQ37:NQ44"/>
    <mergeCell ref="NR37:NR44"/>
    <mergeCell ref="NS37:NS44"/>
    <mergeCell ref="OX37:OX44"/>
    <mergeCell ref="OY37:OY44"/>
    <mergeCell ref="OZ37:OZ44"/>
    <mergeCell ref="PA37:PA44"/>
    <mergeCell ref="PB37:PB44"/>
    <mergeCell ref="OS37:OS44"/>
    <mergeCell ref="OT37:OT44"/>
    <mergeCell ref="OU37:OU44"/>
    <mergeCell ref="OV37:OV44"/>
    <mergeCell ref="OW37:OW44"/>
    <mergeCell ref="ON37:ON44"/>
    <mergeCell ref="OO37:OO44"/>
    <mergeCell ref="OP37:OP44"/>
    <mergeCell ref="OQ37:OQ44"/>
    <mergeCell ref="OR37:OR44"/>
    <mergeCell ref="OI37:OI44"/>
    <mergeCell ref="OJ37:OJ44"/>
    <mergeCell ref="OK37:OK44"/>
    <mergeCell ref="OL37:OL44"/>
    <mergeCell ref="OM37:OM44"/>
    <mergeCell ref="PR37:PR44"/>
    <mergeCell ref="PS37:PS44"/>
    <mergeCell ref="PT37:PT44"/>
    <mergeCell ref="PU37:PU44"/>
    <mergeCell ref="PV37:PV44"/>
    <mergeCell ref="PM37:PM44"/>
    <mergeCell ref="PN37:PN44"/>
    <mergeCell ref="PO37:PO44"/>
    <mergeCell ref="PP37:PP44"/>
    <mergeCell ref="PQ37:PQ44"/>
    <mergeCell ref="PH37:PH44"/>
    <mergeCell ref="PI37:PI44"/>
    <mergeCell ref="PJ37:PJ44"/>
    <mergeCell ref="PK37:PK44"/>
    <mergeCell ref="PL37:PL44"/>
    <mergeCell ref="PC37:PC44"/>
    <mergeCell ref="PD37:PD44"/>
    <mergeCell ref="PE37:PE44"/>
    <mergeCell ref="PF37:PF44"/>
    <mergeCell ref="PG37:PG44"/>
    <mergeCell ref="QL37:QL44"/>
    <mergeCell ref="QM37:QM44"/>
    <mergeCell ref="QN37:QN44"/>
    <mergeCell ref="QO37:QO44"/>
    <mergeCell ref="QP37:QP44"/>
    <mergeCell ref="QG37:QG44"/>
    <mergeCell ref="QH37:QH44"/>
    <mergeCell ref="QI37:QI44"/>
    <mergeCell ref="QJ37:QJ44"/>
    <mergeCell ref="QK37:QK44"/>
    <mergeCell ref="QB37:QB44"/>
    <mergeCell ref="QC37:QC44"/>
    <mergeCell ref="QD37:QD44"/>
    <mergeCell ref="QE37:QE44"/>
    <mergeCell ref="QF37:QF44"/>
    <mergeCell ref="PW37:PW44"/>
    <mergeCell ref="PX37:PX44"/>
    <mergeCell ref="PY37:PY44"/>
    <mergeCell ref="PZ37:PZ44"/>
    <mergeCell ref="QA37:QA44"/>
    <mergeCell ref="RF37:RF44"/>
    <mergeCell ref="RG37:RG44"/>
    <mergeCell ref="RH37:RH44"/>
    <mergeCell ref="RI37:RI44"/>
    <mergeCell ref="RJ37:RJ44"/>
    <mergeCell ref="RA37:RA44"/>
    <mergeCell ref="RB37:RB44"/>
    <mergeCell ref="RC37:RC44"/>
    <mergeCell ref="RD37:RD44"/>
    <mergeCell ref="RE37:RE44"/>
    <mergeCell ref="QV37:QV44"/>
    <mergeCell ref="QW37:QW44"/>
    <mergeCell ref="QX37:QX44"/>
    <mergeCell ref="QY37:QY44"/>
    <mergeCell ref="QZ37:QZ44"/>
    <mergeCell ref="QQ37:QQ44"/>
    <mergeCell ref="QR37:QR44"/>
    <mergeCell ref="QS37:QS44"/>
    <mergeCell ref="QT37:QT44"/>
    <mergeCell ref="QU37:QU44"/>
    <mergeCell ref="RZ37:RZ44"/>
    <mergeCell ref="SA37:SA44"/>
    <mergeCell ref="SB37:SB44"/>
    <mergeCell ref="SC37:SC44"/>
    <mergeCell ref="SD37:SD44"/>
    <mergeCell ref="RU37:RU44"/>
    <mergeCell ref="RV37:RV44"/>
    <mergeCell ref="RW37:RW44"/>
    <mergeCell ref="RX37:RX44"/>
    <mergeCell ref="RY37:RY44"/>
    <mergeCell ref="RP37:RP44"/>
    <mergeCell ref="RQ37:RQ44"/>
    <mergeCell ref="RR37:RR44"/>
    <mergeCell ref="RS37:RS44"/>
    <mergeCell ref="RT37:RT44"/>
    <mergeCell ref="RK37:RK44"/>
    <mergeCell ref="RL37:RL44"/>
    <mergeCell ref="RM37:RM44"/>
    <mergeCell ref="RN37:RN44"/>
    <mergeCell ref="RO37:RO44"/>
    <mergeCell ref="ST37:ST44"/>
    <mergeCell ref="SU37:SU44"/>
    <mergeCell ref="SV37:SV44"/>
    <mergeCell ref="SW37:SW44"/>
    <mergeCell ref="SX37:SX44"/>
    <mergeCell ref="SO37:SO44"/>
    <mergeCell ref="SP37:SP44"/>
    <mergeCell ref="SQ37:SQ44"/>
    <mergeCell ref="SR37:SR44"/>
    <mergeCell ref="SS37:SS44"/>
    <mergeCell ref="SJ37:SJ44"/>
    <mergeCell ref="SK37:SK44"/>
    <mergeCell ref="SL37:SL44"/>
    <mergeCell ref="SM37:SM44"/>
    <mergeCell ref="SN37:SN44"/>
    <mergeCell ref="SE37:SE44"/>
    <mergeCell ref="SF37:SF44"/>
    <mergeCell ref="SG37:SG44"/>
    <mergeCell ref="SH37:SH44"/>
    <mergeCell ref="SI37:SI44"/>
    <mergeCell ref="TN37:TN44"/>
    <mergeCell ref="TO37:TO44"/>
    <mergeCell ref="TP37:TP44"/>
    <mergeCell ref="TQ37:TQ44"/>
    <mergeCell ref="TR37:TR44"/>
    <mergeCell ref="TI37:TI44"/>
    <mergeCell ref="TJ37:TJ44"/>
    <mergeCell ref="TK37:TK44"/>
    <mergeCell ref="TL37:TL44"/>
    <mergeCell ref="TM37:TM44"/>
    <mergeCell ref="TD37:TD44"/>
    <mergeCell ref="TE37:TE44"/>
    <mergeCell ref="TF37:TF44"/>
    <mergeCell ref="TG37:TG44"/>
    <mergeCell ref="TH37:TH44"/>
    <mergeCell ref="SY37:SY44"/>
    <mergeCell ref="SZ37:SZ44"/>
    <mergeCell ref="TA37:TA44"/>
    <mergeCell ref="TB37:TB44"/>
    <mergeCell ref="TC37:TC44"/>
    <mergeCell ref="UH37:UH44"/>
    <mergeCell ref="UI37:UI44"/>
    <mergeCell ref="UJ37:UJ44"/>
    <mergeCell ref="UK37:UK44"/>
    <mergeCell ref="UL37:UL44"/>
    <mergeCell ref="UC37:UC44"/>
    <mergeCell ref="UD37:UD44"/>
    <mergeCell ref="UE37:UE44"/>
    <mergeCell ref="UF37:UF44"/>
    <mergeCell ref="UG37:UG44"/>
    <mergeCell ref="TX37:TX44"/>
    <mergeCell ref="TY37:TY44"/>
    <mergeCell ref="TZ37:TZ44"/>
    <mergeCell ref="UA37:UA44"/>
    <mergeCell ref="UB37:UB44"/>
    <mergeCell ref="TS37:TS44"/>
    <mergeCell ref="TT37:TT44"/>
    <mergeCell ref="TU37:TU44"/>
    <mergeCell ref="TV37:TV44"/>
    <mergeCell ref="TW37:TW44"/>
    <mergeCell ref="VB37:VB44"/>
    <mergeCell ref="VC37:VC44"/>
    <mergeCell ref="VD37:VD44"/>
    <mergeCell ref="VE37:VE44"/>
    <mergeCell ref="VF37:VF44"/>
    <mergeCell ref="UW37:UW44"/>
    <mergeCell ref="UX37:UX44"/>
    <mergeCell ref="UY37:UY44"/>
    <mergeCell ref="UZ37:UZ44"/>
    <mergeCell ref="VA37:VA44"/>
    <mergeCell ref="UR37:UR44"/>
    <mergeCell ref="US37:US44"/>
    <mergeCell ref="UT37:UT44"/>
    <mergeCell ref="UU37:UU44"/>
    <mergeCell ref="UV37:UV44"/>
    <mergeCell ref="UM37:UM44"/>
    <mergeCell ref="UN37:UN44"/>
    <mergeCell ref="UO37:UO44"/>
    <mergeCell ref="UP37:UP44"/>
    <mergeCell ref="UQ37:UQ44"/>
    <mergeCell ref="VV37:VV44"/>
    <mergeCell ref="VW37:VW44"/>
    <mergeCell ref="VX37:VX44"/>
    <mergeCell ref="VY37:VY44"/>
    <mergeCell ref="VZ37:VZ44"/>
    <mergeCell ref="VQ37:VQ44"/>
    <mergeCell ref="VR37:VR44"/>
    <mergeCell ref="VS37:VS44"/>
    <mergeCell ref="VT37:VT44"/>
    <mergeCell ref="VU37:VU44"/>
    <mergeCell ref="VL37:VL44"/>
    <mergeCell ref="VM37:VM44"/>
    <mergeCell ref="VN37:VN44"/>
    <mergeCell ref="VO37:VO44"/>
    <mergeCell ref="VP37:VP44"/>
    <mergeCell ref="VG37:VG44"/>
    <mergeCell ref="VH37:VH44"/>
    <mergeCell ref="VI37:VI44"/>
    <mergeCell ref="VJ37:VJ44"/>
    <mergeCell ref="VK37:VK44"/>
    <mergeCell ref="WP37:WP44"/>
    <mergeCell ref="WQ37:WQ44"/>
    <mergeCell ref="WR37:WR44"/>
    <mergeCell ref="WS37:WS44"/>
    <mergeCell ref="WT37:WT44"/>
    <mergeCell ref="WK37:WK44"/>
    <mergeCell ref="WL37:WL44"/>
    <mergeCell ref="WM37:WM44"/>
    <mergeCell ref="WN37:WN44"/>
    <mergeCell ref="WO37:WO44"/>
    <mergeCell ref="WF37:WF44"/>
    <mergeCell ref="WG37:WG44"/>
    <mergeCell ref="WH37:WH44"/>
    <mergeCell ref="WI37:WI44"/>
    <mergeCell ref="WJ37:WJ44"/>
    <mergeCell ref="WA37:WA44"/>
    <mergeCell ref="WB37:WB44"/>
    <mergeCell ref="WC37:WC44"/>
    <mergeCell ref="WD37:WD44"/>
    <mergeCell ref="WE37:WE44"/>
    <mergeCell ref="XJ37:XJ44"/>
    <mergeCell ref="XK37:XK44"/>
    <mergeCell ref="XL37:XL44"/>
    <mergeCell ref="XM37:XM44"/>
    <mergeCell ref="XN37:XN44"/>
    <mergeCell ref="XE37:XE44"/>
    <mergeCell ref="XF37:XF44"/>
    <mergeCell ref="XG37:XG44"/>
    <mergeCell ref="XH37:XH44"/>
    <mergeCell ref="XI37:XI44"/>
    <mergeCell ref="WZ37:WZ44"/>
    <mergeCell ref="XA37:XA44"/>
    <mergeCell ref="XB37:XB44"/>
    <mergeCell ref="XC37:XC44"/>
    <mergeCell ref="XD37:XD44"/>
    <mergeCell ref="WU37:WU44"/>
    <mergeCell ref="WV37:WV44"/>
    <mergeCell ref="WW37:WW44"/>
    <mergeCell ref="WX37:WX44"/>
    <mergeCell ref="WY37:WY44"/>
    <mergeCell ref="YD37:YD44"/>
    <mergeCell ref="YE37:YE44"/>
    <mergeCell ref="YF37:YF44"/>
    <mergeCell ref="YG37:YG44"/>
    <mergeCell ref="YH37:YH44"/>
    <mergeCell ref="XY37:XY44"/>
    <mergeCell ref="XZ37:XZ44"/>
    <mergeCell ref="YA37:YA44"/>
    <mergeCell ref="YB37:YB44"/>
    <mergeCell ref="YC37:YC44"/>
    <mergeCell ref="XT37:XT44"/>
    <mergeCell ref="XU37:XU44"/>
    <mergeCell ref="XV37:XV44"/>
    <mergeCell ref="XW37:XW44"/>
    <mergeCell ref="XX37:XX44"/>
    <mergeCell ref="XO37:XO44"/>
    <mergeCell ref="XP37:XP44"/>
    <mergeCell ref="XQ37:XQ44"/>
    <mergeCell ref="XR37:XR44"/>
    <mergeCell ref="XS37:XS44"/>
    <mergeCell ref="YX37:YX44"/>
    <mergeCell ref="YY37:YY44"/>
    <mergeCell ref="YZ37:YZ44"/>
    <mergeCell ref="ZA37:ZA44"/>
    <mergeCell ref="ZB37:ZB44"/>
    <mergeCell ref="YS37:YS44"/>
    <mergeCell ref="YT37:YT44"/>
    <mergeCell ref="YU37:YU44"/>
    <mergeCell ref="YV37:YV44"/>
    <mergeCell ref="YW37:YW44"/>
    <mergeCell ref="YN37:YN44"/>
    <mergeCell ref="YO37:YO44"/>
    <mergeCell ref="YP37:YP44"/>
    <mergeCell ref="YQ37:YQ44"/>
    <mergeCell ref="YR37:YR44"/>
    <mergeCell ref="YI37:YI44"/>
    <mergeCell ref="YJ37:YJ44"/>
    <mergeCell ref="YK37:YK44"/>
    <mergeCell ref="YL37:YL44"/>
    <mergeCell ref="YM37:YM44"/>
    <mergeCell ref="ZR37:ZR44"/>
    <mergeCell ref="ZS37:ZS44"/>
    <mergeCell ref="ZT37:ZT44"/>
    <mergeCell ref="ZU37:ZU44"/>
    <mergeCell ref="ZV37:ZV44"/>
    <mergeCell ref="ZM37:ZM44"/>
    <mergeCell ref="ZN37:ZN44"/>
    <mergeCell ref="ZO37:ZO44"/>
    <mergeCell ref="ZP37:ZP44"/>
    <mergeCell ref="ZQ37:ZQ44"/>
    <mergeCell ref="ZH37:ZH44"/>
    <mergeCell ref="ZI37:ZI44"/>
    <mergeCell ref="ZJ37:ZJ44"/>
    <mergeCell ref="ZK37:ZK44"/>
    <mergeCell ref="ZL37:ZL44"/>
    <mergeCell ref="ZC37:ZC44"/>
    <mergeCell ref="ZD37:ZD44"/>
    <mergeCell ref="ZE37:ZE44"/>
    <mergeCell ref="ZF37:ZF44"/>
    <mergeCell ref="ZG37:ZG44"/>
    <mergeCell ref="AAL37:AAL44"/>
    <mergeCell ref="AAM37:AAM44"/>
    <mergeCell ref="AAN37:AAN44"/>
    <mergeCell ref="AAO37:AAO44"/>
    <mergeCell ref="AAP37:AAP44"/>
    <mergeCell ref="AAG37:AAG44"/>
    <mergeCell ref="AAH37:AAH44"/>
    <mergeCell ref="AAI37:AAI44"/>
    <mergeCell ref="AAJ37:AAJ44"/>
    <mergeCell ref="AAK37:AAK44"/>
    <mergeCell ref="AAB37:AAB44"/>
    <mergeCell ref="AAC37:AAC44"/>
    <mergeCell ref="AAD37:AAD44"/>
    <mergeCell ref="AAE37:AAE44"/>
    <mergeCell ref="AAF37:AAF44"/>
    <mergeCell ref="ZW37:ZW44"/>
    <mergeCell ref="ZX37:ZX44"/>
    <mergeCell ref="ZY37:ZY44"/>
    <mergeCell ref="ZZ37:ZZ44"/>
    <mergeCell ref="AAA37:AAA44"/>
    <mergeCell ref="ABF37:ABF44"/>
    <mergeCell ref="ABG37:ABG44"/>
    <mergeCell ref="ABH37:ABH44"/>
    <mergeCell ref="ABI37:ABI44"/>
    <mergeCell ref="ABJ37:ABJ44"/>
    <mergeCell ref="ABA37:ABA44"/>
    <mergeCell ref="ABB37:ABB44"/>
    <mergeCell ref="ABC37:ABC44"/>
    <mergeCell ref="ABD37:ABD44"/>
    <mergeCell ref="ABE37:ABE44"/>
    <mergeCell ref="AAV37:AAV44"/>
    <mergeCell ref="AAW37:AAW44"/>
    <mergeCell ref="AAX37:AAX44"/>
    <mergeCell ref="AAY37:AAY44"/>
    <mergeCell ref="AAZ37:AAZ44"/>
    <mergeCell ref="AAQ37:AAQ44"/>
    <mergeCell ref="AAR37:AAR44"/>
    <mergeCell ref="AAS37:AAS44"/>
    <mergeCell ref="AAT37:AAT44"/>
    <mergeCell ref="AAU37:AAU44"/>
    <mergeCell ref="ABZ37:ABZ44"/>
    <mergeCell ref="ACA37:ACA44"/>
    <mergeCell ref="ACB37:ACB44"/>
    <mergeCell ref="ACC37:ACC44"/>
    <mergeCell ref="ACD37:ACD44"/>
    <mergeCell ref="ABU37:ABU44"/>
    <mergeCell ref="ABV37:ABV44"/>
    <mergeCell ref="ABW37:ABW44"/>
    <mergeCell ref="ABX37:ABX44"/>
    <mergeCell ref="ABY37:ABY44"/>
    <mergeCell ref="ABP37:ABP44"/>
    <mergeCell ref="ABQ37:ABQ44"/>
    <mergeCell ref="ABR37:ABR44"/>
    <mergeCell ref="ABS37:ABS44"/>
    <mergeCell ref="ABT37:ABT44"/>
    <mergeCell ref="ABK37:ABK44"/>
    <mergeCell ref="ABL37:ABL44"/>
    <mergeCell ref="ABM37:ABM44"/>
    <mergeCell ref="ABN37:ABN44"/>
    <mergeCell ref="ABO37:ABO44"/>
    <mergeCell ref="ACT37:ACT44"/>
    <mergeCell ref="ACU37:ACU44"/>
    <mergeCell ref="ACV37:ACV44"/>
    <mergeCell ref="ACW37:ACW44"/>
    <mergeCell ref="ACX37:ACX44"/>
    <mergeCell ref="ACO37:ACO44"/>
    <mergeCell ref="ACP37:ACP44"/>
    <mergeCell ref="ACQ37:ACQ44"/>
    <mergeCell ref="ACR37:ACR44"/>
    <mergeCell ref="ACS37:ACS44"/>
    <mergeCell ref="ACJ37:ACJ44"/>
    <mergeCell ref="ACK37:ACK44"/>
    <mergeCell ref="ACL37:ACL44"/>
    <mergeCell ref="ACM37:ACM44"/>
    <mergeCell ref="ACN37:ACN44"/>
    <mergeCell ref="ACE37:ACE44"/>
    <mergeCell ref="ACF37:ACF44"/>
    <mergeCell ref="ACG37:ACG44"/>
    <mergeCell ref="ACH37:ACH44"/>
    <mergeCell ref="ACI37:ACI44"/>
    <mergeCell ref="ADN37:ADN44"/>
    <mergeCell ref="ADO37:ADO44"/>
    <mergeCell ref="ADP37:ADP44"/>
    <mergeCell ref="ADQ37:ADQ44"/>
    <mergeCell ref="ADR37:ADR44"/>
    <mergeCell ref="ADI37:ADI44"/>
    <mergeCell ref="ADJ37:ADJ44"/>
    <mergeCell ref="ADK37:ADK44"/>
    <mergeCell ref="ADL37:ADL44"/>
    <mergeCell ref="ADM37:ADM44"/>
    <mergeCell ref="ADD37:ADD44"/>
    <mergeCell ref="ADE37:ADE44"/>
    <mergeCell ref="ADF37:ADF44"/>
    <mergeCell ref="ADG37:ADG44"/>
    <mergeCell ref="ADH37:ADH44"/>
    <mergeCell ref="ACY37:ACY44"/>
    <mergeCell ref="ACZ37:ACZ44"/>
    <mergeCell ref="ADA37:ADA44"/>
    <mergeCell ref="ADB37:ADB44"/>
    <mergeCell ref="ADC37:ADC44"/>
    <mergeCell ref="AEH37:AEH44"/>
    <mergeCell ref="AEI37:AEI44"/>
    <mergeCell ref="AEJ37:AEJ44"/>
    <mergeCell ref="AEK37:AEK44"/>
    <mergeCell ref="AEL37:AEL44"/>
    <mergeCell ref="AEC37:AEC44"/>
    <mergeCell ref="AED37:AED44"/>
    <mergeCell ref="AEE37:AEE44"/>
    <mergeCell ref="AEF37:AEF44"/>
    <mergeCell ref="AEG37:AEG44"/>
    <mergeCell ref="ADX37:ADX44"/>
    <mergeCell ref="ADY37:ADY44"/>
    <mergeCell ref="ADZ37:ADZ44"/>
    <mergeCell ref="AEA37:AEA44"/>
    <mergeCell ref="AEB37:AEB44"/>
    <mergeCell ref="ADS37:ADS44"/>
    <mergeCell ref="ADT37:ADT44"/>
    <mergeCell ref="ADU37:ADU44"/>
    <mergeCell ref="ADV37:ADV44"/>
    <mergeCell ref="ADW37:ADW44"/>
    <mergeCell ref="AFB37:AFB44"/>
    <mergeCell ref="AFC37:AFC44"/>
    <mergeCell ref="AFD37:AFD44"/>
    <mergeCell ref="AFE37:AFE44"/>
    <mergeCell ref="AFF37:AFF44"/>
    <mergeCell ref="AEW37:AEW44"/>
    <mergeCell ref="AEX37:AEX44"/>
    <mergeCell ref="AEY37:AEY44"/>
    <mergeCell ref="AEZ37:AEZ44"/>
    <mergeCell ref="AFA37:AFA44"/>
    <mergeCell ref="AER37:AER44"/>
    <mergeCell ref="AES37:AES44"/>
    <mergeCell ref="AET37:AET44"/>
    <mergeCell ref="AEU37:AEU44"/>
    <mergeCell ref="AEV37:AEV44"/>
    <mergeCell ref="AEM37:AEM44"/>
    <mergeCell ref="AEN37:AEN44"/>
    <mergeCell ref="AEO37:AEO44"/>
    <mergeCell ref="AEP37:AEP44"/>
    <mergeCell ref="AEQ37:AEQ44"/>
    <mergeCell ref="AFV37:AFV44"/>
    <mergeCell ref="AFW37:AFW44"/>
    <mergeCell ref="AFX37:AFX44"/>
    <mergeCell ref="AFY37:AFY44"/>
    <mergeCell ref="AFZ37:AFZ44"/>
    <mergeCell ref="AFQ37:AFQ44"/>
    <mergeCell ref="AFR37:AFR44"/>
    <mergeCell ref="AFS37:AFS44"/>
    <mergeCell ref="AFT37:AFT44"/>
    <mergeCell ref="AFU37:AFU44"/>
    <mergeCell ref="AFL37:AFL44"/>
    <mergeCell ref="AFM37:AFM44"/>
    <mergeCell ref="AFN37:AFN44"/>
    <mergeCell ref="AFO37:AFO44"/>
    <mergeCell ref="AFP37:AFP44"/>
    <mergeCell ref="AFG37:AFG44"/>
    <mergeCell ref="AFH37:AFH44"/>
    <mergeCell ref="AFI37:AFI44"/>
    <mergeCell ref="AFJ37:AFJ44"/>
    <mergeCell ref="AFK37:AFK44"/>
    <mergeCell ref="AGP37:AGP44"/>
    <mergeCell ref="AGQ37:AGQ44"/>
    <mergeCell ref="AGR37:AGR44"/>
    <mergeCell ref="AGS37:AGS44"/>
    <mergeCell ref="AGT37:AGT44"/>
    <mergeCell ref="AGK37:AGK44"/>
    <mergeCell ref="AGL37:AGL44"/>
    <mergeCell ref="AGM37:AGM44"/>
    <mergeCell ref="AGN37:AGN44"/>
    <mergeCell ref="AGO37:AGO44"/>
    <mergeCell ref="AGF37:AGF44"/>
    <mergeCell ref="AGG37:AGG44"/>
    <mergeCell ref="AGH37:AGH44"/>
    <mergeCell ref="AGI37:AGI44"/>
    <mergeCell ref="AGJ37:AGJ44"/>
    <mergeCell ref="AGA37:AGA44"/>
    <mergeCell ref="AGB37:AGB44"/>
    <mergeCell ref="AGC37:AGC44"/>
    <mergeCell ref="AGD37:AGD44"/>
    <mergeCell ref="AGE37:AGE44"/>
    <mergeCell ref="AHJ37:AHJ44"/>
    <mergeCell ref="AHK37:AHK44"/>
    <mergeCell ref="AHL37:AHL44"/>
    <mergeCell ref="AHM37:AHM44"/>
    <mergeCell ref="AHN37:AHN44"/>
    <mergeCell ref="AHE37:AHE44"/>
    <mergeCell ref="AHF37:AHF44"/>
    <mergeCell ref="AHG37:AHG44"/>
    <mergeCell ref="AHH37:AHH44"/>
    <mergeCell ref="AHI37:AHI44"/>
    <mergeCell ref="AGZ37:AGZ44"/>
    <mergeCell ref="AHA37:AHA44"/>
    <mergeCell ref="AHB37:AHB44"/>
    <mergeCell ref="AHC37:AHC44"/>
    <mergeCell ref="AHD37:AHD44"/>
    <mergeCell ref="AGU37:AGU44"/>
    <mergeCell ref="AGV37:AGV44"/>
    <mergeCell ref="AGW37:AGW44"/>
    <mergeCell ref="AGX37:AGX44"/>
    <mergeCell ref="AGY37:AGY44"/>
    <mergeCell ref="AID37:AID44"/>
    <mergeCell ref="AIE37:AIE44"/>
    <mergeCell ref="AIF37:AIF44"/>
    <mergeCell ref="AIG37:AIG44"/>
    <mergeCell ref="AIH37:AIH44"/>
    <mergeCell ref="AHY37:AHY44"/>
    <mergeCell ref="AHZ37:AHZ44"/>
    <mergeCell ref="AIA37:AIA44"/>
    <mergeCell ref="AIB37:AIB44"/>
    <mergeCell ref="AIC37:AIC44"/>
    <mergeCell ref="AHT37:AHT44"/>
    <mergeCell ref="AHU37:AHU44"/>
    <mergeCell ref="AHV37:AHV44"/>
    <mergeCell ref="AHW37:AHW44"/>
    <mergeCell ref="AHX37:AHX44"/>
    <mergeCell ref="AHO37:AHO44"/>
    <mergeCell ref="AHP37:AHP44"/>
    <mergeCell ref="AHQ37:AHQ44"/>
    <mergeCell ref="AHR37:AHR44"/>
    <mergeCell ref="AHS37:AHS44"/>
    <mergeCell ref="AIX37:AIX44"/>
    <mergeCell ref="AIY37:AIY44"/>
    <mergeCell ref="AIZ37:AIZ44"/>
    <mergeCell ref="AJA37:AJA44"/>
    <mergeCell ref="AJB37:AJB44"/>
    <mergeCell ref="AIS37:AIS44"/>
    <mergeCell ref="AIT37:AIT44"/>
    <mergeCell ref="AIU37:AIU44"/>
    <mergeCell ref="AIV37:AIV44"/>
    <mergeCell ref="AIW37:AIW44"/>
    <mergeCell ref="AIN37:AIN44"/>
    <mergeCell ref="AIO37:AIO44"/>
    <mergeCell ref="AIP37:AIP44"/>
    <mergeCell ref="AIQ37:AIQ44"/>
    <mergeCell ref="AIR37:AIR44"/>
    <mergeCell ref="AII37:AII44"/>
    <mergeCell ref="AIJ37:AIJ44"/>
    <mergeCell ref="AIK37:AIK44"/>
    <mergeCell ref="AIL37:AIL44"/>
    <mergeCell ref="AIM37:AIM44"/>
    <mergeCell ref="AJR37:AJR44"/>
    <mergeCell ref="AJS37:AJS44"/>
    <mergeCell ref="AJT37:AJT44"/>
    <mergeCell ref="AJU37:AJU44"/>
    <mergeCell ref="AJV37:AJV44"/>
    <mergeCell ref="AJM37:AJM44"/>
    <mergeCell ref="AJN37:AJN44"/>
    <mergeCell ref="AJO37:AJO44"/>
    <mergeCell ref="AJP37:AJP44"/>
    <mergeCell ref="AJQ37:AJQ44"/>
    <mergeCell ref="AJH37:AJH44"/>
    <mergeCell ref="AJI37:AJI44"/>
    <mergeCell ref="AJJ37:AJJ44"/>
    <mergeCell ref="AJK37:AJK44"/>
    <mergeCell ref="AJL37:AJL44"/>
    <mergeCell ref="AJC37:AJC44"/>
    <mergeCell ref="AJD37:AJD44"/>
    <mergeCell ref="AJE37:AJE44"/>
    <mergeCell ref="AJF37:AJF44"/>
    <mergeCell ref="AJG37:AJG44"/>
    <mergeCell ref="AKL37:AKL44"/>
    <mergeCell ref="AKM37:AKM44"/>
    <mergeCell ref="AKN37:AKN44"/>
    <mergeCell ref="AKO37:AKO44"/>
    <mergeCell ref="AKP37:AKP44"/>
    <mergeCell ref="AKG37:AKG44"/>
    <mergeCell ref="AKH37:AKH44"/>
    <mergeCell ref="AKI37:AKI44"/>
    <mergeCell ref="AKJ37:AKJ44"/>
    <mergeCell ref="AKK37:AKK44"/>
    <mergeCell ref="AKB37:AKB44"/>
    <mergeCell ref="AKC37:AKC44"/>
    <mergeCell ref="AKD37:AKD44"/>
    <mergeCell ref="AKE37:AKE44"/>
    <mergeCell ref="AKF37:AKF44"/>
    <mergeCell ref="AJW37:AJW44"/>
    <mergeCell ref="AJX37:AJX44"/>
    <mergeCell ref="AJY37:AJY44"/>
    <mergeCell ref="AJZ37:AJZ44"/>
    <mergeCell ref="AKA37:AKA44"/>
    <mergeCell ref="ALF37:ALF44"/>
    <mergeCell ref="ALG37:ALG44"/>
    <mergeCell ref="ALH37:ALH44"/>
    <mergeCell ref="ALI37:ALI44"/>
    <mergeCell ref="ALJ37:ALJ44"/>
    <mergeCell ref="ALA37:ALA44"/>
    <mergeCell ref="ALB37:ALB44"/>
    <mergeCell ref="ALC37:ALC44"/>
    <mergeCell ref="ALD37:ALD44"/>
    <mergeCell ref="ALE37:ALE44"/>
    <mergeCell ref="AKV37:AKV44"/>
    <mergeCell ref="AKW37:AKW44"/>
    <mergeCell ref="AKX37:AKX44"/>
    <mergeCell ref="AKY37:AKY44"/>
    <mergeCell ref="AKZ37:AKZ44"/>
    <mergeCell ref="AKQ37:AKQ44"/>
    <mergeCell ref="AKR37:AKR44"/>
    <mergeCell ref="AKS37:AKS44"/>
    <mergeCell ref="AKT37:AKT44"/>
    <mergeCell ref="AKU37:AKU44"/>
    <mergeCell ref="ALZ37:ALZ44"/>
    <mergeCell ref="AMA37:AMA44"/>
    <mergeCell ref="AMB37:AMB44"/>
    <mergeCell ref="AMC37:AMC44"/>
    <mergeCell ref="AMD37:AMD44"/>
    <mergeCell ref="ALU37:ALU44"/>
    <mergeCell ref="ALV37:ALV44"/>
    <mergeCell ref="ALW37:ALW44"/>
    <mergeCell ref="ALX37:ALX44"/>
    <mergeCell ref="ALY37:ALY44"/>
    <mergeCell ref="ALP37:ALP44"/>
    <mergeCell ref="ALQ37:ALQ44"/>
    <mergeCell ref="ALR37:ALR44"/>
    <mergeCell ref="ALS37:ALS44"/>
    <mergeCell ref="ALT37:ALT44"/>
    <mergeCell ref="ALK37:ALK44"/>
    <mergeCell ref="ALL37:ALL44"/>
    <mergeCell ref="ALM37:ALM44"/>
    <mergeCell ref="ALN37:ALN44"/>
    <mergeCell ref="ALO37:ALO44"/>
    <mergeCell ref="AMT37:AMT44"/>
    <mergeCell ref="AMU37:AMU44"/>
    <mergeCell ref="AMV37:AMV44"/>
    <mergeCell ref="AMW37:AMW44"/>
    <mergeCell ref="AMX37:AMX44"/>
    <mergeCell ref="AMO37:AMO44"/>
    <mergeCell ref="AMP37:AMP44"/>
    <mergeCell ref="AMQ37:AMQ44"/>
    <mergeCell ref="AMR37:AMR44"/>
    <mergeCell ref="AMS37:AMS44"/>
    <mergeCell ref="AMJ37:AMJ44"/>
    <mergeCell ref="AMK37:AMK44"/>
    <mergeCell ref="AML37:AML44"/>
    <mergeCell ref="AMM37:AMM44"/>
    <mergeCell ref="AMN37:AMN44"/>
    <mergeCell ref="AME37:AME44"/>
    <mergeCell ref="AMF37:AMF44"/>
    <mergeCell ref="AMG37:AMG44"/>
    <mergeCell ref="AMH37:AMH44"/>
    <mergeCell ref="AMI37:AMI44"/>
    <mergeCell ref="ANN37:ANN44"/>
    <mergeCell ref="ANO37:ANO44"/>
    <mergeCell ref="ANP37:ANP44"/>
    <mergeCell ref="ANQ37:ANQ44"/>
    <mergeCell ref="ANR37:ANR44"/>
    <mergeCell ref="ANI37:ANI44"/>
    <mergeCell ref="ANJ37:ANJ44"/>
    <mergeCell ref="ANK37:ANK44"/>
    <mergeCell ref="ANL37:ANL44"/>
    <mergeCell ref="ANM37:ANM44"/>
    <mergeCell ref="AND37:AND44"/>
    <mergeCell ref="ANE37:ANE44"/>
    <mergeCell ref="ANF37:ANF44"/>
    <mergeCell ref="ANG37:ANG44"/>
    <mergeCell ref="ANH37:ANH44"/>
    <mergeCell ref="AMY37:AMY44"/>
    <mergeCell ref="AMZ37:AMZ44"/>
    <mergeCell ref="ANA37:ANA44"/>
    <mergeCell ref="ANB37:ANB44"/>
    <mergeCell ref="ANC37:ANC44"/>
    <mergeCell ref="AOH37:AOH44"/>
    <mergeCell ref="AOI37:AOI44"/>
    <mergeCell ref="AOJ37:AOJ44"/>
    <mergeCell ref="AOK37:AOK44"/>
    <mergeCell ref="AOL37:AOL44"/>
    <mergeCell ref="AOC37:AOC44"/>
    <mergeCell ref="AOD37:AOD44"/>
    <mergeCell ref="AOE37:AOE44"/>
    <mergeCell ref="AOF37:AOF44"/>
    <mergeCell ref="AOG37:AOG44"/>
    <mergeCell ref="ANX37:ANX44"/>
    <mergeCell ref="ANY37:ANY44"/>
    <mergeCell ref="ANZ37:ANZ44"/>
    <mergeCell ref="AOA37:AOA44"/>
    <mergeCell ref="AOB37:AOB44"/>
    <mergeCell ref="ANS37:ANS44"/>
    <mergeCell ref="ANT37:ANT44"/>
    <mergeCell ref="ANU37:ANU44"/>
    <mergeCell ref="ANV37:ANV44"/>
    <mergeCell ref="ANW37:ANW44"/>
    <mergeCell ref="APB37:APB44"/>
    <mergeCell ref="APC37:APC44"/>
    <mergeCell ref="APD37:APD44"/>
    <mergeCell ref="APE37:APE44"/>
    <mergeCell ref="APF37:APF44"/>
    <mergeCell ref="AOW37:AOW44"/>
    <mergeCell ref="AOX37:AOX44"/>
    <mergeCell ref="AOY37:AOY44"/>
    <mergeCell ref="AOZ37:AOZ44"/>
    <mergeCell ref="APA37:APA44"/>
    <mergeCell ref="AOR37:AOR44"/>
    <mergeCell ref="AOS37:AOS44"/>
    <mergeCell ref="AOT37:AOT44"/>
    <mergeCell ref="AOU37:AOU44"/>
    <mergeCell ref="AOV37:AOV44"/>
    <mergeCell ref="AOM37:AOM44"/>
    <mergeCell ref="AON37:AON44"/>
    <mergeCell ref="AOO37:AOO44"/>
    <mergeCell ref="AOP37:AOP44"/>
    <mergeCell ref="AOQ37:AOQ44"/>
    <mergeCell ref="APV37:APV44"/>
    <mergeCell ref="APW37:APW44"/>
    <mergeCell ref="APX37:APX44"/>
    <mergeCell ref="APY37:APY44"/>
    <mergeCell ref="APZ37:APZ44"/>
    <mergeCell ref="APQ37:APQ44"/>
    <mergeCell ref="APR37:APR44"/>
    <mergeCell ref="APS37:APS44"/>
    <mergeCell ref="APT37:APT44"/>
    <mergeCell ref="APU37:APU44"/>
    <mergeCell ref="APL37:APL44"/>
    <mergeCell ref="APM37:APM44"/>
    <mergeCell ref="APN37:APN44"/>
    <mergeCell ref="APO37:APO44"/>
    <mergeCell ref="APP37:APP44"/>
    <mergeCell ref="APG37:APG44"/>
    <mergeCell ref="APH37:APH44"/>
    <mergeCell ref="API37:API44"/>
    <mergeCell ref="APJ37:APJ44"/>
    <mergeCell ref="APK37:APK44"/>
    <mergeCell ref="AQP37:AQP44"/>
    <mergeCell ref="AQQ37:AQQ44"/>
    <mergeCell ref="AQR37:AQR44"/>
    <mergeCell ref="AQS37:AQS44"/>
    <mergeCell ref="AQT37:AQT44"/>
    <mergeCell ref="AQK37:AQK44"/>
    <mergeCell ref="AQL37:AQL44"/>
    <mergeCell ref="AQM37:AQM44"/>
    <mergeCell ref="AQN37:AQN44"/>
    <mergeCell ref="AQO37:AQO44"/>
    <mergeCell ref="AQF37:AQF44"/>
    <mergeCell ref="AQG37:AQG44"/>
    <mergeCell ref="AQH37:AQH44"/>
    <mergeCell ref="AQI37:AQI44"/>
    <mergeCell ref="AQJ37:AQJ44"/>
    <mergeCell ref="AQA37:AQA44"/>
    <mergeCell ref="AQB37:AQB44"/>
    <mergeCell ref="AQC37:AQC44"/>
    <mergeCell ref="AQD37:AQD44"/>
    <mergeCell ref="AQE37:AQE44"/>
    <mergeCell ref="ARJ37:ARJ44"/>
    <mergeCell ref="ARK37:ARK44"/>
    <mergeCell ref="ARL37:ARL44"/>
    <mergeCell ref="ARM37:ARM44"/>
    <mergeCell ref="ARN37:ARN44"/>
    <mergeCell ref="ARE37:ARE44"/>
    <mergeCell ref="ARF37:ARF44"/>
    <mergeCell ref="ARG37:ARG44"/>
    <mergeCell ref="ARH37:ARH44"/>
    <mergeCell ref="ARI37:ARI44"/>
    <mergeCell ref="AQZ37:AQZ44"/>
    <mergeCell ref="ARA37:ARA44"/>
    <mergeCell ref="ARB37:ARB44"/>
    <mergeCell ref="ARC37:ARC44"/>
    <mergeCell ref="ARD37:ARD44"/>
    <mergeCell ref="AQU37:AQU44"/>
    <mergeCell ref="AQV37:AQV44"/>
    <mergeCell ref="AQW37:AQW44"/>
    <mergeCell ref="AQX37:AQX44"/>
    <mergeCell ref="AQY37:AQY44"/>
    <mergeCell ref="ASD37:ASD44"/>
    <mergeCell ref="ASE37:ASE44"/>
    <mergeCell ref="ASF37:ASF44"/>
    <mergeCell ref="ASG37:ASG44"/>
    <mergeCell ref="ASH37:ASH44"/>
    <mergeCell ref="ARY37:ARY44"/>
    <mergeCell ref="ARZ37:ARZ44"/>
    <mergeCell ref="ASA37:ASA44"/>
    <mergeCell ref="ASB37:ASB44"/>
    <mergeCell ref="ASC37:ASC44"/>
    <mergeCell ref="ART37:ART44"/>
    <mergeCell ref="ARU37:ARU44"/>
    <mergeCell ref="ARV37:ARV44"/>
    <mergeCell ref="ARW37:ARW44"/>
    <mergeCell ref="ARX37:ARX44"/>
    <mergeCell ref="ARO37:ARO44"/>
    <mergeCell ref="ARP37:ARP44"/>
    <mergeCell ref="ARQ37:ARQ44"/>
    <mergeCell ref="ARR37:ARR44"/>
    <mergeCell ref="ARS37:ARS44"/>
    <mergeCell ref="ASX37:ASX44"/>
    <mergeCell ref="ASY37:ASY44"/>
    <mergeCell ref="ASZ37:ASZ44"/>
    <mergeCell ref="ATA37:ATA44"/>
    <mergeCell ref="ATB37:ATB44"/>
    <mergeCell ref="ASS37:ASS44"/>
    <mergeCell ref="AST37:AST44"/>
    <mergeCell ref="ASU37:ASU44"/>
    <mergeCell ref="ASV37:ASV44"/>
    <mergeCell ref="ASW37:ASW44"/>
    <mergeCell ref="ASN37:ASN44"/>
    <mergeCell ref="ASO37:ASO44"/>
    <mergeCell ref="ASP37:ASP44"/>
    <mergeCell ref="ASQ37:ASQ44"/>
    <mergeCell ref="ASR37:ASR44"/>
    <mergeCell ref="ASI37:ASI44"/>
    <mergeCell ref="ASJ37:ASJ44"/>
    <mergeCell ref="ASK37:ASK44"/>
    <mergeCell ref="ASL37:ASL44"/>
    <mergeCell ref="ASM37:ASM44"/>
    <mergeCell ref="ATR37:ATR44"/>
    <mergeCell ref="ATS37:ATS44"/>
    <mergeCell ref="ATT37:ATT44"/>
    <mergeCell ref="ATU37:ATU44"/>
    <mergeCell ref="ATV37:ATV44"/>
    <mergeCell ref="ATM37:ATM44"/>
    <mergeCell ref="ATN37:ATN44"/>
    <mergeCell ref="ATO37:ATO44"/>
    <mergeCell ref="ATP37:ATP44"/>
    <mergeCell ref="ATQ37:ATQ44"/>
    <mergeCell ref="ATH37:ATH44"/>
    <mergeCell ref="ATI37:ATI44"/>
    <mergeCell ref="ATJ37:ATJ44"/>
    <mergeCell ref="ATK37:ATK44"/>
    <mergeCell ref="ATL37:ATL44"/>
    <mergeCell ref="ATC37:ATC44"/>
    <mergeCell ref="ATD37:ATD44"/>
    <mergeCell ref="ATE37:ATE44"/>
    <mergeCell ref="ATF37:ATF44"/>
    <mergeCell ref="ATG37:ATG44"/>
    <mergeCell ref="AUL37:AUL44"/>
    <mergeCell ref="AUM37:AUM44"/>
    <mergeCell ref="AUN37:AUN44"/>
    <mergeCell ref="AUO37:AUO44"/>
    <mergeCell ref="AUP37:AUP44"/>
    <mergeCell ref="AUG37:AUG44"/>
    <mergeCell ref="AUH37:AUH44"/>
    <mergeCell ref="AUI37:AUI44"/>
    <mergeCell ref="AUJ37:AUJ44"/>
    <mergeCell ref="AUK37:AUK44"/>
    <mergeCell ref="AUB37:AUB44"/>
    <mergeCell ref="AUC37:AUC44"/>
    <mergeCell ref="AUD37:AUD44"/>
    <mergeCell ref="AUE37:AUE44"/>
    <mergeCell ref="AUF37:AUF44"/>
    <mergeCell ref="ATW37:ATW44"/>
    <mergeCell ref="ATX37:ATX44"/>
    <mergeCell ref="ATY37:ATY44"/>
    <mergeCell ref="ATZ37:ATZ44"/>
    <mergeCell ref="AUA37:AUA44"/>
    <mergeCell ref="AVF37:AVF44"/>
    <mergeCell ref="AVG37:AVG44"/>
    <mergeCell ref="AVH37:AVH44"/>
    <mergeCell ref="AVI37:AVI44"/>
    <mergeCell ref="AVJ37:AVJ44"/>
    <mergeCell ref="AVA37:AVA44"/>
    <mergeCell ref="AVB37:AVB44"/>
    <mergeCell ref="AVC37:AVC44"/>
    <mergeCell ref="AVD37:AVD44"/>
    <mergeCell ref="AVE37:AVE44"/>
    <mergeCell ref="AUV37:AUV44"/>
    <mergeCell ref="AUW37:AUW44"/>
    <mergeCell ref="AUX37:AUX44"/>
    <mergeCell ref="AUY37:AUY44"/>
    <mergeCell ref="AUZ37:AUZ44"/>
    <mergeCell ref="AUQ37:AUQ44"/>
    <mergeCell ref="AUR37:AUR44"/>
    <mergeCell ref="AUS37:AUS44"/>
    <mergeCell ref="AUT37:AUT44"/>
    <mergeCell ref="AUU37:AUU44"/>
    <mergeCell ref="AVZ37:AVZ44"/>
    <mergeCell ref="AWA37:AWA44"/>
    <mergeCell ref="AWB37:AWB44"/>
    <mergeCell ref="AWC37:AWC44"/>
    <mergeCell ref="AWD37:AWD44"/>
    <mergeCell ref="AVU37:AVU44"/>
    <mergeCell ref="AVV37:AVV44"/>
    <mergeCell ref="AVW37:AVW44"/>
    <mergeCell ref="AVX37:AVX44"/>
    <mergeCell ref="AVY37:AVY44"/>
    <mergeCell ref="AVP37:AVP44"/>
    <mergeCell ref="AVQ37:AVQ44"/>
    <mergeCell ref="AVR37:AVR44"/>
    <mergeCell ref="AVS37:AVS44"/>
    <mergeCell ref="AVT37:AVT44"/>
    <mergeCell ref="AVK37:AVK44"/>
    <mergeCell ref="AVL37:AVL44"/>
    <mergeCell ref="AVM37:AVM44"/>
    <mergeCell ref="AVN37:AVN44"/>
    <mergeCell ref="AVO37:AVO44"/>
    <mergeCell ref="AWT37:AWT44"/>
    <mergeCell ref="AWU37:AWU44"/>
    <mergeCell ref="AWV37:AWV44"/>
    <mergeCell ref="AWW37:AWW44"/>
    <mergeCell ref="AWX37:AWX44"/>
    <mergeCell ref="AWO37:AWO44"/>
    <mergeCell ref="AWP37:AWP44"/>
    <mergeCell ref="AWQ37:AWQ44"/>
    <mergeCell ref="AWR37:AWR44"/>
    <mergeCell ref="AWS37:AWS44"/>
    <mergeCell ref="AWJ37:AWJ44"/>
    <mergeCell ref="AWK37:AWK44"/>
    <mergeCell ref="AWL37:AWL44"/>
    <mergeCell ref="AWM37:AWM44"/>
    <mergeCell ref="AWN37:AWN44"/>
    <mergeCell ref="AWE37:AWE44"/>
    <mergeCell ref="AWF37:AWF44"/>
    <mergeCell ref="AWG37:AWG44"/>
    <mergeCell ref="AWH37:AWH44"/>
    <mergeCell ref="AWI37:AWI44"/>
    <mergeCell ref="AXN37:AXN44"/>
    <mergeCell ref="AXO37:AXO44"/>
    <mergeCell ref="AXP37:AXP44"/>
    <mergeCell ref="AXQ37:AXQ44"/>
    <mergeCell ref="AXR37:AXR44"/>
    <mergeCell ref="AXI37:AXI44"/>
    <mergeCell ref="AXJ37:AXJ44"/>
    <mergeCell ref="AXK37:AXK44"/>
    <mergeCell ref="AXL37:AXL44"/>
    <mergeCell ref="AXM37:AXM44"/>
    <mergeCell ref="AXD37:AXD44"/>
    <mergeCell ref="AXE37:AXE44"/>
    <mergeCell ref="AXF37:AXF44"/>
    <mergeCell ref="AXG37:AXG44"/>
    <mergeCell ref="AXH37:AXH44"/>
    <mergeCell ref="AWY37:AWY44"/>
    <mergeCell ref="AWZ37:AWZ44"/>
    <mergeCell ref="AXA37:AXA44"/>
    <mergeCell ref="AXB37:AXB44"/>
    <mergeCell ref="AXC37:AXC44"/>
    <mergeCell ref="AYH37:AYH44"/>
    <mergeCell ref="AYI37:AYI44"/>
    <mergeCell ref="AYJ37:AYJ44"/>
    <mergeCell ref="AYK37:AYK44"/>
    <mergeCell ref="AYL37:AYL44"/>
    <mergeCell ref="AYC37:AYC44"/>
    <mergeCell ref="AYD37:AYD44"/>
    <mergeCell ref="AYE37:AYE44"/>
    <mergeCell ref="AYF37:AYF44"/>
    <mergeCell ref="AYG37:AYG44"/>
    <mergeCell ref="AXX37:AXX44"/>
    <mergeCell ref="AXY37:AXY44"/>
    <mergeCell ref="AXZ37:AXZ44"/>
    <mergeCell ref="AYA37:AYA44"/>
    <mergeCell ref="AYB37:AYB44"/>
    <mergeCell ref="AXS37:AXS44"/>
    <mergeCell ref="AXT37:AXT44"/>
    <mergeCell ref="AXU37:AXU44"/>
    <mergeCell ref="AXV37:AXV44"/>
    <mergeCell ref="AXW37:AXW44"/>
    <mergeCell ref="AZB37:AZB44"/>
    <mergeCell ref="AZC37:AZC44"/>
    <mergeCell ref="AZD37:AZD44"/>
    <mergeCell ref="AZE37:AZE44"/>
    <mergeCell ref="AZF37:AZF44"/>
    <mergeCell ref="AYW37:AYW44"/>
    <mergeCell ref="AYX37:AYX44"/>
    <mergeCell ref="AYY37:AYY44"/>
    <mergeCell ref="AYZ37:AYZ44"/>
    <mergeCell ref="AZA37:AZA44"/>
    <mergeCell ref="AYR37:AYR44"/>
    <mergeCell ref="AYS37:AYS44"/>
    <mergeCell ref="AYT37:AYT44"/>
    <mergeCell ref="AYU37:AYU44"/>
    <mergeCell ref="AYV37:AYV44"/>
    <mergeCell ref="AYM37:AYM44"/>
    <mergeCell ref="AYN37:AYN44"/>
    <mergeCell ref="AYO37:AYO44"/>
    <mergeCell ref="AYP37:AYP44"/>
    <mergeCell ref="AYQ37:AYQ44"/>
    <mergeCell ref="AZV37:AZV44"/>
    <mergeCell ref="AZW37:AZW44"/>
    <mergeCell ref="AZX37:AZX44"/>
    <mergeCell ref="AZY37:AZY44"/>
    <mergeCell ref="AZZ37:AZZ44"/>
    <mergeCell ref="AZQ37:AZQ44"/>
    <mergeCell ref="AZR37:AZR44"/>
    <mergeCell ref="AZS37:AZS44"/>
    <mergeCell ref="AZT37:AZT44"/>
    <mergeCell ref="AZU37:AZU44"/>
    <mergeCell ref="AZL37:AZL44"/>
    <mergeCell ref="AZM37:AZM44"/>
    <mergeCell ref="AZN37:AZN44"/>
    <mergeCell ref="AZO37:AZO44"/>
    <mergeCell ref="AZP37:AZP44"/>
    <mergeCell ref="AZG37:AZG44"/>
    <mergeCell ref="AZH37:AZH44"/>
    <mergeCell ref="AZI37:AZI44"/>
    <mergeCell ref="AZJ37:AZJ44"/>
    <mergeCell ref="AZK37:AZK44"/>
    <mergeCell ref="BAP37:BAP44"/>
    <mergeCell ref="BAQ37:BAQ44"/>
    <mergeCell ref="BAR37:BAR44"/>
    <mergeCell ref="BAS37:BAS44"/>
    <mergeCell ref="BAT37:BAT44"/>
    <mergeCell ref="BAK37:BAK44"/>
    <mergeCell ref="BAL37:BAL44"/>
    <mergeCell ref="BAM37:BAM44"/>
    <mergeCell ref="BAN37:BAN44"/>
    <mergeCell ref="BAO37:BAO44"/>
    <mergeCell ref="BAF37:BAF44"/>
    <mergeCell ref="BAG37:BAG44"/>
    <mergeCell ref="BAH37:BAH44"/>
    <mergeCell ref="BAI37:BAI44"/>
    <mergeCell ref="BAJ37:BAJ44"/>
    <mergeCell ref="BAA37:BAA44"/>
    <mergeCell ref="BAB37:BAB44"/>
    <mergeCell ref="BAC37:BAC44"/>
    <mergeCell ref="BAD37:BAD44"/>
    <mergeCell ref="BAE37:BAE44"/>
    <mergeCell ref="BBJ37:BBJ44"/>
    <mergeCell ref="BBK37:BBK44"/>
    <mergeCell ref="BBL37:BBL44"/>
    <mergeCell ref="BBM37:BBM44"/>
    <mergeCell ref="BBN37:BBN44"/>
    <mergeCell ref="BBE37:BBE44"/>
    <mergeCell ref="BBF37:BBF44"/>
    <mergeCell ref="BBG37:BBG44"/>
    <mergeCell ref="BBH37:BBH44"/>
    <mergeCell ref="BBI37:BBI44"/>
    <mergeCell ref="BAZ37:BAZ44"/>
    <mergeCell ref="BBA37:BBA44"/>
    <mergeCell ref="BBB37:BBB44"/>
    <mergeCell ref="BBC37:BBC44"/>
    <mergeCell ref="BBD37:BBD44"/>
    <mergeCell ref="BAU37:BAU44"/>
    <mergeCell ref="BAV37:BAV44"/>
    <mergeCell ref="BAW37:BAW44"/>
    <mergeCell ref="BAX37:BAX44"/>
    <mergeCell ref="BAY37:BAY44"/>
    <mergeCell ref="BCD37:BCD44"/>
    <mergeCell ref="BCE37:BCE44"/>
    <mergeCell ref="BCF37:BCF44"/>
    <mergeCell ref="BCG37:BCG44"/>
    <mergeCell ref="BCH37:BCH44"/>
    <mergeCell ref="BBY37:BBY44"/>
    <mergeCell ref="BBZ37:BBZ44"/>
    <mergeCell ref="BCA37:BCA44"/>
    <mergeCell ref="BCB37:BCB44"/>
    <mergeCell ref="BCC37:BCC44"/>
    <mergeCell ref="BBT37:BBT44"/>
    <mergeCell ref="BBU37:BBU44"/>
    <mergeCell ref="BBV37:BBV44"/>
    <mergeCell ref="BBW37:BBW44"/>
    <mergeCell ref="BBX37:BBX44"/>
    <mergeCell ref="BBO37:BBO44"/>
    <mergeCell ref="BBP37:BBP44"/>
    <mergeCell ref="BBQ37:BBQ44"/>
    <mergeCell ref="BBR37:BBR44"/>
    <mergeCell ref="BBS37:BBS44"/>
    <mergeCell ref="BCX37:BCX44"/>
    <mergeCell ref="BCY37:BCY44"/>
    <mergeCell ref="BCZ37:BCZ44"/>
    <mergeCell ref="BDA37:BDA44"/>
    <mergeCell ref="BDB37:BDB44"/>
    <mergeCell ref="BCS37:BCS44"/>
    <mergeCell ref="BCT37:BCT44"/>
    <mergeCell ref="BCU37:BCU44"/>
    <mergeCell ref="BCV37:BCV44"/>
    <mergeCell ref="BCW37:BCW44"/>
    <mergeCell ref="BCN37:BCN44"/>
    <mergeCell ref="BCO37:BCO44"/>
    <mergeCell ref="BCP37:BCP44"/>
    <mergeCell ref="BCQ37:BCQ44"/>
    <mergeCell ref="BCR37:BCR44"/>
    <mergeCell ref="BCI37:BCI44"/>
    <mergeCell ref="BCJ37:BCJ44"/>
    <mergeCell ref="BCK37:BCK44"/>
    <mergeCell ref="BCL37:BCL44"/>
    <mergeCell ref="BCM37:BCM44"/>
    <mergeCell ref="BDR37:BDR44"/>
    <mergeCell ref="BDS37:BDS44"/>
    <mergeCell ref="BDT37:BDT44"/>
    <mergeCell ref="BDU37:BDU44"/>
    <mergeCell ref="BDV37:BDV44"/>
    <mergeCell ref="BDM37:BDM44"/>
    <mergeCell ref="BDN37:BDN44"/>
    <mergeCell ref="BDO37:BDO44"/>
    <mergeCell ref="BDP37:BDP44"/>
    <mergeCell ref="BDQ37:BDQ44"/>
    <mergeCell ref="BDH37:BDH44"/>
    <mergeCell ref="BDI37:BDI44"/>
    <mergeCell ref="BDJ37:BDJ44"/>
    <mergeCell ref="BDK37:BDK44"/>
    <mergeCell ref="BDL37:BDL44"/>
    <mergeCell ref="BDC37:BDC44"/>
    <mergeCell ref="BDD37:BDD44"/>
    <mergeCell ref="BDE37:BDE44"/>
    <mergeCell ref="BDF37:BDF44"/>
    <mergeCell ref="BDG37:BDG44"/>
    <mergeCell ref="BEL37:BEL44"/>
    <mergeCell ref="BEM37:BEM44"/>
    <mergeCell ref="BEN37:BEN44"/>
    <mergeCell ref="BEO37:BEO44"/>
    <mergeCell ref="BEP37:BEP44"/>
    <mergeCell ref="BEG37:BEG44"/>
    <mergeCell ref="BEH37:BEH44"/>
    <mergeCell ref="BEI37:BEI44"/>
    <mergeCell ref="BEJ37:BEJ44"/>
    <mergeCell ref="BEK37:BEK44"/>
    <mergeCell ref="BEB37:BEB44"/>
    <mergeCell ref="BEC37:BEC44"/>
    <mergeCell ref="BED37:BED44"/>
    <mergeCell ref="BEE37:BEE44"/>
    <mergeCell ref="BEF37:BEF44"/>
    <mergeCell ref="BDW37:BDW44"/>
    <mergeCell ref="BDX37:BDX44"/>
    <mergeCell ref="BDY37:BDY44"/>
    <mergeCell ref="BDZ37:BDZ44"/>
    <mergeCell ref="BEA37:BEA44"/>
    <mergeCell ref="BFF37:BFF44"/>
    <mergeCell ref="BFG37:BFG44"/>
    <mergeCell ref="BFH37:BFH44"/>
    <mergeCell ref="BFI37:BFI44"/>
    <mergeCell ref="BFJ37:BFJ44"/>
    <mergeCell ref="BFA37:BFA44"/>
    <mergeCell ref="BFB37:BFB44"/>
    <mergeCell ref="BFC37:BFC44"/>
    <mergeCell ref="BFD37:BFD44"/>
    <mergeCell ref="BFE37:BFE44"/>
    <mergeCell ref="BEV37:BEV44"/>
    <mergeCell ref="BEW37:BEW44"/>
    <mergeCell ref="BEX37:BEX44"/>
    <mergeCell ref="BEY37:BEY44"/>
    <mergeCell ref="BEZ37:BEZ44"/>
    <mergeCell ref="BEQ37:BEQ44"/>
    <mergeCell ref="BER37:BER44"/>
    <mergeCell ref="BES37:BES44"/>
    <mergeCell ref="BET37:BET44"/>
    <mergeCell ref="BEU37:BEU44"/>
    <mergeCell ref="BFZ37:BFZ44"/>
    <mergeCell ref="BGA37:BGA44"/>
    <mergeCell ref="BGB37:BGB44"/>
    <mergeCell ref="BGC37:BGC44"/>
    <mergeCell ref="BGD37:BGD44"/>
    <mergeCell ref="BFU37:BFU44"/>
    <mergeCell ref="BFV37:BFV44"/>
    <mergeCell ref="BFW37:BFW44"/>
    <mergeCell ref="BFX37:BFX44"/>
    <mergeCell ref="BFY37:BFY44"/>
    <mergeCell ref="BFP37:BFP44"/>
    <mergeCell ref="BFQ37:BFQ44"/>
    <mergeCell ref="BFR37:BFR44"/>
    <mergeCell ref="BFS37:BFS44"/>
    <mergeCell ref="BFT37:BFT44"/>
    <mergeCell ref="BFK37:BFK44"/>
    <mergeCell ref="BFL37:BFL44"/>
    <mergeCell ref="BFM37:BFM44"/>
    <mergeCell ref="BFN37:BFN44"/>
    <mergeCell ref="BFO37:BFO44"/>
    <mergeCell ref="BGT37:BGT44"/>
    <mergeCell ref="BGU37:BGU44"/>
    <mergeCell ref="BGV37:BGV44"/>
    <mergeCell ref="BGW37:BGW44"/>
    <mergeCell ref="BGX37:BGX44"/>
    <mergeCell ref="BGO37:BGO44"/>
    <mergeCell ref="BGP37:BGP44"/>
    <mergeCell ref="BGQ37:BGQ44"/>
    <mergeCell ref="BGR37:BGR44"/>
    <mergeCell ref="BGS37:BGS44"/>
    <mergeCell ref="BGJ37:BGJ44"/>
    <mergeCell ref="BGK37:BGK44"/>
    <mergeCell ref="BGL37:BGL44"/>
    <mergeCell ref="BGM37:BGM44"/>
    <mergeCell ref="BGN37:BGN44"/>
    <mergeCell ref="BGE37:BGE44"/>
    <mergeCell ref="BGF37:BGF44"/>
    <mergeCell ref="BGG37:BGG44"/>
    <mergeCell ref="BGH37:BGH44"/>
    <mergeCell ref="BGI37:BGI44"/>
    <mergeCell ref="BHN37:BHN44"/>
    <mergeCell ref="BHO37:BHO44"/>
    <mergeCell ref="BHP37:BHP44"/>
    <mergeCell ref="BHQ37:BHQ44"/>
    <mergeCell ref="BHR37:BHR44"/>
    <mergeCell ref="BHI37:BHI44"/>
    <mergeCell ref="BHJ37:BHJ44"/>
    <mergeCell ref="BHK37:BHK44"/>
    <mergeCell ref="BHL37:BHL44"/>
    <mergeCell ref="BHM37:BHM44"/>
    <mergeCell ref="BHD37:BHD44"/>
    <mergeCell ref="BHE37:BHE44"/>
    <mergeCell ref="BHF37:BHF44"/>
    <mergeCell ref="BHG37:BHG44"/>
    <mergeCell ref="BHH37:BHH44"/>
    <mergeCell ref="BGY37:BGY44"/>
    <mergeCell ref="BGZ37:BGZ44"/>
    <mergeCell ref="BHA37:BHA44"/>
    <mergeCell ref="BHB37:BHB44"/>
    <mergeCell ref="BHC37:BHC44"/>
    <mergeCell ref="BIH37:BIH44"/>
    <mergeCell ref="BII37:BII44"/>
    <mergeCell ref="BIJ37:BIJ44"/>
    <mergeCell ref="BIK37:BIK44"/>
    <mergeCell ref="BIL37:BIL44"/>
    <mergeCell ref="BIC37:BIC44"/>
    <mergeCell ref="BID37:BID44"/>
    <mergeCell ref="BIE37:BIE44"/>
    <mergeCell ref="BIF37:BIF44"/>
    <mergeCell ref="BIG37:BIG44"/>
    <mergeCell ref="BHX37:BHX44"/>
    <mergeCell ref="BHY37:BHY44"/>
    <mergeCell ref="BHZ37:BHZ44"/>
    <mergeCell ref="BIA37:BIA44"/>
    <mergeCell ref="BIB37:BIB44"/>
    <mergeCell ref="BHS37:BHS44"/>
    <mergeCell ref="BHT37:BHT44"/>
    <mergeCell ref="BHU37:BHU44"/>
    <mergeCell ref="BHV37:BHV44"/>
    <mergeCell ref="BHW37:BHW44"/>
    <mergeCell ref="BJB37:BJB44"/>
    <mergeCell ref="BJC37:BJC44"/>
    <mergeCell ref="BJD37:BJD44"/>
    <mergeCell ref="BJE37:BJE44"/>
    <mergeCell ref="BJF37:BJF44"/>
    <mergeCell ref="BIW37:BIW44"/>
    <mergeCell ref="BIX37:BIX44"/>
    <mergeCell ref="BIY37:BIY44"/>
    <mergeCell ref="BIZ37:BIZ44"/>
    <mergeCell ref="BJA37:BJA44"/>
    <mergeCell ref="BIR37:BIR44"/>
    <mergeCell ref="BIS37:BIS44"/>
    <mergeCell ref="BIT37:BIT44"/>
    <mergeCell ref="BIU37:BIU44"/>
    <mergeCell ref="BIV37:BIV44"/>
    <mergeCell ref="BIM37:BIM44"/>
    <mergeCell ref="BIN37:BIN44"/>
    <mergeCell ref="BIO37:BIO44"/>
    <mergeCell ref="BIP37:BIP44"/>
    <mergeCell ref="BIQ37:BIQ44"/>
    <mergeCell ref="BJV37:BJV44"/>
    <mergeCell ref="BJW37:BJW44"/>
    <mergeCell ref="BJX37:BJX44"/>
    <mergeCell ref="BJY37:BJY44"/>
    <mergeCell ref="BJZ37:BJZ44"/>
    <mergeCell ref="BJQ37:BJQ44"/>
    <mergeCell ref="BJR37:BJR44"/>
    <mergeCell ref="BJS37:BJS44"/>
    <mergeCell ref="BJT37:BJT44"/>
    <mergeCell ref="BJU37:BJU44"/>
    <mergeCell ref="BJL37:BJL44"/>
    <mergeCell ref="BJM37:BJM44"/>
    <mergeCell ref="BJN37:BJN44"/>
    <mergeCell ref="BJO37:BJO44"/>
    <mergeCell ref="BJP37:BJP44"/>
    <mergeCell ref="BJG37:BJG44"/>
    <mergeCell ref="BJH37:BJH44"/>
    <mergeCell ref="BJI37:BJI44"/>
    <mergeCell ref="BJJ37:BJJ44"/>
    <mergeCell ref="BJK37:BJK44"/>
    <mergeCell ref="BKP37:BKP44"/>
    <mergeCell ref="BKQ37:BKQ44"/>
    <mergeCell ref="BKR37:BKR44"/>
    <mergeCell ref="BKS37:BKS44"/>
    <mergeCell ref="BKT37:BKT44"/>
    <mergeCell ref="BKK37:BKK44"/>
    <mergeCell ref="BKL37:BKL44"/>
    <mergeCell ref="BKM37:BKM44"/>
    <mergeCell ref="BKN37:BKN44"/>
    <mergeCell ref="BKO37:BKO44"/>
    <mergeCell ref="BKF37:BKF44"/>
    <mergeCell ref="BKG37:BKG44"/>
    <mergeCell ref="BKH37:BKH44"/>
    <mergeCell ref="BKI37:BKI44"/>
    <mergeCell ref="BKJ37:BKJ44"/>
    <mergeCell ref="BKA37:BKA44"/>
    <mergeCell ref="BKB37:BKB44"/>
    <mergeCell ref="BKC37:BKC44"/>
    <mergeCell ref="BKD37:BKD44"/>
    <mergeCell ref="BKE37:BKE44"/>
    <mergeCell ref="BLJ37:BLJ44"/>
    <mergeCell ref="BLK37:BLK44"/>
    <mergeCell ref="BLL37:BLL44"/>
    <mergeCell ref="BLM37:BLM44"/>
    <mergeCell ref="BLN37:BLN44"/>
    <mergeCell ref="BLE37:BLE44"/>
    <mergeCell ref="BLF37:BLF44"/>
    <mergeCell ref="BLG37:BLG44"/>
    <mergeCell ref="BLH37:BLH44"/>
    <mergeCell ref="BLI37:BLI44"/>
    <mergeCell ref="BKZ37:BKZ44"/>
    <mergeCell ref="BLA37:BLA44"/>
    <mergeCell ref="BLB37:BLB44"/>
    <mergeCell ref="BLC37:BLC44"/>
    <mergeCell ref="BLD37:BLD44"/>
    <mergeCell ref="BKU37:BKU44"/>
    <mergeCell ref="BKV37:BKV44"/>
    <mergeCell ref="BKW37:BKW44"/>
    <mergeCell ref="BKX37:BKX44"/>
    <mergeCell ref="BKY37:BKY44"/>
    <mergeCell ref="BMD37:BMD44"/>
    <mergeCell ref="BME37:BME44"/>
    <mergeCell ref="BMF37:BMF44"/>
    <mergeCell ref="BMG37:BMG44"/>
    <mergeCell ref="BMH37:BMH44"/>
    <mergeCell ref="BLY37:BLY44"/>
    <mergeCell ref="BLZ37:BLZ44"/>
    <mergeCell ref="BMA37:BMA44"/>
    <mergeCell ref="BMB37:BMB44"/>
    <mergeCell ref="BMC37:BMC44"/>
    <mergeCell ref="BLT37:BLT44"/>
    <mergeCell ref="BLU37:BLU44"/>
    <mergeCell ref="BLV37:BLV44"/>
    <mergeCell ref="BLW37:BLW44"/>
    <mergeCell ref="BLX37:BLX44"/>
    <mergeCell ref="BLO37:BLO44"/>
    <mergeCell ref="BLP37:BLP44"/>
    <mergeCell ref="BLQ37:BLQ44"/>
    <mergeCell ref="BLR37:BLR44"/>
    <mergeCell ref="BLS37:BLS44"/>
    <mergeCell ref="BMX37:BMX44"/>
    <mergeCell ref="BMY37:BMY44"/>
    <mergeCell ref="BMZ37:BMZ44"/>
    <mergeCell ref="BNA37:BNA44"/>
    <mergeCell ref="BNB37:BNB44"/>
    <mergeCell ref="BMS37:BMS44"/>
    <mergeCell ref="BMT37:BMT44"/>
    <mergeCell ref="BMU37:BMU44"/>
    <mergeCell ref="BMV37:BMV44"/>
    <mergeCell ref="BMW37:BMW44"/>
    <mergeCell ref="BMN37:BMN44"/>
    <mergeCell ref="BMO37:BMO44"/>
    <mergeCell ref="BMP37:BMP44"/>
    <mergeCell ref="BMQ37:BMQ44"/>
    <mergeCell ref="BMR37:BMR44"/>
    <mergeCell ref="BMI37:BMI44"/>
    <mergeCell ref="BMJ37:BMJ44"/>
    <mergeCell ref="BMK37:BMK44"/>
    <mergeCell ref="BML37:BML44"/>
    <mergeCell ref="BMM37:BMM44"/>
    <mergeCell ref="BNR37:BNR44"/>
    <mergeCell ref="BNS37:BNS44"/>
    <mergeCell ref="BNT37:BNT44"/>
    <mergeCell ref="BNU37:BNU44"/>
    <mergeCell ref="BNV37:BNV44"/>
    <mergeCell ref="BNM37:BNM44"/>
    <mergeCell ref="BNN37:BNN44"/>
    <mergeCell ref="BNO37:BNO44"/>
    <mergeCell ref="BNP37:BNP44"/>
    <mergeCell ref="BNQ37:BNQ44"/>
    <mergeCell ref="BNH37:BNH44"/>
    <mergeCell ref="BNI37:BNI44"/>
    <mergeCell ref="BNJ37:BNJ44"/>
    <mergeCell ref="BNK37:BNK44"/>
    <mergeCell ref="BNL37:BNL44"/>
    <mergeCell ref="BNC37:BNC44"/>
    <mergeCell ref="BND37:BND44"/>
    <mergeCell ref="BNE37:BNE44"/>
    <mergeCell ref="BNF37:BNF44"/>
    <mergeCell ref="BNG37:BNG44"/>
    <mergeCell ref="BOL37:BOL44"/>
    <mergeCell ref="BOM37:BOM44"/>
    <mergeCell ref="BON37:BON44"/>
    <mergeCell ref="BOO37:BOO44"/>
    <mergeCell ref="BOP37:BOP44"/>
    <mergeCell ref="BOG37:BOG44"/>
    <mergeCell ref="BOH37:BOH44"/>
    <mergeCell ref="BOI37:BOI44"/>
    <mergeCell ref="BOJ37:BOJ44"/>
    <mergeCell ref="BOK37:BOK44"/>
    <mergeCell ref="BOB37:BOB44"/>
    <mergeCell ref="BOC37:BOC44"/>
    <mergeCell ref="BOD37:BOD44"/>
    <mergeCell ref="BOE37:BOE44"/>
    <mergeCell ref="BOF37:BOF44"/>
    <mergeCell ref="BNW37:BNW44"/>
    <mergeCell ref="BNX37:BNX44"/>
    <mergeCell ref="BNY37:BNY44"/>
    <mergeCell ref="BNZ37:BNZ44"/>
    <mergeCell ref="BOA37:BOA44"/>
    <mergeCell ref="BPF37:BPF44"/>
    <mergeCell ref="BPG37:BPG44"/>
    <mergeCell ref="BPH37:BPH44"/>
    <mergeCell ref="BPI37:BPI44"/>
    <mergeCell ref="BPJ37:BPJ44"/>
    <mergeCell ref="BPA37:BPA44"/>
    <mergeCell ref="BPB37:BPB44"/>
    <mergeCell ref="BPC37:BPC44"/>
    <mergeCell ref="BPD37:BPD44"/>
    <mergeCell ref="BPE37:BPE44"/>
    <mergeCell ref="BOV37:BOV44"/>
    <mergeCell ref="BOW37:BOW44"/>
    <mergeCell ref="BOX37:BOX44"/>
    <mergeCell ref="BOY37:BOY44"/>
    <mergeCell ref="BOZ37:BOZ44"/>
    <mergeCell ref="BOQ37:BOQ44"/>
    <mergeCell ref="BOR37:BOR44"/>
    <mergeCell ref="BOS37:BOS44"/>
    <mergeCell ref="BOT37:BOT44"/>
    <mergeCell ref="BOU37:BOU44"/>
    <mergeCell ref="BPZ37:BPZ44"/>
    <mergeCell ref="BQA37:BQA44"/>
    <mergeCell ref="BQB37:BQB44"/>
    <mergeCell ref="BQC37:BQC44"/>
    <mergeCell ref="BQD37:BQD44"/>
    <mergeCell ref="BPU37:BPU44"/>
    <mergeCell ref="BPV37:BPV44"/>
    <mergeCell ref="BPW37:BPW44"/>
    <mergeCell ref="BPX37:BPX44"/>
    <mergeCell ref="BPY37:BPY44"/>
    <mergeCell ref="BPP37:BPP44"/>
    <mergeCell ref="BPQ37:BPQ44"/>
    <mergeCell ref="BPR37:BPR44"/>
    <mergeCell ref="BPS37:BPS44"/>
    <mergeCell ref="BPT37:BPT44"/>
    <mergeCell ref="BPK37:BPK44"/>
    <mergeCell ref="BPL37:BPL44"/>
    <mergeCell ref="BPM37:BPM44"/>
    <mergeCell ref="BPN37:BPN44"/>
    <mergeCell ref="BPO37:BPO44"/>
    <mergeCell ref="BQT37:BQT44"/>
    <mergeCell ref="BQU37:BQU44"/>
    <mergeCell ref="BQV37:BQV44"/>
    <mergeCell ref="BQW37:BQW44"/>
    <mergeCell ref="BQX37:BQX44"/>
    <mergeCell ref="BQO37:BQO44"/>
    <mergeCell ref="BQP37:BQP44"/>
    <mergeCell ref="BQQ37:BQQ44"/>
    <mergeCell ref="BQR37:BQR44"/>
    <mergeCell ref="BQS37:BQS44"/>
    <mergeCell ref="BQJ37:BQJ44"/>
    <mergeCell ref="BQK37:BQK44"/>
    <mergeCell ref="BQL37:BQL44"/>
    <mergeCell ref="BQM37:BQM44"/>
    <mergeCell ref="BQN37:BQN44"/>
    <mergeCell ref="BQE37:BQE44"/>
    <mergeCell ref="BQF37:BQF44"/>
    <mergeCell ref="BQG37:BQG44"/>
    <mergeCell ref="BQH37:BQH44"/>
    <mergeCell ref="BQI37:BQI44"/>
    <mergeCell ref="BRN37:BRN44"/>
    <mergeCell ref="BRO37:BRO44"/>
    <mergeCell ref="BRP37:BRP44"/>
    <mergeCell ref="BRQ37:BRQ44"/>
    <mergeCell ref="BRR37:BRR44"/>
    <mergeCell ref="BRI37:BRI44"/>
    <mergeCell ref="BRJ37:BRJ44"/>
    <mergeCell ref="BRK37:BRK44"/>
    <mergeCell ref="BRL37:BRL44"/>
    <mergeCell ref="BRM37:BRM44"/>
    <mergeCell ref="BRD37:BRD44"/>
    <mergeCell ref="BRE37:BRE44"/>
    <mergeCell ref="BRF37:BRF44"/>
    <mergeCell ref="BRG37:BRG44"/>
    <mergeCell ref="BRH37:BRH44"/>
    <mergeCell ref="BQY37:BQY44"/>
    <mergeCell ref="BQZ37:BQZ44"/>
    <mergeCell ref="BRA37:BRA44"/>
    <mergeCell ref="BRB37:BRB44"/>
    <mergeCell ref="BRC37:BRC44"/>
    <mergeCell ref="BSH37:BSH44"/>
    <mergeCell ref="BSI37:BSI44"/>
    <mergeCell ref="BSJ37:BSJ44"/>
    <mergeCell ref="BSK37:BSK44"/>
    <mergeCell ref="BSL37:BSL44"/>
    <mergeCell ref="BSC37:BSC44"/>
    <mergeCell ref="BSD37:BSD44"/>
    <mergeCell ref="BSE37:BSE44"/>
    <mergeCell ref="BSF37:BSF44"/>
    <mergeCell ref="BSG37:BSG44"/>
    <mergeCell ref="BRX37:BRX44"/>
    <mergeCell ref="BRY37:BRY44"/>
    <mergeCell ref="BRZ37:BRZ44"/>
    <mergeCell ref="BSA37:BSA44"/>
    <mergeCell ref="BSB37:BSB44"/>
    <mergeCell ref="BRS37:BRS44"/>
    <mergeCell ref="BRT37:BRT44"/>
    <mergeCell ref="BRU37:BRU44"/>
    <mergeCell ref="BRV37:BRV44"/>
    <mergeCell ref="BRW37:BRW44"/>
    <mergeCell ref="BTB37:BTB44"/>
    <mergeCell ref="BTC37:BTC44"/>
    <mergeCell ref="BTD37:BTD44"/>
    <mergeCell ref="BTE37:BTE44"/>
    <mergeCell ref="BTF37:BTF44"/>
    <mergeCell ref="BSW37:BSW44"/>
    <mergeCell ref="BSX37:BSX44"/>
    <mergeCell ref="BSY37:BSY44"/>
    <mergeCell ref="BSZ37:BSZ44"/>
    <mergeCell ref="BTA37:BTA44"/>
    <mergeCell ref="BSR37:BSR44"/>
    <mergeCell ref="BSS37:BSS44"/>
    <mergeCell ref="BST37:BST44"/>
    <mergeCell ref="BSU37:BSU44"/>
    <mergeCell ref="BSV37:BSV44"/>
    <mergeCell ref="BSM37:BSM44"/>
    <mergeCell ref="BSN37:BSN44"/>
    <mergeCell ref="BSO37:BSO44"/>
    <mergeCell ref="BSP37:BSP44"/>
    <mergeCell ref="BSQ37:BSQ44"/>
    <mergeCell ref="BTV37:BTV44"/>
    <mergeCell ref="BTW37:BTW44"/>
    <mergeCell ref="BTX37:BTX44"/>
    <mergeCell ref="BTY37:BTY44"/>
    <mergeCell ref="BTZ37:BTZ44"/>
    <mergeCell ref="BTQ37:BTQ44"/>
    <mergeCell ref="BTR37:BTR44"/>
    <mergeCell ref="BTS37:BTS44"/>
    <mergeCell ref="BTT37:BTT44"/>
    <mergeCell ref="BTU37:BTU44"/>
    <mergeCell ref="BTL37:BTL44"/>
    <mergeCell ref="BTM37:BTM44"/>
    <mergeCell ref="BTN37:BTN44"/>
    <mergeCell ref="BTO37:BTO44"/>
    <mergeCell ref="BTP37:BTP44"/>
    <mergeCell ref="BTG37:BTG44"/>
    <mergeCell ref="BTH37:BTH44"/>
    <mergeCell ref="BTI37:BTI44"/>
    <mergeCell ref="BTJ37:BTJ44"/>
    <mergeCell ref="BTK37:BTK44"/>
    <mergeCell ref="BUP37:BUP44"/>
    <mergeCell ref="BUQ37:BUQ44"/>
    <mergeCell ref="BUR37:BUR44"/>
    <mergeCell ref="BUS37:BUS44"/>
    <mergeCell ref="BUT37:BUT44"/>
    <mergeCell ref="BUK37:BUK44"/>
    <mergeCell ref="BUL37:BUL44"/>
    <mergeCell ref="BUM37:BUM44"/>
    <mergeCell ref="BUN37:BUN44"/>
    <mergeCell ref="BUO37:BUO44"/>
    <mergeCell ref="BUF37:BUF44"/>
    <mergeCell ref="BUG37:BUG44"/>
    <mergeCell ref="BUH37:BUH44"/>
    <mergeCell ref="BUI37:BUI44"/>
    <mergeCell ref="BUJ37:BUJ44"/>
    <mergeCell ref="BUA37:BUA44"/>
    <mergeCell ref="BUB37:BUB44"/>
    <mergeCell ref="BUC37:BUC44"/>
    <mergeCell ref="BUD37:BUD44"/>
    <mergeCell ref="BUE37:BUE44"/>
    <mergeCell ref="BVJ37:BVJ44"/>
    <mergeCell ref="BVK37:BVK44"/>
    <mergeCell ref="BVL37:BVL44"/>
    <mergeCell ref="BVM37:BVM44"/>
    <mergeCell ref="BVN37:BVN44"/>
    <mergeCell ref="BVE37:BVE44"/>
    <mergeCell ref="BVF37:BVF44"/>
    <mergeCell ref="BVG37:BVG44"/>
    <mergeCell ref="BVH37:BVH44"/>
    <mergeCell ref="BVI37:BVI44"/>
    <mergeCell ref="BUZ37:BUZ44"/>
    <mergeCell ref="BVA37:BVA44"/>
    <mergeCell ref="BVB37:BVB44"/>
    <mergeCell ref="BVC37:BVC44"/>
    <mergeCell ref="BVD37:BVD44"/>
    <mergeCell ref="BUU37:BUU44"/>
    <mergeCell ref="BUV37:BUV44"/>
    <mergeCell ref="BUW37:BUW44"/>
    <mergeCell ref="BUX37:BUX44"/>
    <mergeCell ref="BUY37:BUY44"/>
    <mergeCell ref="BWD37:BWD44"/>
    <mergeCell ref="BWE37:BWE44"/>
    <mergeCell ref="BWF37:BWF44"/>
    <mergeCell ref="BWG37:BWG44"/>
    <mergeCell ref="BWH37:BWH44"/>
    <mergeCell ref="BVY37:BVY44"/>
    <mergeCell ref="BVZ37:BVZ44"/>
    <mergeCell ref="BWA37:BWA44"/>
    <mergeCell ref="BWB37:BWB44"/>
    <mergeCell ref="BWC37:BWC44"/>
    <mergeCell ref="BVT37:BVT44"/>
    <mergeCell ref="BVU37:BVU44"/>
    <mergeCell ref="BVV37:BVV44"/>
    <mergeCell ref="BVW37:BVW44"/>
    <mergeCell ref="BVX37:BVX44"/>
    <mergeCell ref="BVO37:BVO44"/>
    <mergeCell ref="BVP37:BVP44"/>
    <mergeCell ref="BVQ37:BVQ44"/>
    <mergeCell ref="BVR37:BVR44"/>
    <mergeCell ref="BVS37:BVS44"/>
    <mergeCell ref="BWX37:BWX44"/>
    <mergeCell ref="BWY37:BWY44"/>
    <mergeCell ref="BWZ37:BWZ44"/>
    <mergeCell ref="BXA37:BXA44"/>
    <mergeCell ref="BXB37:BXB44"/>
    <mergeCell ref="BWS37:BWS44"/>
    <mergeCell ref="BWT37:BWT44"/>
    <mergeCell ref="BWU37:BWU44"/>
    <mergeCell ref="BWV37:BWV44"/>
    <mergeCell ref="BWW37:BWW44"/>
    <mergeCell ref="BWN37:BWN44"/>
    <mergeCell ref="BWO37:BWO44"/>
    <mergeCell ref="BWP37:BWP44"/>
    <mergeCell ref="BWQ37:BWQ44"/>
    <mergeCell ref="BWR37:BWR44"/>
    <mergeCell ref="BWI37:BWI44"/>
    <mergeCell ref="BWJ37:BWJ44"/>
    <mergeCell ref="BWK37:BWK44"/>
    <mergeCell ref="BWL37:BWL44"/>
    <mergeCell ref="BWM37:BWM44"/>
    <mergeCell ref="BXR37:BXR44"/>
    <mergeCell ref="BXS37:BXS44"/>
    <mergeCell ref="BXT37:BXT44"/>
    <mergeCell ref="BXU37:BXU44"/>
    <mergeCell ref="BXV37:BXV44"/>
    <mergeCell ref="BXM37:BXM44"/>
    <mergeCell ref="BXN37:BXN44"/>
    <mergeCell ref="BXO37:BXO44"/>
    <mergeCell ref="BXP37:BXP44"/>
    <mergeCell ref="BXQ37:BXQ44"/>
    <mergeCell ref="BXH37:BXH44"/>
    <mergeCell ref="BXI37:BXI44"/>
    <mergeCell ref="BXJ37:BXJ44"/>
    <mergeCell ref="BXK37:BXK44"/>
    <mergeCell ref="BXL37:BXL44"/>
    <mergeCell ref="BXC37:BXC44"/>
    <mergeCell ref="BXD37:BXD44"/>
    <mergeCell ref="BXE37:BXE44"/>
    <mergeCell ref="BXF37:BXF44"/>
    <mergeCell ref="BXG37:BXG44"/>
    <mergeCell ref="BYL37:BYL44"/>
    <mergeCell ref="BYM37:BYM44"/>
    <mergeCell ref="BYN37:BYN44"/>
    <mergeCell ref="BYO37:BYO44"/>
    <mergeCell ref="BYP37:BYP44"/>
    <mergeCell ref="BYG37:BYG44"/>
    <mergeCell ref="BYH37:BYH44"/>
    <mergeCell ref="BYI37:BYI44"/>
    <mergeCell ref="BYJ37:BYJ44"/>
    <mergeCell ref="BYK37:BYK44"/>
    <mergeCell ref="BYB37:BYB44"/>
    <mergeCell ref="BYC37:BYC44"/>
    <mergeCell ref="BYD37:BYD44"/>
    <mergeCell ref="BYE37:BYE44"/>
    <mergeCell ref="BYF37:BYF44"/>
    <mergeCell ref="BXW37:BXW44"/>
    <mergeCell ref="BXX37:BXX44"/>
    <mergeCell ref="BXY37:BXY44"/>
    <mergeCell ref="BXZ37:BXZ44"/>
    <mergeCell ref="BYA37:BYA44"/>
    <mergeCell ref="BZF37:BZF44"/>
    <mergeCell ref="BZG37:BZG44"/>
    <mergeCell ref="BZH37:BZH44"/>
    <mergeCell ref="BZI37:BZI44"/>
    <mergeCell ref="BZJ37:BZJ44"/>
    <mergeCell ref="BZA37:BZA44"/>
    <mergeCell ref="BZB37:BZB44"/>
    <mergeCell ref="BZC37:BZC44"/>
    <mergeCell ref="BZD37:BZD44"/>
    <mergeCell ref="BZE37:BZE44"/>
    <mergeCell ref="BYV37:BYV44"/>
    <mergeCell ref="BYW37:BYW44"/>
    <mergeCell ref="BYX37:BYX44"/>
    <mergeCell ref="BYY37:BYY44"/>
    <mergeCell ref="BYZ37:BYZ44"/>
    <mergeCell ref="BYQ37:BYQ44"/>
    <mergeCell ref="BYR37:BYR44"/>
    <mergeCell ref="BYS37:BYS44"/>
    <mergeCell ref="BYT37:BYT44"/>
    <mergeCell ref="BYU37:BYU44"/>
    <mergeCell ref="BZZ37:BZZ44"/>
    <mergeCell ref="CAA37:CAA44"/>
    <mergeCell ref="CAB37:CAB44"/>
    <mergeCell ref="CAC37:CAC44"/>
    <mergeCell ref="CAD37:CAD44"/>
    <mergeCell ref="BZU37:BZU44"/>
    <mergeCell ref="BZV37:BZV44"/>
    <mergeCell ref="BZW37:BZW44"/>
    <mergeCell ref="BZX37:BZX44"/>
    <mergeCell ref="BZY37:BZY44"/>
    <mergeCell ref="BZP37:BZP44"/>
    <mergeCell ref="BZQ37:BZQ44"/>
    <mergeCell ref="BZR37:BZR44"/>
    <mergeCell ref="BZS37:BZS44"/>
    <mergeCell ref="BZT37:BZT44"/>
    <mergeCell ref="BZK37:BZK44"/>
    <mergeCell ref="BZL37:BZL44"/>
    <mergeCell ref="BZM37:BZM44"/>
    <mergeCell ref="BZN37:BZN44"/>
    <mergeCell ref="BZO37:BZO44"/>
    <mergeCell ref="CAT37:CAT44"/>
    <mergeCell ref="CAU37:CAU44"/>
    <mergeCell ref="CAV37:CAV44"/>
    <mergeCell ref="CAW37:CAW44"/>
    <mergeCell ref="CAX37:CAX44"/>
    <mergeCell ref="CAO37:CAO44"/>
    <mergeCell ref="CAP37:CAP44"/>
    <mergeCell ref="CAQ37:CAQ44"/>
    <mergeCell ref="CAR37:CAR44"/>
    <mergeCell ref="CAS37:CAS44"/>
    <mergeCell ref="CAJ37:CAJ44"/>
    <mergeCell ref="CAK37:CAK44"/>
    <mergeCell ref="CAL37:CAL44"/>
    <mergeCell ref="CAM37:CAM44"/>
    <mergeCell ref="CAN37:CAN44"/>
    <mergeCell ref="CAE37:CAE44"/>
    <mergeCell ref="CAF37:CAF44"/>
    <mergeCell ref="CAG37:CAG44"/>
    <mergeCell ref="CAH37:CAH44"/>
    <mergeCell ref="CAI37:CAI44"/>
    <mergeCell ref="CBN37:CBN44"/>
    <mergeCell ref="CBO37:CBO44"/>
    <mergeCell ref="CBP37:CBP44"/>
    <mergeCell ref="CBQ37:CBQ44"/>
    <mergeCell ref="CBR37:CBR44"/>
    <mergeCell ref="CBI37:CBI44"/>
    <mergeCell ref="CBJ37:CBJ44"/>
    <mergeCell ref="CBK37:CBK44"/>
    <mergeCell ref="CBL37:CBL44"/>
    <mergeCell ref="CBM37:CBM44"/>
    <mergeCell ref="CBD37:CBD44"/>
    <mergeCell ref="CBE37:CBE44"/>
    <mergeCell ref="CBF37:CBF44"/>
    <mergeCell ref="CBG37:CBG44"/>
    <mergeCell ref="CBH37:CBH44"/>
    <mergeCell ref="CAY37:CAY44"/>
    <mergeCell ref="CAZ37:CAZ44"/>
    <mergeCell ref="CBA37:CBA44"/>
    <mergeCell ref="CBB37:CBB44"/>
    <mergeCell ref="CBC37:CBC44"/>
    <mergeCell ref="CCH37:CCH44"/>
    <mergeCell ref="CCI37:CCI44"/>
    <mergeCell ref="CCJ37:CCJ44"/>
    <mergeCell ref="CCK37:CCK44"/>
    <mergeCell ref="CCL37:CCL44"/>
    <mergeCell ref="CCC37:CCC44"/>
    <mergeCell ref="CCD37:CCD44"/>
    <mergeCell ref="CCE37:CCE44"/>
    <mergeCell ref="CCF37:CCF44"/>
    <mergeCell ref="CCG37:CCG44"/>
    <mergeCell ref="CBX37:CBX44"/>
    <mergeCell ref="CBY37:CBY44"/>
    <mergeCell ref="CBZ37:CBZ44"/>
    <mergeCell ref="CCA37:CCA44"/>
    <mergeCell ref="CCB37:CCB44"/>
    <mergeCell ref="CBS37:CBS44"/>
    <mergeCell ref="CBT37:CBT44"/>
    <mergeCell ref="CBU37:CBU44"/>
    <mergeCell ref="CBV37:CBV44"/>
    <mergeCell ref="CBW37:CBW44"/>
    <mergeCell ref="CDB37:CDB44"/>
    <mergeCell ref="CDC37:CDC44"/>
    <mergeCell ref="CDD37:CDD44"/>
    <mergeCell ref="CDE37:CDE44"/>
    <mergeCell ref="CDF37:CDF44"/>
    <mergeCell ref="CCW37:CCW44"/>
    <mergeCell ref="CCX37:CCX44"/>
    <mergeCell ref="CCY37:CCY44"/>
    <mergeCell ref="CCZ37:CCZ44"/>
    <mergeCell ref="CDA37:CDA44"/>
    <mergeCell ref="CCR37:CCR44"/>
    <mergeCell ref="CCS37:CCS44"/>
    <mergeCell ref="CCT37:CCT44"/>
    <mergeCell ref="CCU37:CCU44"/>
    <mergeCell ref="CCV37:CCV44"/>
    <mergeCell ref="CCM37:CCM44"/>
    <mergeCell ref="CCN37:CCN44"/>
    <mergeCell ref="CCO37:CCO44"/>
    <mergeCell ref="CCP37:CCP44"/>
    <mergeCell ref="CCQ37:CCQ44"/>
    <mergeCell ref="CDV37:CDV44"/>
    <mergeCell ref="CDW37:CDW44"/>
    <mergeCell ref="CDX37:CDX44"/>
    <mergeCell ref="CDY37:CDY44"/>
    <mergeCell ref="CDZ37:CDZ44"/>
    <mergeCell ref="CDQ37:CDQ44"/>
    <mergeCell ref="CDR37:CDR44"/>
    <mergeCell ref="CDS37:CDS44"/>
    <mergeCell ref="CDT37:CDT44"/>
    <mergeCell ref="CDU37:CDU44"/>
    <mergeCell ref="CDL37:CDL44"/>
    <mergeCell ref="CDM37:CDM44"/>
    <mergeCell ref="CDN37:CDN44"/>
    <mergeCell ref="CDO37:CDO44"/>
    <mergeCell ref="CDP37:CDP44"/>
    <mergeCell ref="CDG37:CDG44"/>
    <mergeCell ref="CDH37:CDH44"/>
    <mergeCell ref="CDI37:CDI44"/>
    <mergeCell ref="CDJ37:CDJ44"/>
    <mergeCell ref="CDK37:CDK44"/>
    <mergeCell ref="CEP37:CEP44"/>
    <mergeCell ref="CEQ37:CEQ44"/>
    <mergeCell ref="CER37:CER44"/>
    <mergeCell ref="CES37:CES44"/>
    <mergeCell ref="CET37:CET44"/>
    <mergeCell ref="CEK37:CEK44"/>
    <mergeCell ref="CEL37:CEL44"/>
    <mergeCell ref="CEM37:CEM44"/>
    <mergeCell ref="CEN37:CEN44"/>
    <mergeCell ref="CEO37:CEO44"/>
    <mergeCell ref="CEF37:CEF44"/>
    <mergeCell ref="CEG37:CEG44"/>
    <mergeCell ref="CEH37:CEH44"/>
    <mergeCell ref="CEI37:CEI44"/>
    <mergeCell ref="CEJ37:CEJ44"/>
    <mergeCell ref="CEA37:CEA44"/>
    <mergeCell ref="CEB37:CEB44"/>
    <mergeCell ref="CEC37:CEC44"/>
    <mergeCell ref="CED37:CED44"/>
    <mergeCell ref="CEE37:CEE44"/>
    <mergeCell ref="CFJ37:CFJ44"/>
    <mergeCell ref="CFK37:CFK44"/>
    <mergeCell ref="CFL37:CFL44"/>
    <mergeCell ref="CFM37:CFM44"/>
    <mergeCell ref="CFN37:CFN44"/>
    <mergeCell ref="CFE37:CFE44"/>
    <mergeCell ref="CFF37:CFF44"/>
    <mergeCell ref="CFG37:CFG44"/>
    <mergeCell ref="CFH37:CFH44"/>
    <mergeCell ref="CFI37:CFI44"/>
    <mergeCell ref="CEZ37:CEZ44"/>
    <mergeCell ref="CFA37:CFA44"/>
    <mergeCell ref="CFB37:CFB44"/>
    <mergeCell ref="CFC37:CFC44"/>
    <mergeCell ref="CFD37:CFD44"/>
    <mergeCell ref="CEU37:CEU44"/>
    <mergeCell ref="CEV37:CEV44"/>
    <mergeCell ref="CEW37:CEW44"/>
    <mergeCell ref="CEX37:CEX44"/>
    <mergeCell ref="CEY37:CEY44"/>
    <mergeCell ref="CGD37:CGD44"/>
    <mergeCell ref="CGE37:CGE44"/>
    <mergeCell ref="CGF37:CGF44"/>
    <mergeCell ref="CGG37:CGG44"/>
    <mergeCell ref="CGH37:CGH44"/>
    <mergeCell ref="CFY37:CFY44"/>
    <mergeCell ref="CFZ37:CFZ44"/>
    <mergeCell ref="CGA37:CGA44"/>
    <mergeCell ref="CGB37:CGB44"/>
    <mergeCell ref="CGC37:CGC44"/>
    <mergeCell ref="CFT37:CFT44"/>
    <mergeCell ref="CFU37:CFU44"/>
    <mergeCell ref="CFV37:CFV44"/>
    <mergeCell ref="CFW37:CFW44"/>
    <mergeCell ref="CFX37:CFX44"/>
    <mergeCell ref="CFO37:CFO44"/>
    <mergeCell ref="CFP37:CFP44"/>
    <mergeCell ref="CFQ37:CFQ44"/>
    <mergeCell ref="CFR37:CFR44"/>
    <mergeCell ref="CFS37:CFS44"/>
    <mergeCell ref="CGX37:CGX44"/>
    <mergeCell ref="CGY37:CGY44"/>
    <mergeCell ref="CGZ37:CGZ44"/>
    <mergeCell ref="CHA37:CHA44"/>
    <mergeCell ref="CHB37:CHB44"/>
    <mergeCell ref="CGS37:CGS44"/>
    <mergeCell ref="CGT37:CGT44"/>
    <mergeCell ref="CGU37:CGU44"/>
    <mergeCell ref="CGV37:CGV44"/>
    <mergeCell ref="CGW37:CGW44"/>
    <mergeCell ref="CGN37:CGN44"/>
    <mergeCell ref="CGO37:CGO44"/>
    <mergeCell ref="CGP37:CGP44"/>
    <mergeCell ref="CGQ37:CGQ44"/>
    <mergeCell ref="CGR37:CGR44"/>
    <mergeCell ref="CGI37:CGI44"/>
    <mergeCell ref="CGJ37:CGJ44"/>
    <mergeCell ref="CGK37:CGK44"/>
    <mergeCell ref="CGL37:CGL44"/>
    <mergeCell ref="CGM37:CGM44"/>
    <mergeCell ref="CHR37:CHR44"/>
    <mergeCell ref="CHS37:CHS44"/>
    <mergeCell ref="CHT37:CHT44"/>
    <mergeCell ref="CHU37:CHU44"/>
    <mergeCell ref="CHV37:CHV44"/>
    <mergeCell ref="CHM37:CHM44"/>
    <mergeCell ref="CHN37:CHN44"/>
    <mergeCell ref="CHO37:CHO44"/>
    <mergeCell ref="CHP37:CHP44"/>
    <mergeCell ref="CHQ37:CHQ44"/>
    <mergeCell ref="CHH37:CHH44"/>
    <mergeCell ref="CHI37:CHI44"/>
    <mergeCell ref="CHJ37:CHJ44"/>
    <mergeCell ref="CHK37:CHK44"/>
    <mergeCell ref="CHL37:CHL44"/>
    <mergeCell ref="CHC37:CHC44"/>
    <mergeCell ref="CHD37:CHD44"/>
    <mergeCell ref="CHE37:CHE44"/>
    <mergeCell ref="CHF37:CHF44"/>
    <mergeCell ref="CHG37:CHG44"/>
    <mergeCell ref="CIL37:CIL44"/>
    <mergeCell ref="CIM37:CIM44"/>
    <mergeCell ref="CIN37:CIN44"/>
    <mergeCell ref="CIO37:CIO44"/>
    <mergeCell ref="CIP37:CIP44"/>
    <mergeCell ref="CIG37:CIG44"/>
    <mergeCell ref="CIH37:CIH44"/>
    <mergeCell ref="CII37:CII44"/>
    <mergeCell ref="CIJ37:CIJ44"/>
    <mergeCell ref="CIK37:CIK44"/>
    <mergeCell ref="CIB37:CIB44"/>
    <mergeCell ref="CIC37:CIC44"/>
    <mergeCell ref="CID37:CID44"/>
    <mergeCell ref="CIE37:CIE44"/>
    <mergeCell ref="CIF37:CIF44"/>
    <mergeCell ref="CHW37:CHW44"/>
    <mergeCell ref="CHX37:CHX44"/>
    <mergeCell ref="CHY37:CHY44"/>
    <mergeCell ref="CHZ37:CHZ44"/>
    <mergeCell ref="CIA37:CIA44"/>
    <mergeCell ref="CJF37:CJF44"/>
    <mergeCell ref="CJG37:CJG44"/>
    <mergeCell ref="CJH37:CJH44"/>
    <mergeCell ref="CJI37:CJI44"/>
    <mergeCell ref="CJJ37:CJJ44"/>
    <mergeCell ref="CJA37:CJA44"/>
    <mergeCell ref="CJB37:CJB44"/>
    <mergeCell ref="CJC37:CJC44"/>
    <mergeCell ref="CJD37:CJD44"/>
    <mergeCell ref="CJE37:CJE44"/>
    <mergeCell ref="CIV37:CIV44"/>
    <mergeCell ref="CIW37:CIW44"/>
    <mergeCell ref="CIX37:CIX44"/>
    <mergeCell ref="CIY37:CIY44"/>
    <mergeCell ref="CIZ37:CIZ44"/>
    <mergeCell ref="CIQ37:CIQ44"/>
    <mergeCell ref="CIR37:CIR44"/>
    <mergeCell ref="CIS37:CIS44"/>
    <mergeCell ref="CIT37:CIT44"/>
    <mergeCell ref="CIU37:CIU44"/>
    <mergeCell ref="CJZ37:CJZ44"/>
    <mergeCell ref="CKA37:CKA44"/>
    <mergeCell ref="CKB37:CKB44"/>
    <mergeCell ref="CKC37:CKC44"/>
    <mergeCell ref="CKD37:CKD44"/>
    <mergeCell ref="CJU37:CJU44"/>
    <mergeCell ref="CJV37:CJV44"/>
    <mergeCell ref="CJW37:CJW44"/>
    <mergeCell ref="CJX37:CJX44"/>
    <mergeCell ref="CJY37:CJY44"/>
    <mergeCell ref="CJP37:CJP44"/>
    <mergeCell ref="CJQ37:CJQ44"/>
    <mergeCell ref="CJR37:CJR44"/>
    <mergeCell ref="CJS37:CJS44"/>
    <mergeCell ref="CJT37:CJT44"/>
    <mergeCell ref="CJK37:CJK44"/>
    <mergeCell ref="CJL37:CJL44"/>
    <mergeCell ref="CJM37:CJM44"/>
    <mergeCell ref="CJN37:CJN44"/>
    <mergeCell ref="CJO37:CJO44"/>
    <mergeCell ref="CKT37:CKT44"/>
    <mergeCell ref="CKU37:CKU44"/>
    <mergeCell ref="CKV37:CKV44"/>
    <mergeCell ref="CKW37:CKW44"/>
    <mergeCell ref="CKX37:CKX44"/>
    <mergeCell ref="CKO37:CKO44"/>
    <mergeCell ref="CKP37:CKP44"/>
    <mergeCell ref="CKQ37:CKQ44"/>
    <mergeCell ref="CKR37:CKR44"/>
    <mergeCell ref="CKS37:CKS44"/>
    <mergeCell ref="CKJ37:CKJ44"/>
    <mergeCell ref="CKK37:CKK44"/>
    <mergeCell ref="CKL37:CKL44"/>
    <mergeCell ref="CKM37:CKM44"/>
    <mergeCell ref="CKN37:CKN44"/>
    <mergeCell ref="CKE37:CKE44"/>
    <mergeCell ref="CKF37:CKF44"/>
    <mergeCell ref="CKG37:CKG44"/>
    <mergeCell ref="CKH37:CKH44"/>
    <mergeCell ref="CKI37:CKI44"/>
    <mergeCell ref="CLN37:CLN44"/>
    <mergeCell ref="CLO37:CLO44"/>
    <mergeCell ref="CLP37:CLP44"/>
    <mergeCell ref="CLQ37:CLQ44"/>
    <mergeCell ref="CLR37:CLR44"/>
    <mergeCell ref="CLI37:CLI44"/>
    <mergeCell ref="CLJ37:CLJ44"/>
    <mergeCell ref="CLK37:CLK44"/>
    <mergeCell ref="CLL37:CLL44"/>
    <mergeCell ref="CLM37:CLM44"/>
    <mergeCell ref="CLD37:CLD44"/>
    <mergeCell ref="CLE37:CLE44"/>
    <mergeCell ref="CLF37:CLF44"/>
    <mergeCell ref="CLG37:CLG44"/>
    <mergeCell ref="CLH37:CLH44"/>
    <mergeCell ref="CKY37:CKY44"/>
    <mergeCell ref="CKZ37:CKZ44"/>
    <mergeCell ref="CLA37:CLA44"/>
    <mergeCell ref="CLB37:CLB44"/>
    <mergeCell ref="CLC37:CLC44"/>
    <mergeCell ref="CMH37:CMH44"/>
    <mergeCell ref="CMI37:CMI44"/>
    <mergeCell ref="CMJ37:CMJ44"/>
    <mergeCell ref="CMK37:CMK44"/>
    <mergeCell ref="CML37:CML44"/>
    <mergeCell ref="CMC37:CMC44"/>
    <mergeCell ref="CMD37:CMD44"/>
    <mergeCell ref="CME37:CME44"/>
    <mergeCell ref="CMF37:CMF44"/>
    <mergeCell ref="CMG37:CMG44"/>
    <mergeCell ref="CLX37:CLX44"/>
    <mergeCell ref="CLY37:CLY44"/>
    <mergeCell ref="CLZ37:CLZ44"/>
    <mergeCell ref="CMA37:CMA44"/>
    <mergeCell ref="CMB37:CMB44"/>
    <mergeCell ref="CLS37:CLS44"/>
    <mergeCell ref="CLT37:CLT44"/>
    <mergeCell ref="CLU37:CLU44"/>
    <mergeCell ref="CLV37:CLV44"/>
    <mergeCell ref="CLW37:CLW44"/>
    <mergeCell ref="CNB37:CNB44"/>
    <mergeCell ref="CNC37:CNC44"/>
    <mergeCell ref="CND37:CND44"/>
    <mergeCell ref="CNE37:CNE44"/>
    <mergeCell ref="CNF37:CNF44"/>
    <mergeCell ref="CMW37:CMW44"/>
    <mergeCell ref="CMX37:CMX44"/>
    <mergeCell ref="CMY37:CMY44"/>
    <mergeCell ref="CMZ37:CMZ44"/>
    <mergeCell ref="CNA37:CNA44"/>
    <mergeCell ref="CMR37:CMR44"/>
    <mergeCell ref="CMS37:CMS44"/>
    <mergeCell ref="CMT37:CMT44"/>
    <mergeCell ref="CMU37:CMU44"/>
    <mergeCell ref="CMV37:CMV44"/>
    <mergeCell ref="CMM37:CMM44"/>
    <mergeCell ref="CMN37:CMN44"/>
    <mergeCell ref="CMO37:CMO44"/>
    <mergeCell ref="CMP37:CMP44"/>
    <mergeCell ref="CMQ37:CMQ44"/>
    <mergeCell ref="CNV37:CNV44"/>
    <mergeCell ref="CNW37:CNW44"/>
    <mergeCell ref="CNX37:CNX44"/>
    <mergeCell ref="CNY37:CNY44"/>
    <mergeCell ref="CNZ37:CNZ44"/>
    <mergeCell ref="CNQ37:CNQ44"/>
    <mergeCell ref="CNR37:CNR44"/>
    <mergeCell ref="CNS37:CNS44"/>
    <mergeCell ref="CNT37:CNT44"/>
    <mergeCell ref="CNU37:CNU44"/>
    <mergeCell ref="CNL37:CNL44"/>
    <mergeCell ref="CNM37:CNM44"/>
    <mergeCell ref="CNN37:CNN44"/>
    <mergeCell ref="CNO37:CNO44"/>
    <mergeCell ref="CNP37:CNP44"/>
    <mergeCell ref="CNG37:CNG44"/>
    <mergeCell ref="CNH37:CNH44"/>
    <mergeCell ref="CNI37:CNI44"/>
    <mergeCell ref="CNJ37:CNJ44"/>
    <mergeCell ref="CNK37:CNK44"/>
    <mergeCell ref="COP37:COP44"/>
    <mergeCell ref="COQ37:COQ44"/>
    <mergeCell ref="COR37:COR44"/>
    <mergeCell ref="COS37:COS44"/>
    <mergeCell ref="COT37:COT44"/>
    <mergeCell ref="COK37:COK44"/>
    <mergeCell ref="COL37:COL44"/>
    <mergeCell ref="COM37:COM44"/>
    <mergeCell ref="CON37:CON44"/>
    <mergeCell ref="COO37:COO44"/>
    <mergeCell ref="COF37:COF44"/>
    <mergeCell ref="COG37:COG44"/>
    <mergeCell ref="COH37:COH44"/>
    <mergeCell ref="COI37:COI44"/>
    <mergeCell ref="COJ37:COJ44"/>
    <mergeCell ref="COA37:COA44"/>
    <mergeCell ref="COB37:COB44"/>
    <mergeCell ref="COC37:COC44"/>
    <mergeCell ref="COD37:COD44"/>
    <mergeCell ref="COE37:COE44"/>
    <mergeCell ref="CPJ37:CPJ44"/>
    <mergeCell ref="CPK37:CPK44"/>
    <mergeCell ref="CPL37:CPL44"/>
    <mergeCell ref="CPM37:CPM44"/>
    <mergeCell ref="CPN37:CPN44"/>
    <mergeCell ref="CPE37:CPE44"/>
    <mergeCell ref="CPF37:CPF44"/>
    <mergeCell ref="CPG37:CPG44"/>
    <mergeCell ref="CPH37:CPH44"/>
    <mergeCell ref="CPI37:CPI44"/>
    <mergeCell ref="COZ37:COZ44"/>
    <mergeCell ref="CPA37:CPA44"/>
    <mergeCell ref="CPB37:CPB44"/>
    <mergeCell ref="CPC37:CPC44"/>
    <mergeCell ref="CPD37:CPD44"/>
    <mergeCell ref="COU37:COU44"/>
    <mergeCell ref="COV37:COV44"/>
    <mergeCell ref="COW37:COW44"/>
    <mergeCell ref="COX37:COX44"/>
    <mergeCell ref="COY37:COY44"/>
    <mergeCell ref="CQD37:CQD44"/>
    <mergeCell ref="CQE37:CQE44"/>
    <mergeCell ref="CQF37:CQF44"/>
    <mergeCell ref="CQG37:CQG44"/>
    <mergeCell ref="CQH37:CQH44"/>
    <mergeCell ref="CPY37:CPY44"/>
    <mergeCell ref="CPZ37:CPZ44"/>
    <mergeCell ref="CQA37:CQA44"/>
    <mergeCell ref="CQB37:CQB44"/>
    <mergeCell ref="CQC37:CQC44"/>
    <mergeCell ref="CPT37:CPT44"/>
    <mergeCell ref="CPU37:CPU44"/>
    <mergeCell ref="CPV37:CPV44"/>
    <mergeCell ref="CPW37:CPW44"/>
    <mergeCell ref="CPX37:CPX44"/>
    <mergeCell ref="CPO37:CPO44"/>
    <mergeCell ref="CPP37:CPP44"/>
    <mergeCell ref="CPQ37:CPQ44"/>
    <mergeCell ref="CPR37:CPR44"/>
    <mergeCell ref="CPS37:CPS44"/>
    <mergeCell ref="CQX37:CQX44"/>
    <mergeCell ref="CQY37:CQY44"/>
    <mergeCell ref="CQZ37:CQZ44"/>
    <mergeCell ref="CRA37:CRA44"/>
    <mergeCell ref="CRB37:CRB44"/>
    <mergeCell ref="CQS37:CQS44"/>
    <mergeCell ref="CQT37:CQT44"/>
    <mergeCell ref="CQU37:CQU44"/>
    <mergeCell ref="CQV37:CQV44"/>
    <mergeCell ref="CQW37:CQW44"/>
    <mergeCell ref="CQN37:CQN44"/>
    <mergeCell ref="CQO37:CQO44"/>
    <mergeCell ref="CQP37:CQP44"/>
    <mergeCell ref="CQQ37:CQQ44"/>
    <mergeCell ref="CQR37:CQR44"/>
    <mergeCell ref="CQI37:CQI44"/>
    <mergeCell ref="CQJ37:CQJ44"/>
    <mergeCell ref="CQK37:CQK44"/>
    <mergeCell ref="CQL37:CQL44"/>
    <mergeCell ref="CQM37:CQM44"/>
    <mergeCell ref="CRR37:CRR44"/>
    <mergeCell ref="CRS37:CRS44"/>
    <mergeCell ref="CRT37:CRT44"/>
    <mergeCell ref="CRU37:CRU44"/>
    <mergeCell ref="CRV37:CRV44"/>
    <mergeCell ref="CRM37:CRM44"/>
    <mergeCell ref="CRN37:CRN44"/>
    <mergeCell ref="CRO37:CRO44"/>
    <mergeCell ref="CRP37:CRP44"/>
    <mergeCell ref="CRQ37:CRQ44"/>
    <mergeCell ref="CRH37:CRH44"/>
    <mergeCell ref="CRI37:CRI44"/>
    <mergeCell ref="CRJ37:CRJ44"/>
    <mergeCell ref="CRK37:CRK44"/>
    <mergeCell ref="CRL37:CRL44"/>
    <mergeCell ref="CRC37:CRC44"/>
    <mergeCell ref="CRD37:CRD44"/>
    <mergeCell ref="CRE37:CRE44"/>
    <mergeCell ref="CRF37:CRF44"/>
    <mergeCell ref="CRG37:CRG44"/>
    <mergeCell ref="CSL37:CSL44"/>
    <mergeCell ref="CSM37:CSM44"/>
    <mergeCell ref="CSN37:CSN44"/>
    <mergeCell ref="CSO37:CSO44"/>
    <mergeCell ref="CSP37:CSP44"/>
    <mergeCell ref="CSG37:CSG44"/>
    <mergeCell ref="CSH37:CSH44"/>
    <mergeCell ref="CSI37:CSI44"/>
    <mergeCell ref="CSJ37:CSJ44"/>
    <mergeCell ref="CSK37:CSK44"/>
    <mergeCell ref="CSB37:CSB44"/>
    <mergeCell ref="CSC37:CSC44"/>
    <mergeCell ref="CSD37:CSD44"/>
    <mergeCell ref="CSE37:CSE44"/>
    <mergeCell ref="CSF37:CSF44"/>
    <mergeCell ref="CRW37:CRW44"/>
    <mergeCell ref="CRX37:CRX44"/>
    <mergeCell ref="CRY37:CRY44"/>
    <mergeCell ref="CRZ37:CRZ44"/>
    <mergeCell ref="CSA37:CSA44"/>
    <mergeCell ref="CTF37:CTF44"/>
    <mergeCell ref="CTG37:CTG44"/>
    <mergeCell ref="CTH37:CTH44"/>
    <mergeCell ref="CTI37:CTI44"/>
    <mergeCell ref="CTJ37:CTJ44"/>
    <mergeCell ref="CTA37:CTA44"/>
    <mergeCell ref="CTB37:CTB44"/>
    <mergeCell ref="CTC37:CTC44"/>
    <mergeCell ref="CTD37:CTD44"/>
    <mergeCell ref="CTE37:CTE44"/>
    <mergeCell ref="CSV37:CSV44"/>
    <mergeCell ref="CSW37:CSW44"/>
    <mergeCell ref="CSX37:CSX44"/>
    <mergeCell ref="CSY37:CSY44"/>
    <mergeCell ref="CSZ37:CSZ44"/>
    <mergeCell ref="CSQ37:CSQ44"/>
    <mergeCell ref="CSR37:CSR44"/>
    <mergeCell ref="CSS37:CSS44"/>
    <mergeCell ref="CST37:CST44"/>
    <mergeCell ref="CSU37:CSU44"/>
    <mergeCell ref="CTZ37:CTZ44"/>
    <mergeCell ref="CUA37:CUA44"/>
    <mergeCell ref="CUB37:CUB44"/>
    <mergeCell ref="CUC37:CUC44"/>
    <mergeCell ref="CUD37:CUD44"/>
    <mergeCell ref="CTU37:CTU44"/>
    <mergeCell ref="CTV37:CTV44"/>
    <mergeCell ref="CTW37:CTW44"/>
    <mergeCell ref="CTX37:CTX44"/>
    <mergeCell ref="CTY37:CTY44"/>
    <mergeCell ref="CTP37:CTP44"/>
    <mergeCell ref="CTQ37:CTQ44"/>
    <mergeCell ref="CTR37:CTR44"/>
    <mergeCell ref="CTS37:CTS44"/>
    <mergeCell ref="CTT37:CTT44"/>
    <mergeCell ref="CTK37:CTK44"/>
    <mergeCell ref="CTL37:CTL44"/>
    <mergeCell ref="CTM37:CTM44"/>
    <mergeCell ref="CTN37:CTN44"/>
    <mergeCell ref="CTO37:CTO44"/>
    <mergeCell ref="CUT37:CUT44"/>
    <mergeCell ref="CUU37:CUU44"/>
    <mergeCell ref="CUV37:CUV44"/>
    <mergeCell ref="CUW37:CUW44"/>
    <mergeCell ref="CUX37:CUX44"/>
    <mergeCell ref="CUO37:CUO44"/>
    <mergeCell ref="CUP37:CUP44"/>
    <mergeCell ref="CUQ37:CUQ44"/>
    <mergeCell ref="CUR37:CUR44"/>
    <mergeCell ref="CUS37:CUS44"/>
    <mergeCell ref="CUJ37:CUJ44"/>
    <mergeCell ref="CUK37:CUK44"/>
    <mergeCell ref="CUL37:CUL44"/>
    <mergeCell ref="CUM37:CUM44"/>
    <mergeCell ref="CUN37:CUN44"/>
    <mergeCell ref="CUE37:CUE44"/>
    <mergeCell ref="CUF37:CUF44"/>
    <mergeCell ref="CUG37:CUG44"/>
    <mergeCell ref="CUH37:CUH44"/>
    <mergeCell ref="CUI37:CUI44"/>
    <mergeCell ref="CVN37:CVN44"/>
    <mergeCell ref="CVO37:CVO44"/>
    <mergeCell ref="CVP37:CVP44"/>
    <mergeCell ref="CVQ37:CVQ44"/>
    <mergeCell ref="CVR37:CVR44"/>
    <mergeCell ref="CVI37:CVI44"/>
    <mergeCell ref="CVJ37:CVJ44"/>
    <mergeCell ref="CVK37:CVK44"/>
    <mergeCell ref="CVL37:CVL44"/>
    <mergeCell ref="CVM37:CVM44"/>
    <mergeCell ref="CVD37:CVD44"/>
    <mergeCell ref="CVE37:CVE44"/>
    <mergeCell ref="CVF37:CVF44"/>
    <mergeCell ref="CVG37:CVG44"/>
    <mergeCell ref="CVH37:CVH44"/>
    <mergeCell ref="CUY37:CUY44"/>
    <mergeCell ref="CUZ37:CUZ44"/>
    <mergeCell ref="CVA37:CVA44"/>
    <mergeCell ref="CVB37:CVB44"/>
    <mergeCell ref="CVC37:CVC44"/>
    <mergeCell ref="CWH37:CWH44"/>
    <mergeCell ref="CWI37:CWI44"/>
    <mergeCell ref="CWJ37:CWJ44"/>
    <mergeCell ref="CWK37:CWK44"/>
    <mergeCell ref="CWL37:CWL44"/>
    <mergeCell ref="CWC37:CWC44"/>
    <mergeCell ref="CWD37:CWD44"/>
    <mergeCell ref="CWE37:CWE44"/>
    <mergeCell ref="CWF37:CWF44"/>
    <mergeCell ref="CWG37:CWG44"/>
    <mergeCell ref="CVX37:CVX44"/>
    <mergeCell ref="CVY37:CVY44"/>
    <mergeCell ref="CVZ37:CVZ44"/>
    <mergeCell ref="CWA37:CWA44"/>
    <mergeCell ref="CWB37:CWB44"/>
    <mergeCell ref="CVS37:CVS44"/>
    <mergeCell ref="CVT37:CVT44"/>
    <mergeCell ref="CVU37:CVU44"/>
    <mergeCell ref="CVV37:CVV44"/>
    <mergeCell ref="CVW37:CVW44"/>
    <mergeCell ref="CXB37:CXB44"/>
    <mergeCell ref="CXC37:CXC44"/>
    <mergeCell ref="CXD37:CXD44"/>
    <mergeCell ref="CXE37:CXE44"/>
    <mergeCell ref="CXF37:CXF44"/>
    <mergeCell ref="CWW37:CWW44"/>
    <mergeCell ref="CWX37:CWX44"/>
    <mergeCell ref="CWY37:CWY44"/>
    <mergeCell ref="CWZ37:CWZ44"/>
    <mergeCell ref="CXA37:CXA44"/>
    <mergeCell ref="CWR37:CWR44"/>
    <mergeCell ref="CWS37:CWS44"/>
    <mergeCell ref="CWT37:CWT44"/>
    <mergeCell ref="CWU37:CWU44"/>
    <mergeCell ref="CWV37:CWV44"/>
    <mergeCell ref="CWM37:CWM44"/>
    <mergeCell ref="CWN37:CWN44"/>
    <mergeCell ref="CWO37:CWO44"/>
    <mergeCell ref="CWP37:CWP44"/>
    <mergeCell ref="CWQ37:CWQ44"/>
    <mergeCell ref="CXV37:CXV44"/>
    <mergeCell ref="CXW37:CXW44"/>
    <mergeCell ref="CXX37:CXX44"/>
    <mergeCell ref="CXY37:CXY44"/>
    <mergeCell ref="CXZ37:CXZ44"/>
    <mergeCell ref="CXQ37:CXQ44"/>
    <mergeCell ref="CXR37:CXR44"/>
    <mergeCell ref="CXS37:CXS44"/>
    <mergeCell ref="CXT37:CXT44"/>
    <mergeCell ref="CXU37:CXU44"/>
    <mergeCell ref="CXL37:CXL44"/>
    <mergeCell ref="CXM37:CXM44"/>
    <mergeCell ref="CXN37:CXN44"/>
    <mergeCell ref="CXO37:CXO44"/>
    <mergeCell ref="CXP37:CXP44"/>
    <mergeCell ref="CXG37:CXG44"/>
    <mergeCell ref="CXH37:CXH44"/>
    <mergeCell ref="CXI37:CXI44"/>
    <mergeCell ref="CXJ37:CXJ44"/>
    <mergeCell ref="CXK37:CXK44"/>
    <mergeCell ref="CYP37:CYP44"/>
    <mergeCell ref="CYQ37:CYQ44"/>
    <mergeCell ref="CYR37:CYR44"/>
    <mergeCell ref="CYS37:CYS44"/>
    <mergeCell ref="CYT37:CYT44"/>
    <mergeCell ref="CYK37:CYK44"/>
    <mergeCell ref="CYL37:CYL44"/>
    <mergeCell ref="CYM37:CYM44"/>
    <mergeCell ref="CYN37:CYN44"/>
    <mergeCell ref="CYO37:CYO44"/>
    <mergeCell ref="CYF37:CYF44"/>
    <mergeCell ref="CYG37:CYG44"/>
    <mergeCell ref="CYH37:CYH44"/>
    <mergeCell ref="CYI37:CYI44"/>
    <mergeCell ref="CYJ37:CYJ44"/>
    <mergeCell ref="CYA37:CYA44"/>
    <mergeCell ref="CYB37:CYB44"/>
    <mergeCell ref="CYC37:CYC44"/>
    <mergeCell ref="CYD37:CYD44"/>
    <mergeCell ref="CYE37:CYE44"/>
    <mergeCell ref="CZJ37:CZJ44"/>
    <mergeCell ref="CZK37:CZK44"/>
    <mergeCell ref="CZL37:CZL44"/>
    <mergeCell ref="CZM37:CZM44"/>
    <mergeCell ref="CZN37:CZN44"/>
    <mergeCell ref="CZE37:CZE44"/>
    <mergeCell ref="CZF37:CZF44"/>
    <mergeCell ref="CZG37:CZG44"/>
    <mergeCell ref="CZH37:CZH44"/>
    <mergeCell ref="CZI37:CZI44"/>
    <mergeCell ref="CYZ37:CYZ44"/>
    <mergeCell ref="CZA37:CZA44"/>
    <mergeCell ref="CZB37:CZB44"/>
    <mergeCell ref="CZC37:CZC44"/>
    <mergeCell ref="CZD37:CZD44"/>
    <mergeCell ref="CYU37:CYU44"/>
    <mergeCell ref="CYV37:CYV44"/>
    <mergeCell ref="CYW37:CYW44"/>
    <mergeCell ref="CYX37:CYX44"/>
    <mergeCell ref="CYY37:CYY44"/>
    <mergeCell ref="DAD37:DAD44"/>
    <mergeCell ref="DAE37:DAE44"/>
    <mergeCell ref="DAF37:DAF44"/>
    <mergeCell ref="DAG37:DAG44"/>
    <mergeCell ref="DAH37:DAH44"/>
    <mergeCell ref="CZY37:CZY44"/>
    <mergeCell ref="CZZ37:CZZ44"/>
    <mergeCell ref="DAA37:DAA44"/>
    <mergeCell ref="DAB37:DAB44"/>
    <mergeCell ref="DAC37:DAC44"/>
    <mergeCell ref="CZT37:CZT44"/>
    <mergeCell ref="CZU37:CZU44"/>
    <mergeCell ref="CZV37:CZV44"/>
    <mergeCell ref="CZW37:CZW44"/>
    <mergeCell ref="CZX37:CZX44"/>
    <mergeCell ref="CZO37:CZO44"/>
    <mergeCell ref="CZP37:CZP44"/>
    <mergeCell ref="CZQ37:CZQ44"/>
    <mergeCell ref="CZR37:CZR44"/>
    <mergeCell ref="CZS37:CZS44"/>
    <mergeCell ref="DAX37:DAX44"/>
    <mergeCell ref="DAY37:DAY44"/>
    <mergeCell ref="DAZ37:DAZ44"/>
    <mergeCell ref="DBA37:DBA44"/>
    <mergeCell ref="DBB37:DBB44"/>
    <mergeCell ref="DAS37:DAS44"/>
    <mergeCell ref="DAT37:DAT44"/>
    <mergeCell ref="DAU37:DAU44"/>
    <mergeCell ref="DAV37:DAV44"/>
    <mergeCell ref="DAW37:DAW44"/>
    <mergeCell ref="DAN37:DAN44"/>
    <mergeCell ref="DAO37:DAO44"/>
    <mergeCell ref="DAP37:DAP44"/>
    <mergeCell ref="DAQ37:DAQ44"/>
    <mergeCell ref="DAR37:DAR44"/>
    <mergeCell ref="DAI37:DAI44"/>
    <mergeCell ref="DAJ37:DAJ44"/>
    <mergeCell ref="DAK37:DAK44"/>
    <mergeCell ref="DAL37:DAL44"/>
    <mergeCell ref="DAM37:DAM44"/>
    <mergeCell ref="DBR37:DBR44"/>
    <mergeCell ref="DBS37:DBS44"/>
    <mergeCell ref="DBT37:DBT44"/>
    <mergeCell ref="DBU37:DBU44"/>
    <mergeCell ref="DBV37:DBV44"/>
    <mergeCell ref="DBM37:DBM44"/>
    <mergeCell ref="DBN37:DBN44"/>
    <mergeCell ref="DBO37:DBO44"/>
    <mergeCell ref="DBP37:DBP44"/>
    <mergeCell ref="DBQ37:DBQ44"/>
    <mergeCell ref="DBH37:DBH44"/>
    <mergeCell ref="DBI37:DBI44"/>
    <mergeCell ref="DBJ37:DBJ44"/>
    <mergeCell ref="DBK37:DBK44"/>
    <mergeCell ref="DBL37:DBL44"/>
    <mergeCell ref="DBC37:DBC44"/>
    <mergeCell ref="DBD37:DBD44"/>
    <mergeCell ref="DBE37:DBE44"/>
    <mergeCell ref="DBF37:DBF44"/>
    <mergeCell ref="DBG37:DBG44"/>
    <mergeCell ref="DCL37:DCL44"/>
    <mergeCell ref="DCM37:DCM44"/>
    <mergeCell ref="DCN37:DCN44"/>
    <mergeCell ref="DCO37:DCO44"/>
    <mergeCell ref="DCP37:DCP44"/>
    <mergeCell ref="DCG37:DCG44"/>
    <mergeCell ref="DCH37:DCH44"/>
    <mergeCell ref="DCI37:DCI44"/>
    <mergeCell ref="DCJ37:DCJ44"/>
    <mergeCell ref="DCK37:DCK44"/>
    <mergeCell ref="DCB37:DCB44"/>
    <mergeCell ref="DCC37:DCC44"/>
    <mergeCell ref="DCD37:DCD44"/>
    <mergeCell ref="DCE37:DCE44"/>
    <mergeCell ref="DCF37:DCF44"/>
    <mergeCell ref="DBW37:DBW44"/>
    <mergeCell ref="DBX37:DBX44"/>
    <mergeCell ref="DBY37:DBY44"/>
    <mergeCell ref="DBZ37:DBZ44"/>
    <mergeCell ref="DCA37:DCA44"/>
    <mergeCell ref="DDF37:DDF44"/>
    <mergeCell ref="DDG37:DDG44"/>
    <mergeCell ref="DDH37:DDH44"/>
    <mergeCell ref="DDI37:DDI44"/>
    <mergeCell ref="DDJ37:DDJ44"/>
    <mergeCell ref="DDA37:DDA44"/>
    <mergeCell ref="DDB37:DDB44"/>
    <mergeCell ref="DDC37:DDC44"/>
    <mergeCell ref="DDD37:DDD44"/>
    <mergeCell ref="DDE37:DDE44"/>
    <mergeCell ref="DCV37:DCV44"/>
    <mergeCell ref="DCW37:DCW44"/>
    <mergeCell ref="DCX37:DCX44"/>
    <mergeCell ref="DCY37:DCY44"/>
    <mergeCell ref="DCZ37:DCZ44"/>
    <mergeCell ref="DCQ37:DCQ44"/>
    <mergeCell ref="DCR37:DCR44"/>
    <mergeCell ref="DCS37:DCS44"/>
    <mergeCell ref="DCT37:DCT44"/>
    <mergeCell ref="DCU37:DCU44"/>
    <mergeCell ref="DDZ37:DDZ44"/>
    <mergeCell ref="DEA37:DEA44"/>
    <mergeCell ref="DEB37:DEB44"/>
    <mergeCell ref="DEC37:DEC44"/>
    <mergeCell ref="DED37:DED44"/>
    <mergeCell ref="DDU37:DDU44"/>
    <mergeCell ref="DDV37:DDV44"/>
    <mergeCell ref="DDW37:DDW44"/>
    <mergeCell ref="DDX37:DDX44"/>
    <mergeCell ref="DDY37:DDY44"/>
    <mergeCell ref="DDP37:DDP44"/>
    <mergeCell ref="DDQ37:DDQ44"/>
    <mergeCell ref="DDR37:DDR44"/>
    <mergeCell ref="DDS37:DDS44"/>
    <mergeCell ref="DDT37:DDT44"/>
    <mergeCell ref="DDK37:DDK44"/>
    <mergeCell ref="DDL37:DDL44"/>
    <mergeCell ref="DDM37:DDM44"/>
    <mergeCell ref="DDN37:DDN44"/>
    <mergeCell ref="DDO37:DDO44"/>
    <mergeCell ref="DET37:DET44"/>
    <mergeCell ref="DEU37:DEU44"/>
    <mergeCell ref="DEV37:DEV44"/>
    <mergeCell ref="DEW37:DEW44"/>
    <mergeCell ref="DEX37:DEX44"/>
    <mergeCell ref="DEO37:DEO44"/>
    <mergeCell ref="DEP37:DEP44"/>
    <mergeCell ref="DEQ37:DEQ44"/>
    <mergeCell ref="DER37:DER44"/>
    <mergeCell ref="DES37:DES44"/>
    <mergeCell ref="DEJ37:DEJ44"/>
    <mergeCell ref="DEK37:DEK44"/>
    <mergeCell ref="DEL37:DEL44"/>
    <mergeCell ref="DEM37:DEM44"/>
    <mergeCell ref="DEN37:DEN44"/>
    <mergeCell ref="DEE37:DEE44"/>
    <mergeCell ref="DEF37:DEF44"/>
    <mergeCell ref="DEG37:DEG44"/>
    <mergeCell ref="DEH37:DEH44"/>
    <mergeCell ref="DEI37:DEI44"/>
    <mergeCell ref="DFN37:DFN44"/>
    <mergeCell ref="DFO37:DFO44"/>
    <mergeCell ref="DFP37:DFP44"/>
    <mergeCell ref="DFQ37:DFQ44"/>
    <mergeCell ref="DFR37:DFR44"/>
    <mergeCell ref="DFI37:DFI44"/>
    <mergeCell ref="DFJ37:DFJ44"/>
    <mergeCell ref="DFK37:DFK44"/>
    <mergeCell ref="DFL37:DFL44"/>
    <mergeCell ref="DFM37:DFM44"/>
    <mergeCell ref="DFD37:DFD44"/>
    <mergeCell ref="DFE37:DFE44"/>
    <mergeCell ref="DFF37:DFF44"/>
    <mergeCell ref="DFG37:DFG44"/>
    <mergeCell ref="DFH37:DFH44"/>
    <mergeCell ref="DEY37:DEY44"/>
    <mergeCell ref="DEZ37:DEZ44"/>
    <mergeCell ref="DFA37:DFA44"/>
    <mergeCell ref="DFB37:DFB44"/>
    <mergeCell ref="DFC37:DFC44"/>
    <mergeCell ref="DGH37:DGH44"/>
    <mergeCell ref="DGI37:DGI44"/>
    <mergeCell ref="DGJ37:DGJ44"/>
    <mergeCell ref="DGK37:DGK44"/>
    <mergeCell ref="DGL37:DGL44"/>
    <mergeCell ref="DGC37:DGC44"/>
    <mergeCell ref="DGD37:DGD44"/>
    <mergeCell ref="DGE37:DGE44"/>
    <mergeCell ref="DGF37:DGF44"/>
    <mergeCell ref="DGG37:DGG44"/>
    <mergeCell ref="DFX37:DFX44"/>
    <mergeCell ref="DFY37:DFY44"/>
    <mergeCell ref="DFZ37:DFZ44"/>
    <mergeCell ref="DGA37:DGA44"/>
    <mergeCell ref="DGB37:DGB44"/>
    <mergeCell ref="DFS37:DFS44"/>
    <mergeCell ref="DFT37:DFT44"/>
    <mergeCell ref="DFU37:DFU44"/>
    <mergeCell ref="DFV37:DFV44"/>
    <mergeCell ref="DFW37:DFW44"/>
    <mergeCell ref="DHB37:DHB44"/>
    <mergeCell ref="DHC37:DHC44"/>
    <mergeCell ref="DHD37:DHD44"/>
    <mergeCell ref="DHE37:DHE44"/>
    <mergeCell ref="DHF37:DHF44"/>
    <mergeCell ref="DGW37:DGW44"/>
    <mergeCell ref="DGX37:DGX44"/>
    <mergeCell ref="DGY37:DGY44"/>
    <mergeCell ref="DGZ37:DGZ44"/>
    <mergeCell ref="DHA37:DHA44"/>
    <mergeCell ref="DGR37:DGR44"/>
    <mergeCell ref="DGS37:DGS44"/>
    <mergeCell ref="DGT37:DGT44"/>
    <mergeCell ref="DGU37:DGU44"/>
    <mergeCell ref="DGV37:DGV44"/>
    <mergeCell ref="DGM37:DGM44"/>
    <mergeCell ref="DGN37:DGN44"/>
    <mergeCell ref="DGO37:DGO44"/>
    <mergeCell ref="DGP37:DGP44"/>
    <mergeCell ref="DGQ37:DGQ44"/>
    <mergeCell ref="DHV37:DHV44"/>
    <mergeCell ref="DHW37:DHW44"/>
    <mergeCell ref="DHX37:DHX44"/>
    <mergeCell ref="DHY37:DHY44"/>
    <mergeCell ref="DHZ37:DHZ44"/>
    <mergeCell ref="DHQ37:DHQ44"/>
    <mergeCell ref="DHR37:DHR44"/>
    <mergeCell ref="DHS37:DHS44"/>
    <mergeCell ref="DHT37:DHT44"/>
    <mergeCell ref="DHU37:DHU44"/>
    <mergeCell ref="DHL37:DHL44"/>
    <mergeCell ref="DHM37:DHM44"/>
    <mergeCell ref="DHN37:DHN44"/>
    <mergeCell ref="DHO37:DHO44"/>
    <mergeCell ref="DHP37:DHP44"/>
    <mergeCell ref="DHG37:DHG44"/>
    <mergeCell ref="DHH37:DHH44"/>
    <mergeCell ref="DHI37:DHI44"/>
    <mergeCell ref="DHJ37:DHJ44"/>
    <mergeCell ref="DHK37:DHK44"/>
    <mergeCell ref="DIP37:DIP44"/>
    <mergeCell ref="DIQ37:DIQ44"/>
    <mergeCell ref="DIR37:DIR44"/>
    <mergeCell ref="DIS37:DIS44"/>
    <mergeCell ref="DIT37:DIT44"/>
    <mergeCell ref="DIK37:DIK44"/>
    <mergeCell ref="DIL37:DIL44"/>
    <mergeCell ref="DIM37:DIM44"/>
    <mergeCell ref="DIN37:DIN44"/>
    <mergeCell ref="DIO37:DIO44"/>
    <mergeCell ref="DIF37:DIF44"/>
    <mergeCell ref="DIG37:DIG44"/>
    <mergeCell ref="DIH37:DIH44"/>
    <mergeCell ref="DII37:DII44"/>
    <mergeCell ref="DIJ37:DIJ44"/>
    <mergeCell ref="DIA37:DIA44"/>
    <mergeCell ref="DIB37:DIB44"/>
    <mergeCell ref="DIC37:DIC44"/>
    <mergeCell ref="DID37:DID44"/>
    <mergeCell ref="DIE37:DIE44"/>
    <mergeCell ref="DJJ37:DJJ44"/>
    <mergeCell ref="DJK37:DJK44"/>
    <mergeCell ref="DJL37:DJL44"/>
    <mergeCell ref="DJM37:DJM44"/>
    <mergeCell ref="DJN37:DJN44"/>
    <mergeCell ref="DJE37:DJE44"/>
    <mergeCell ref="DJF37:DJF44"/>
    <mergeCell ref="DJG37:DJG44"/>
    <mergeCell ref="DJH37:DJH44"/>
    <mergeCell ref="DJI37:DJI44"/>
    <mergeCell ref="DIZ37:DIZ44"/>
    <mergeCell ref="DJA37:DJA44"/>
    <mergeCell ref="DJB37:DJB44"/>
    <mergeCell ref="DJC37:DJC44"/>
    <mergeCell ref="DJD37:DJD44"/>
    <mergeCell ref="DIU37:DIU44"/>
    <mergeCell ref="DIV37:DIV44"/>
    <mergeCell ref="DIW37:DIW44"/>
    <mergeCell ref="DIX37:DIX44"/>
    <mergeCell ref="DIY37:DIY44"/>
    <mergeCell ref="DKD37:DKD44"/>
    <mergeCell ref="DKE37:DKE44"/>
    <mergeCell ref="DKF37:DKF44"/>
    <mergeCell ref="DKG37:DKG44"/>
    <mergeCell ref="DKH37:DKH44"/>
    <mergeCell ref="DJY37:DJY44"/>
    <mergeCell ref="DJZ37:DJZ44"/>
    <mergeCell ref="DKA37:DKA44"/>
    <mergeCell ref="DKB37:DKB44"/>
    <mergeCell ref="DKC37:DKC44"/>
    <mergeCell ref="DJT37:DJT44"/>
    <mergeCell ref="DJU37:DJU44"/>
    <mergeCell ref="DJV37:DJV44"/>
    <mergeCell ref="DJW37:DJW44"/>
    <mergeCell ref="DJX37:DJX44"/>
    <mergeCell ref="DJO37:DJO44"/>
    <mergeCell ref="DJP37:DJP44"/>
    <mergeCell ref="DJQ37:DJQ44"/>
    <mergeCell ref="DJR37:DJR44"/>
    <mergeCell ref="DJS37:DJS44"/>
    <mergeCell ref="DKX37:DKX44"/>
    <mergeCell ref="DKY37:DKY44"/>
    <mergeCell ref="DKZ37:DKZ44"/>
    <mergeCell ref="DLA37:DLA44"/>
    <mergeCell ref="DLB37:DLB44"/>
    <mergeCell ref="DKS37:DKS44"/>
    <mergeCell ref="DKT37:DKT44"/>
    <mergeCell ref="DKU37:DKU44"/>
    <mergeCell ref="DKV37:DKV44"/>
    <mergeCell ref="DKW37:DKW44"/>
    <mergeCell ref="DKN37:DKN44"/>
    <mergeCell ref="DKO37:DKO44"/>
    <mergeCell ref="DKP37:DKP44"/>
    <mergeCell ref="DKQ37:DKQ44"/>
    <mergeCell ref="DKR37:DKR44"/>
    <mergeCell ref="DKI37:DKI44"/>
    <mergeCell ref="DKJ37:DKJ44"/>
    <mergeCell ref="DKK37:DKK44"/>
    <mergeCell ref="DKL37:DKL44"/>
    <mergeCell ref="DKM37:DKM44"/>
    <mergeCell ref="DLR37:DLR44"/>
    <mergeCell ref="DLS37:DLS44"/>
    <mergeCell ref="DLT37:DLT44"/>
    <mergeCell ref="DLU37:DLU44"/>
    <mergeCell ref="DLV37:DLV44"/>
    <mergeCell ref="DLM37:DLM44"/>
    <mergeCell ref="DLN37:DLN44"/>
    <mergeCell ref="DLO37:DLO44"/>
    <mergeCell ref="DLP37:DLP44"/>
    <mergeCell ref="DLQ37:DLQ44"/>
    <mergeCell ref="DLH37:DLH44"/>
    <mergeCell ref="DLI37:DLI44"/>
    <mergeCell ref="DLJ37:DLJ44"/>
    <mergeCell ref="DLK37:DLK44"/>
    <mergeCell ref="DLL37:DLL44"/>
    <mergeCell ref="DLC37:DLC44"/>
    <mergeCell ref="DLD37:DLD44"/>
    <mergeCell ref="DLE37:DLE44"/>
    <mergeCell ref="DLF37:DLF44"/>
    <mergeCell ref="DLG37:DLG44"/>
    <mergeCell ref="DML37:DML44"/>
    <mergeCell ref="DMM37:DMM44"/>
    <mergeCell ref="DMN37:DMN44"/>
    <mergeCell ref="DMO37:DMO44"/>
    <mergeCell ref="DMP37:DMP44"/>
    <mergeCell ref="DMG37:DMG44"/>
    <mergeCell ref="DMH37:DMH44"/>
    <mergeCell ref="DMI37:DMI44"/>
    <mergeCell ref="DMJ37:DMJ44"/>
    <mergeCell ref="DMK37:DMK44"/>
    <mergeCell ref="DMB37:DMB44"/>
    <mergeCell ref="DMC37:DMC44"/>
    <mergeCell ref="DMD37:DMD44"/>
    <mergeCell ref="DME37:DME44"/>
    <mergeCell ref="DMF37:DMF44"/>
    <mergeCell ref="DLW37:DLW44"/>
    <mergeCell ref="DLX37:DLX44"/>
    <mergeCell ref="DLY37:DLY44"/>
    <mergeCell ref="DLZ37:DLZ44"/>
    <mergeCell ref="DMA37:DMA44"/>
    <mergeCell ref="DNF37:DNF44"/>
    <mergeCell ref="DNG37:DNG44"/>
    <mergeCell ref="DNH37:DNH44"/>
    <mergeCell ref="DNI37:DNI44"/>
    <mergeCell ref="DNJ37:DNJ44"/>
    <mergeCell ref="DNA37:DNA44"/>
    <mergeCell ref="DNB37:DNB44"/>
    <mergeCell ref="DNC37:DNC44"/>
    <mergeCell ref="DND37:DND44"/>
    <mergeCell ref="DNE37:DNE44"/>
    <mergeCell ref="DMV37:DMV44"/>
    <mergeCell ref="DMW37:DMW44"/>
    <mergeCell ref="DMX37:DMX44"/>
    <mergeCell ref="DMY37:DMY44"/>
    <mergeCell ref="DMZ37:DMZ44"/>
    <mergeCell ref="DMQ37:DMQ44"/>
    <mergeCell ref="DMR37:DMR44"/>
    <mergeCell ref="DMS37:DMS44"/>
    <mergeCell ref="DMT37:DMT44"/>
    <mergeCell ref="DMU37:DMU44"/>
    <mergeCell ref="DNZ37:DNZ44"/>
    <mergeCell ref="DOA37:DOA44"/>
    <mergeCell ref="DOB37:DOB44"/>
    <mergeCell ref="DOC37:DOC44"/>
    <mergeCell ref="DOD37:DOD44"/>
    <mergeCell ref="DNU37:DNU44"/>
    <mergeCell ref="DNV37:DNV44"/>
    <mergeCell ref="DNW37:DNW44"/>
    <mergeCell ref="DNX37:DNX44"/>
    <mergeCell ref="DNY37:DNY44"/>
    <mergeCell ref="DNP37:DNP44"/>
    <mergeCell ref="DNQ37:DNQ44"/>
    <mergeCell ref="DNR37:DNR44"/>
    <mergeCell ref="DNS37:DNS44"/>
    <mergeCell ref="DNT37:DNT44"/>
    <mergeCell ref="DNK37:DNK44"/>
    <mergeCell ref="DNL37:DNL44"/>
    <mergeCell ref="DNM37:DNM44"/>
    <mergeCell ref="DNN37:DNN44"/>
    <mergeCell ref="DNO37:DNO44"/>
    <mergeCell ref="DOT37:DOT44"/>
    <mergeCell ref="DOU37:DOU44"/>
    <mergeCell ref="DOV37:DOV44"/>
    <mergeCell ref="DOW37:DOW44"/>
    <mergeCell ref="DOX37:DOX44"/>
    <mergeCell ref="DOO37:DOO44"/>
    <mergeCell ref="DOP37:DOP44"/>
    <mergeCell ref="DOQ37:DOQ44"/>
    <mergeCell ref="DOR37:DOR44"/>
    <mergeCell ref="DOS37:DOS44"/>
    <mergeCell ref="DOJ37:DOJ44"/>
    <mergeCell ref="DOK37:DOK44"/>
    <mergeCell ref="DOL37:DOL44"/>
    <mergeCell ref="DOM37:DOM44"/>
    <mergeCell ref="DON37:DON44"/>
    <mergeCell ref="DOE37:DOE44"/>
    <mergeCell ref="DOF37:DOF44"/>
    <mergeCell ref="DOG37:DOG44"/>
    <mergeCell ref="DOH37:DOH44"/>
    <mergeCell ref="DOI37:DOI44"/>
    <mergeCell ref="DPN37:DPN44"/>
    <mergeCell ref="DPO37:DPO44"/>
    <mergeCell ref="DPP37:DPP44"/>
    <mergeCell ref="DPQ37:DPQ44"/>
    <mergeCell ref="DPR37:DPR44"/>
    <mergeCell ref="DPI37:DPI44"/>
    <mergeCell ref="DPJ37:DPJ44"/>
    <mergeCell ref="DPK37:DPK44"/>
    <mergeCell ref="DPL37:DPL44"/>
    <mergeCell ref="DPM37:DPM44"/>
    <mergeCell ref="DPD37:DPD44"/>
    <mergeCell ref="DPE37:DPE44"/>
    <mergeCell ref="DPF37:DPF44"/>
    <mergeCell ref="DPG37:DPG44"/>
    <mergeCell ref="DPH37:DPH44"/>
    <mergeCell ref="DOY37:DOY44"/>
    <mergeCell ref="DOZ37:DOZ44"/>
    <mergeCell ref="DPA37:DPA44"/>
    <mergeCell ref="DPB37:DPB44"/>
    <mergeCell ref="DPC37:DPC44"/>
    <mergeCell ref="DQH37:DQH44"/>
    <mergeCell ref="DQI37:DQI44"/>
    <mergeCell ref="DQJ37:DQJ44"/>
    <mergeCell ref="DQK37:DQK44"/>
    <mergeCell ref="DQL37:DQL44"/>
    <mergeCell ref="DQC37:DQC44"/>
    <mergeCell ref="DQD37:DQD44"/>
    <mergeCell ref="DQE37:DQE44"/>
    <mergeCell ref="DQF37:DQF44"/>
    <mergeCell ref="DQG37:DQG44"/>
    <mergeCell ref="DPX37:DPX44"/>
    <mergeCell ref="DPY37:DPY44"/>
    <mergeCell ref="DPZ37:DPZ44"/>
    <mergeCell ref="DQA37:DQA44"/>
    <mergeCell ref="DQB37:DQB44"/>
    <mergeCell ref="DPS37:DPS44"/>
    <mergeCell ref="DPT37:DPT44"/>
    <mergeCell ref="DPU37:DPU44"/>
    <mergeCell ref="DPV37:DPV44"/>
    <mergeCell ref="DPW37:DPW44"/>
    <mergeCell ref="DRB37:DRB44"/>
    <mergeCell ref="DRC37:DRC44"/>
    <mergeCell ref="DRD37:DRD44"/>
    <mergeCell ref="DRE37:DRE44"/>
    <mergeCell ref="DRF37:DRF44"/>
    <mergeCell ref="DQW37:DQW44"/>
    <mergeCell ref="DQX37:DQX44"/>
    <mergeCell ref="DQY37:DQY44"/>
    <mergeCell ref="DQZ37:DQZ44"/>
    <mergeCell ref="DRA37:DRA44"/>
    <mergeCell ref="DQR37:DQR44"/>
    <mergeCell ref="DQS37:DQS44"/>
    <mergeCell ref="DQT37:DQT44"/>
    <mergeCell ref="DQU37:DQU44"/>
    <mergeCell ref="DQV37:DQV44"/>
    <mergeCell ref="DQM37:DQM44"/>
    <mergeCell ref="DQN37:DQN44"/>
    <mergeCell ref="DQO37:DQO44"/>
    <mergeCell ref="DQP37:DQP44"/>
    <mergeCell ref="DQQ37:DQQ44"/>
    <mergeCell ref="DRV37:DRV44"/>
    <mergeCell ref="DRW37:DRW44"/>
    <mergeCell ref="DRX37:DRX44"/>
    <mergeCell ref="DRY37:DRY44"/>
    <mergeCell ref="DRZ37:DRZ44"/>
    <mergeCell ref="DRQ37:DRQ44"/>
    <mergeCell ref="DRR37:DRR44"/>
    <mergeCell ref="DRS37:DRS44"/>
    <mergeCell ref="DRT37:DRT44"/>
    <mergeCell ref="DRU37:DRU44"/>
    <mergeCell ref="DRL37:DRL44"/>
    <mergeCell ref="DRM37:DRM44"/>
    <mergeCell ref="DRN37:DRN44"/>
    <mergeCell ref="DRO37:DRO44"/>
    <mergeCell ref="DRP37:DRP44"/>
    <mergeCell ref="DRG37:DRG44"/>
    <mergeCell ref="DRH37:DRH44"/>
    <mergeCell ref="DRI37:DRI44"/>
    <mergeCell ref="DRJ37:DRJ44"/>
    <mergeCell ref="DRK37:DRK44"/>
    <mergeCell ref="DSP37:DSP44"/>
    <mergeCell ref="DSQ37:DSQ44"/>
    <mergeCell ref="DSR37:DSR44"/>
    <mergeCell ref="DSS37:DSS44"/>
    <mergeCell ref="DST37:DST44"/>
    <mergeCell ref="DSK37:DSK44"/>
    <mergeCell ref="DSL37:DSL44"/>
    <mergeCell ref="DSM37:DSM44"/>
    <mergeCell ref="DSN37:DSN44"/>
    <mergeCell ref="DSO37:DSO44"/>
    <mergeCell ref="DSF37:DSF44"/>
    <mergeCell ref="DSG37:DSG44"/>
    <mergeCell ref="DSH37:DSH44"/>
    <mergeCell ref="DSI37:DSI44"/>
    <mergeCell ref="DSJ37:DSJ44"/>
    <mergeCell ref="DSA37:DSA44"/>
    <mergeCell ref="DSB37:DSB44"/>
    <mergeCell ref="DSC37:DSC44"/>
    <mergeCell ref="DSD37:DSD44"/>
    <mergeCell ref="DSE37:DSE44"/>
    <mergeCell ref="DTJ37:DTJ44"/>
    <mergeCell ref="DTK37:DTK44"/>
    <mergeCell ref="DTL37:DTL44"/>
    <mergeCell ref="DTM37:DTM44"/>
    <mergeCell ref="DTN37:DTN44"/>
    <mergeCell ref="DTE37:DTE44"/>
    <mergeCell ref="DTF37:DTF44"/>
    <mergeCell ref="DTG37:DTG44"/>
    <mergeCell ref="DTH37:DTH44"/>
    <mergeCell ref="DTI37:DTI44"/>
    <mergeCell ref="DSZ37:DSZ44"/>
    <mergeCell ref="DTA37:DTA44"/>
    <mergeCell ref="DTB37:DTB44"/>
    <mergeCell ref="DTC37:DTC44"/>
    <mergeCell ref="DTD37:DTD44"/>
    <mergeCell ref="DSU37:DSU44"/>
    <mergeCell ref="DSV37:DSV44"/>
    <mergeCell ref="DSW37:DSW44"/>
    <mergeCell ref="DSX37:DSX44"/>
    <mergeCell ref="DSY37:DSY44"/>
    <mergeCell ref="DUD37:DUD44"/>
    <mergeCell ref="DUE37:DUE44"/>
    <mergeCell ref="DUF37:DUF44"/>
    <mergeCell ref="DUG37:DUG44"/>
    <mergeCell ref="DUH37:DUH44"/>
    <mergeCell ref="DTY37:DTY44"/>
    <mergeCell ref="DTZ37:DTZ44"/>
    <mergeCell ref="DUA37:DUA44"/>
    <mergeCell ref="DUB37:DUB44"/>
    <mergeCell ref="DUC37:DUC44"/>
    <mergeCell ref="DTT37:DTT44"/>
    <mergeCell ref="DTU37:DTU44"/>
    <mergeCell ref="DTV37:DTV44"/>
    <mergeCell ref="DTW37:DTW44"/>
    <mergeCell ref="DTX37:DTX44"/>
    <mergeCell ref="DTO37:DTO44"/>
    <mergeCell ref="DTP37:DTP44"/>
    <mergeCell ref="DTQ37:DTQ44"/>
    <mergeCell ref="DTR37:DTR44"/>
    <mergeCell ref="DTS37:DTS44"/>
    <mergeCell ref="DUX37:DUX44"/>
    <mergeCell ref="DUY37:DUY44"/>
    <mergeCell ref="DUZ37:DUZ44"/>
    <mergeCell ref="DVA37:DVA44"/>
    <mergeCell ref="DVB37:DVB44"/>
    <mergeCell ref="DUS37:DUS44"/>
    <mergeCell ref="DUT37:DUT44"/>
    <mergeCell ref="DUU37:DUU44"/>
    <mergeCell ref="DUV37:DUV44"/>
    <mergeCell ref="DUW37:DUW44"/>
    <mergeCell ref="DUN37:DUN44"/>
    <mergeCell ref="DUO37:DUO44"/>
    <mergeCell ref="DUP37:DUP44"/>
    <mergeCell ref="DUQ37:DUQ44"/>
    <mergeCell ref="DUR37:DUR44"/>
    <mergeCell ref="DUI37:DUI44"/>
    <mergeCell ref="DUJ37:DUJ44"/>
    <mergeCell ref="DUK37:DUK44"/>
    <mergeCell ref="DUL37:DUL44"/>
    <mergeCell ref="DUM37:DUM44"/>
    <mergeCell ref="DVR37:DVR44"/>
    <mergeCell ref="DVS37:DVS44"/>
    <mergeCell ref="DVT37:DVT44"/>
    <mergeCell ref="DVU37:DVU44"/>
    <mergeCell ref="DVV37:DVV44"/>
    <mergeCell ref="DVM37:DVM44"/>
    <mergeCell ref="DVN37:DVN44"/>
    <mergeCell ref="DVO37:DVO44"/>
    <mergeCell ref="DVP37:DVP44"/>
    <mergeCell ref="DVQ37:DVQ44"/>
    <mergeCell ref="DVH37:DVH44"/>
    <mergeCell ref="DVI37:DVI44"/>
    <mergeCell ref="DVJ37:DVJ44"/>
    <mergeCell ref="DVK37:DVK44"/>
    <mergeCell ref="DVL37:DVL44"/>
    <mergeCell ref="DVC37:DVC44"/>
    <mergeCell ref="DVD37:DVD44"/>
    <mergeCell ref="DVE37:DVE44"/>
    <mergeCell ref="DVF37:DVF44"/>
    <mergeCell ref="DVG37:DVG44"/>
    <mergeCell ref="DWL37:DWL44"/>
    <mergeCell ref="DWM37:DWM44"/>
    <mergeCell ref="DWN37:DWN44"/>
    <mergeCell ref="DWO37:DWO44"/>
    <mergeCell ref="DWP37:DWP44"/>
    <mergeCell ref="DWG37:DWG44"/>
    <mergeCell ref="DWH37:DWH44"/>
    <mergeCell ref="DWI37:DWI44"/>
    <mergeCell ref="DWJ37:DWJ44"/>
    <mergeCell ref="DWK37:DWK44"/>
    <mergeCell ref="DWB37:DWB44"/>
    <mergeCell ref="DWC37:DWC44"/>
    <mergeCell ref="DWD37:DWD44"/>
    <mergeCell ref="DWE37:DWE44"/>
    <mergeCell ref="DWF37:DWF44"/>
    <mergeCell ref="DVW37:DVW44"/>
    <mergeCell ref="DVX37:DVX44"/>
    <mergeCell ref="DVY37:DVY44"/>
    <mergeCell ref="DVZ37:DVZ44"/>
    <mergeCell ref="DWA37:DWA44"/>
    <mergeCell ref="DXF37:DXF44"/>
    <mergeCell ref="DXG37:DXG44"/>
    <mergeCell ref="DXH37:DXH44"/>
    <mergeCell ref="DXI37:DXI44"/>
    <mergeCell ref="DXJ37:DXJ44"/>
    <mergeCell ref="DXA37:DXA44"/>
    <mergeCell ref="DXB37:DXB44"/>
    <mergeCell ref="DXC37:DXC44"/>
    <mergeCell ref="DXD37:DXD44"/>
    <mergeCell ref="DXE37:DXE44"/>
    <mergeCell ref="DWV37:DWV44"/>
    <mergeCell ref="DWW37:DWW44"/>
    <mergeCell ref="DWX37:DWX44"/>
    <mergeCell ref="DWY37:DWY44"/>
    <mergeCell ref="DWZ37:DWZ44"/>
    <mergeCell ref="DWQ37:DWQ44"/>
    <mergeCell ref="DWR37:DWR44"/>
    <mergeCell ref="DWS37:DWS44"/>
    <mergeCell ref="DWT37:DWT44"/>
    <mergeCell ref="DWU37:DWU44"/>
    <mergeCell ref="DXZ37:DXZ44"/>
    <mergeCell ref="DYA37:DYA44"/>
    <mergeCell ref="DYB37:DYB44"/>
    <mergeCell ref="DYC37:DYC44"/>
    <mergeCell ref="DYD37:DYD44"/>
    <mergeCell ref="DXU37:DXU44"/>
    <mergeCell ref="DXV37:DXV44"/>
    <mergeCell ref="DXW37:DXW44"/>
    <mergeCell ref="DXX37:DXX44"/>
    <mergeCell ref="DXY37:DXY44"/>
    <mergeCell ref="DXP37:DXP44"/>
    <mergeCell ref="DXQ37:DXQ44"/>
    <mergeCell ref="DXR37:DXR44"/>
    <mergeCell ref="DXS37:DXS44"/>
    <mergeCell ref="DXT37:DXT44"/>
    <mergeCell ref="DXK37:DXK44"/>
    <mergeCell ref="DXL37:DXL44"/>
    <mergeCell ref="DXM37:DXM44"/>
    <mergeCell ref="DXN37:DXN44"/>
    <mergeCell ref="DXO37:DXO44"/>
    <mergeCell ref="DYT37:DYT44"/>
    <mergeCell ref="DYU37:DYU44"/>
    <mergeCell ref="DYV37:DYV44"/>
    <mergeCell ref="DYW37:DYW44"/>
    <mergeCell ref="DYX37:DYX44"/>
    <mergeCell ref="DYO37:DYO44"/>
    <mergeCell ref="DYP37:DYP44"/>
    <mergeCell ref="DYQ37:DYQ44"/>
    <mergeCell ref="DYR37:DYR44"/>
    <mergeCell ref="DYS37:DYS44"/>
    <mergeCell ref="DYJ37:DYJ44"/>
    <mergeCell ref="DYK37:DYK44"/>
    <mergeCell ref="DYL37:DYL44"/>
    <mergeCell ref="DYM37:DYM44"/>
    <mergeCell ref="DYN37:DYN44"/>
    <mergeCell ref="DYE37:DYE44"/>
    <mergeCell ref="DYF37:DYF44"/>
    <mergeCell ref="DYG37:DYG44"/>
    <mergeCell ref="DYH37:DYH44"/>
    <mergeCell ref="DYI37:DYI44"/>
    <mergeCell ref="DZN37:DZN44"/>
    <mergeCell ref="DZO37:DZO44"/>
    <mergeCell ref="DZP37:DZP44"/>
    <mergeCell ref="DZQ37:DZQ44"/>
    <mergeCell ref="DZR37:DZR44"/>
    <mergeCell ref="DZI37:DZI44"/>
    <mergeCell ref="DZJ37:DZJ44"/>
    <mergeCell ref="DZK37:DZK44"/>
    <mergeCell ref="DZL37:DZL44"/>
    <mergeCell ref="DZM37:DZM44"/>
    <mergeCell ref="DZD37:DZD44"/>
    <mergeCell ref="DZE37:DZE44"/>
    <mergeCell ref="DZF37:DZF44"/>
    <mergeCell ref="DZG37:DZG44"/>
    <mergeCell ref="DZH37:DZH44"/>
    <mergeCell ref="DYY37:DYY44"/>
    <mergeCell ref="DYZ37:DYZ44"/>
    <mergeCell ref="DZA37:DZA44"/>
    <mergeCell ref="DZB37:DZB44"/>
    <mergeCell ref="DZC37:DZC44"/>
    <mergeCell ref="EAH37:EAH44"/>
    <mergeCell ref="EAI37:EAI44"/>
    <mergeCell ref="EAJ37:EAJ44"/>
    <mergeCell ref="EAK37:EAK44"/>
    <mergeCell ref="EAL37:EAL44"/>
    <mergeCell ref="EAC37:EAC44"/>
    <mergeCell ref="EAD37:EAD44"/>
    <mergeCell ref="EAE37:EAE44"/>
    <mergeCell ref="EAF37:EAF44"/>
    <mergeCell ref="EAG37:EAG44"/>
    <mergeCell ref="DZX37:DZX44"/>
    <mergeCell ref="DZY37:DZY44"/>
    <mergeCell ref="DZZ37:DZZ44"/>
    <mergeCell ref="EAA37:EAA44"/>
    <mergeCell ref="EAB37:EAB44"/>
    <mergeCell ref="DZS37:DZS44"/>
    <mergeCell ref="DZT37:DZT44"/>
    <mergeCell ref="DZU37:DZU44"/>
    <mergeCell ref="DZV37:DZV44"/>
    <mergeCell ref="DZW37:DZW44"/>
    <mergeCell ref="EBB37:EBB44"/>
    <mergeCell ref="EBC37:EBC44"/>
    <mergeCell ref="EBD37:EBD44"/>
    <mergeCell ref="EBE37:EBE44"/>
    <mergeCell ref="EBF37:EBF44"/>
    <mergeCell ref="EAW37:EAW44"/>
    <mergeCell ref="EAX37:EAX44"/>
    <mergeCell ref="EAY37:EAY44"/>
    <mergeCell ref="EAZ37:EAZ44"/>
    <mergeCell ref="EBA37:EBA44"/>
    <mergeCell ref="EAR37:EAR44"/>
    <mergeCell ref="EAS37:EAS44"/>
    <mergeCell ref="EAT37:EAT44"/>
    <mergeCell ref="EAU37:EAU44"/>
    <mergeCell ref="EAV37:EAV44"/>
    <mergeCell ref="EAM37:EAM44"/>
    <mergeCell ref="EAN37:EAN44"/>
    <mergeCell ref="EAO37:EAO44"/>
    <mergeCell ref="EAP37:EAP44"/>
    <mergeCell ref="EAQ37:EAQ44"/>
    <mergeCell ref="EBV37:EBV44"/>
    <mergeCell ref="EBW37:EBW44"/>
    <mergeCell ref="EBX37:EBX44"/>
    <mergeCell ref="EBY37:EBY44"/>
    <mergeCell ref="EBZ37:EBZ44"/>
    <mergeCell ref="EBQ37:EBQ44"/>
    <mergeCell ref="EBR37:EBR44"/>
    <mergeCell ref="EBS37:EBS44"/>
    <mergeCell ref="EBT37:EBT44"/>
    <mergeCell ref="EBU37:EBU44"/>
    <mergeCell ref="EBL37:EBL44"/>
    <mergeCell ref="EBM37:EBM44"/>
    <mergeCell ref="EBN37:EBN44"/>
    <mergeCell ref="EBO37:EBO44"/>
    <mergeCell ref="EBP37:EBP44"/>
    <mergeCell ref="EBG37:EBG44"/>
    <mergeCell ref="EBH37:EBH44"/>
    <mergeCell ref="EBI37:EBI44"/>
    <mergeCell ref="EBJ37:EBJ44"/>
    <mergeCell ref="EBK37:EBK44"/>
    <mergeCell ref="ECP37:ECP44"/>
    <mergeCell ref="ECQ37:ECQ44"/>
    <mergeCell ref="ECR37:ECR44"/>
    <mergeCell ref="ECS37:ECS44"/>
    <mergeCell ref="ECT37:ECT44"/>
    <mergeCell ref="ECK37:ECK44"/>
    <mergeCell ref="ECL37:ECL44"/>
    <mergeCell ref="ECM37:ECM44"/>
    <mergeCell ref="ECN37:ECN44"/>
    <mergeCell ref="ECO37:ECO44"/>
    <mergeCell ref="ECF37:ECF44"/>
    <mergeCell ref="ECG37:ECG44"/>
    <mergeCell ref="ECH37:ECH44"/>
    <mergeCell ref="ECI37:ECI44"/>
    <mergeCell ref="ECJ37:ECJ44"/>
    <mergeCell ref="ECA37:ECA44"/>
    <mergeCell ref="ECB37:ECB44"/>
    <mergeCell ref="ECC37:ECC44"/>
    <mergeCell ref="ECD37:ECD44"/>
    <mergeCell ref="ECE37:ECE44"/>
    <mergeCell ref="EDJ37:EDJ44"/>
    <mergeCell ref="EDK37:EDK44"/>
    <mergeCell ref="EDL37:EDL44"/>
    <mergeCell ref="EDM37:EDM44"/>
    <mergeCell ref="EDN37:EDN44"/>
    <mergeCell ref="EDE37:EDE44"/>
    <mergeCell ref="EDF37:EDF44"/>
    <mergeCell ref="EDG37:EDG44"/>
    <mergeCell ref="EDH37:EDH44"/>
    <mergeCell ref="EDI37:EDI44"/>
    <mergeCell ref="ECZ37:ECZ44"/>
    <mergeCell ref="EDA37:EDA44"/>
    <mergeCell ref="EDB37:EDB44"/>
    <mergeCell ref="EDC37:EDC44"/>
    <mergeCell ref="EDD37:EDD44"/>
    <mergeCell ref="ECU37:ECU44"/>
    <mergeCell ref="ECV37:ECV44"/>
    <mergeCell ref="ECW37:ECW44"/>
    <mergeCell ref="ECX37:ECX44"/>
    <mergeCell ref="ECY37:ECY44"/>
    <mergeCell ref="EED37:EED44"/>
    <mergeCell ref="EEE37:EEE44"/>
    <mergeCell ref="EEF37:EEF44"/>
    <mergeCell ref="EEG37:EEG44"/>
    <mergeCell ref="EEH37:EEH44"/>
    <mergeCell ref="EDY37:EDY44"/>
    <mergeCell ref="EDZ37:EDZ44"/>
    <mergeCell ref="EEA37:EEA44"/>
    <mergeCell ref="EEB37:EEB44"/>
    <mergeCell ref="EEC37:EEC44"/>
    <mergeCell ref="EDT37:EDT44"/>
    <mergeCell ref="EDU37:EDU44"/>
    <mergeCell ref="EDV37:EDV44"/>
    <mergeCell ref="EDW37:EDW44"/>
    <mergeCell ref="EDX37:EDX44"/>
    <mergeCell ref="EDO37:EDO44"/>
    <mergeCell ref="EDP37:EDP44"/>
    <mergeCell ref="EDQ37:EDQ44"/>
    <mergeCell ref="EDR37:EDR44"/>
    <mergeCell ref="EDS37:EDS44"/>
    <mergeCell ref="EEX37:EEX44"/>
    <mergeCell ref="EEY37:EEY44"/>
    <mergeCell ref="EEZ37:EEZ44"/>
    <mergeCell ref="EFA37:EFA44"/>
    <mergeCell ref="EFB37:EFB44"/>
    <mergeCell ref="EES37:EES44"/>
    <mergeCell ref="EET37:EET44"/>
    <mergeCell ref="EEU37:EEU44"/>
    <mergeCell ref="EEV37:EEV44"/>
    <mergeCell ref="EEW37:EEW44"/>
    <mergeCell ref="EEN37:EEN44"/>
    <mergeCell ref="EEO37:EEO44"/>
    <mergeCell ref="EEP37:EEP44"/>
    <mergeCell ref="EEQ37:EEQ44"/>
    <mergeCell ref="EER37:EER44"/>
    <mergeCell ref="EEI37:EEI44"/>
    <mergeCell ref="EEJ37:EEJ44"/>
    <mergeCell ref="EEK37:EEK44"/>
    <mergeCell ref="EEL37:EEL44"/>
    <mergeCell ref="EEM37:EEM44"/>
    <mergeCell ref="EFR37:EFR44"/>
    <mergeCell ref="EFS37:EFS44"/>
    <mergeCell ref="EFT37:EFT44"/>
    <mergeCell ref="EFU37:EFU44"/>
    <mergeCell ref="EFV37:EFV44"/>
    <mergeCell ref="EFM37:EFM44"/>
    <mergeCell ref="EFN37:EFN44"/>
    <mergeCell ref="EFO37:EFO44"/>
    <mergeCell ref="EFP37:EFP44"/>
    <mergeCell ref="EFQ37:EFQ44"/>
    <mergeCell ref="EFH37:EFH44"/>
    <mergeCell ref="EFI37:EFI44"/>
    <mergeCell ref="EFJ37:EFJ44"/>
    <mergeCell ref="EFK37:EFK44"/>
    <mergeCell ref="EFL37:EFL44"/>
    <mergeCell ref="EFC37:EFC44"/>
    <mergeCell ref="EFD37:EFD44"/>
    <mergeCell ref="EFE37:EFE44"/>
    <mergeCell ref="EFF37:EFF44"/>
    <mergeCell ref="EFG37:EFG44"/>
    <mergeCell ref="EGL37:EGL44"/>
    <mergeCell ref="EGM37:EGM44"/>
    <mergeCell ref="EGN37:EGN44"/>
    <mergeCell ref="EGO37:EGO44"/>
    <mergeCell ref="EGP37:EGP44"/>
    <mergeCell ref="EGG37:EGG44"/>
    <mergeCell ref="EGH37:EGH44"/>
    <mergeCell ref="EGI37:EGI44"/>
    <mergeCell ref="EGJ37:EGJ44"/>
    <mergeCell ref="EGK37:EGK44"/>
    <mergeCell ref="EGB37:EGB44"/>
    <mergeCell ref="EGC37:EGC44"/>
    <mergeCell ref="EGD37:EGD44"/>
    <mergeCell ref="EGE37:EGE44"/>
    <mergeCell ref="EGF37:EGF44"/>
    <mergeCell ref="EFW37:EFW44"/>
    <mergeCell ref="EFX37:EFX44"/>
    <mergeCell ref="EFY37:EFY44"/>
    <mergeCell ref="EFZ37:EFZ44"/>
    <mergeCell ref="EGA37:EGA44"/>
    <mergeCell ref="EHF37:EHF44"/>
    <mergeCell ref="EHG37:EHG44"/>
    <mergeCell ref="EHH37:EHH44"/>
    <mergeCell ref="EHI37:EHI44"/>
    <mergeCell ref="EHJ37:EHJ44"/>
    <mergeCell ref="EHA37:EHA44"/>
    <mergeCell ref="EHB37:EHB44"/>
    <mergeCell ref="EHC37:EHC44"/>
    <mergeCell ref="EHD37:EHD44"/>
    <mergeCell ref="EHE37:EHE44"/>
    <mergeCell ref="EGV37:EGV44"/>
    <mergeCell ref="EGW37:EGW44"/>
    <mergeCell ref="EGX37:EGX44"/>
    <mergeCell ref="EGY37:EGY44"/>
    <mergeCell ref="EGZ37:EGZ44"/>
    <mergeCell ref="EGQ37:EGQ44"/>
    <mergeCell ref="EGR37:EGR44"/>
    <mergeCell ref="EGS37:EGS44"/>
    <mergeCell ref="EGT37:EGT44"/>
    <mergeCell ref="EGU37:EGU44"/>
    <mergeCell ref="EHZ37:EHZ44"/>
    <mergeCell ref="EIA37:EIA44"/>
    <mergeCell ref="EIB37:EIB44"/>
    <mergeCell ref="EIC37:EIC44"/>
    <mergeCell ref="EID37:EID44"/>
    <mergeCell ref="EHU37:EHU44"/>
    <mergeCell ref="EHV37:EHV44"/>
    <mergeCell ref="EHW37:EHW44"/>
    <mergeCell ref="EHX37:EHX44"/>
    <mergeCell ref="EHY37:EHY44"/>
    <mergeCell ref="EHP37:EHP44"/>
    <mergeCell ref="EHQ37:EHQ44"/>
    <mergeCell ref="EHR37:EHR44"/>
    <mergeCell ref="EHS37:EHS44"/>
    <mergeCell ref="EHT37:EHT44"/>
    <mergeCell ref="EHK37:EHK44"/>
    <mergeCell ref="EHL37:EHL44"/>
    <mergeCell ref="EHM37:EHM44"/>
    <mergeCell ref="EHN37:EHN44"/>
    <mergeCell ref="EHO37:EHO44"/>
    <mergeCell ref="EIT37:EIT44"/>
    <mergeCell ref="EIU37:EIU44"/>
    <mergeCell ref="EIV37:EIV44"/>
    <mergeCell ref="EIW37:EIW44"/>
    <mergeCell ref="EIX37:EIX44"/>
    <mergeCell ref="EIO37:EIO44"/>
    <mergeCell ref="EIP37:EIP44"/>
    <mergeCell ref="EIQ37:EIQ44"/>
    <mergeCell ref="EIR37:EIR44"/>
    <mergeCell ref="EIS37:EIS44"/>
    <mergeCell ref="EIJ37:EIJ44"/>
    <mergeCell ref="EIK37:EIK44"/>
    <mergeCell ref="EIL37:EIL44"/>
    <mergeCell ref="EIM37:EIM44"/>
    <mergeCell ref="EIN37:EIN44"/>
    <mergeCell ref="EIE37:EIE44"/>
    <mergeCell ref="EIF37:EIF44"/>
    <mergeCell ref="EIG37:EIG44"/>
    <mergeCell ref="EIH37:EIH44"/>
    <mergeCell ref="EII37:EII44"/>
    <mergeCell ref="EJN37:EJN44"/>
    <mergeCell ref="EJO37:EJO44"/>
    <mergeCell ref="EJP37:EJP44"/>
    <mergeCell ref="EJQ37:EJQ44"/>
    <mergeCell ref="EJR37:EJR44"/>
    <mergeCell ref="EJI37:EJI44"/>
    <mergeCell ref="EJJ37:EJJ44"/>
    <mergeCell ref="EJK37:EJK44"/>
    <mergeCell ref="EJL37:EJL44"/>
    <mergeCell ref="EJM37:EJM44"/>
    <mergeCell ref="EJD37:EJD44"/>
    <mergeCell ref="EJE37:EJE44"/>
    <mergeCell ref="EJF37:EJF44"/>
    <mergeCell ref="EJG37:EJG44"/>
    <mergeCell ref="EJH37:EJH44"/>
    <mergeCell ref="EIY37:EIY44"/>
    <mergeCell ref="EIZ37:EIZ44"/>
    <mergeCell ref="EJA37:EJA44"/>
    <mergeCell ref="EJB37:EJB44"/>
    <mergeCell ref="EJC37:EJC44"/>
    <mergeCell ref="EKH37:EKH44"/>
    <mergeCell ref="EKI37:EKI44"/>
    <mergeCell ref="EKJ37:EKJ44"/>
    <mergeCell ref="EKK37:EKK44"/>
    <mergeCell ref="EKL37:EKL44"/>
    <mergeCell ref="EKC37:EKC44"/>
    <mergeCell ref="EKD37:EKD44"/>
    <mergeCell ref="EKE37:EKE44"/>
    <mergeCell ref="EKF37:EKF44"/>
    <mergeCell ref="EKG37:EKG44"/>
    <mergeCell ref="EJX37:EJX44"/>
    <mergeCell ref="EJY37:EJY44"/>
    <mergeCell ref="EJZ37:EJZ44"/>
    <mergeCell ref="EKA37:EKA44"/>
    <mergeCell ref="EKB37:EKB44"/>
    <mergeCell ref="EJS37:EJS44"/>
    <mergeCell ref="EJT37:EJT44"/>
    <mergeCell ref="EJU37:EJU44"/>
    <mergeCell ref="EJV37:EJV44"/>
    <mergeCell ref="EJW37:EJW44"/>
    <mergeCell ref="ELB37:ELB44"/>
    <mergeCell ref="ELC37:ELC44"/>
    <mergeCell ref="ELD37:ELD44"/>
    <mergeCell ref="ELE37:ELE44"/>
    <mergeCell ref="ELF37:ELF44"/>
    <mergeCell ref="EKW37:EKW44"/>
    <mergeCell ref="EKX37:EKX44"/>
    <mergeCell ref="EKY37:EKY44"/>
    <mergeCell ref="EKZ37:EKZ44"/>
    <mergeCell ref="ELA37:ELA44"/>
    <mergeCell ref="EKR37:EKR44"/>
    <mergeCell ref="EKS37:EKS44"/>
    <mergeCell ref="EKT37:EKT44"/>
    <mergeCell ref="EKU37:EKU44"/>
    <mergeCell ref="EKV37:EKV44"/>
    <mergeCell ref="EKM37:EKM44"/>
    <mergeCell ref="EKN37:EKN44"/>
    <mergeCell ref="EKO37:EKO44"/>
    <mergeCell ref="EKP37:EKP44"/>
    <mergeCell ref="EKQ37:EKQ44"/>
    <mergeCell ref="ELV37:ELV44"/>
    <mergeCell ref="ELW37:ELW44"/>
    <mergeCell ref="ELX37:ELX44"/>
    <mergeCell ref="ELY37:ELY44"/>
    <mergeCell ref="ELZ37:ELZ44"/>
    <mergeCell ref="ELQ37:ELQ44"/>
    <mergeCell ref="ELR37:ELR44"/>
    <mergeCell ref="ELS37:ELS44"/>
    <mergeCell ref="ELT37:ELT44"/>
    <mergeCell ref="ELU37:ELU44"/>
    <mergeCell ref="ELL37:ELL44"/>
    <mergeCell ref="ELM37:ELM44"/>
    <mergeCell ref="ELN37:ELN44"/>
    <mergeCell ref="ELO37:ELO44"/>
    <mergeCell ref="ELP37:ELP44"/>
    <mergeCell ref="ELG37:ELG44"/>
    <mergeCell ref="ELH37:ELH44"/>
    <mergeCell ref="ELI37:ELI44"/>
    <mergeCell ref="ELJ37:ELJ44"/>
    <mergeCell ref="ELK37:ELK44"/>
    <mergeCell ref="EMP37:EMP44"/>
    <mergeCell ref="EMQ37:EMQ44"/>
    <mergeCell ref="EMR37:EMR44"/>
    <mergeCell ref="EMS37:EMS44"/>
    <mergeCell ref="EMT37:EMT44"/>
    <mergeCell ref="EMK37:EMK44"/>
    <mergeCell ref="EML37:EML44"/>
    <mergeCell ref="EMM37:EMM44"/>
    <mergeCell ref="EMN37:EMN44"/>
    <mergeCell ref="EMO37:EMO44"/>
    <mergeCell ref="EMF37:EMF44"/>
    <mergeCell ref="EMG37:EMG44"/>
    <mergeCell ref="EMH37:EMH44"/>
    <mergeCell ref="EMI37:EMI44"/>
    <mergeCell ref="EMJ37:EMJ44"/>
    <mergeCell ref="EMA37:EMA44"/>
    <mergeCell ref="EMB37:EMB44"/>
    <mergeCell ref="EMC37:EMC44"/>
    <mergeCell ref="EMD37:EMD44"/>
    <mergeCell ref="EME37:EME44"/>
    <mergeCell ref="ENJ37:ENJ44"/>
    <mergeCell ref="ENK37:ENK44"/>
    <mergeCell ref="ENL37:ENL44"/>
    <mergeCell ref="ENM37:ENM44"/>
    <mergeCell ref="ENN37:ENN44"/>
    <mergeCell ref="ENE37:ENE44"/>
    <mergeCell ref="ENF37:ENF44"/>
    <mergeCell ref="ENG37:ENG44"/>
    <mergeCell ref="ENH37:ENH44"/>
    <mergeCell ref="ENI37:ENI44"/>
    <mergeCell ref="EMZ37:EMZ44"/>
    <mergeCell ref="ENA37:ENA44"/>
    <mergeCell ref="ENB37:ENB44"/>
    <mergeCell ref="ENC37:ENC44"/>
    <mergeCell ref="END37:END44"/>
    <mergeCell ref="EMU37:EMU44"/>
    <mergeCell ref="EMV37:EMV44"/>
    <mergeCell ref="EMW37:EMW44"/>
    <mergeCell ref="EMX37:EMX44"/>
    <mergeCell ref="EMY37:EMY44"/>
    <mergeCell ref="EOD37:EOD44"/>
    <mergeCell ref="EOE37:EOE44"/>
    <mergeCell ref="EOF37:EOF44"/>
    <mergeCell ref="EOG37:EOG44"/>
    <mergeCell ref="EOH37:EOH44"/>
    <mergeCell ref="ENY37:ENY44"/>
    <mergeCell ref="ENZ37:ENZ44"/>
    <mergeCell ref="EOA37:EOA44"/>
    <mergeCell ref="EOB37:EOB44"/>
    <mergeCell ref="EOC37:EOC44"/>
    <mergeCell ref="ENT37:ENT44"/>
    <mergeCell ref="ENU37:ENU44"/>
    <mergeCell ref="ENV37:ENV44"/>
    <mergeCell ref="ENW37:ENW44"/>
    <mergeCell ref="ENX37:ENX44"/>
    <mergeCell ref="ENO37:ENO44"/>
    <mergeCell ref="ENP37:ENP44"/>
    <mergeCell ref="ENQ37:ENQ44"/>
    <mergeCell ref="ENR37:ENR44"/>
    <mergeCell ref="ENS37:ENS44"/>
    <mergeCell ref="EOX37:EOX44"/>
    <mergeCell ref="EOY37:EOY44"/>
    <mergeCell ref="EOZ37:EOZ44"/>
    <mergeCell ref="EPA37:EPA44"/>
    <mergeCell ref="EPB37:EPB44"/>
    <mergeCell ref="EOS37:EOS44"/>
    <mergeCell ref="EOT37:EOT44"/>
    <mergeCell ref="EOU37:EOU44"/>
    <mergeCell ref="EOV37:EOV44"/>
    <mergeCell ref="EOW37:EOW44"/>
    <mergeCell ref="EON37:EON44"/>
    <mergeCell ref="EOO37:EOO44"/>
    <mergeCell ref="EOP37:EOP44"/>
    <mergeCell ref="EOQ37:EOQ44"/>
    <mergeCell ref="EOR37:EOR44"/>
    <mergeCell ref="EOI37:EOI44"/>
    <mergeCell ref="EOJ37:EOJ44"/>
    <mergeCell ref="EOK37:EOK44"/>
    <mergeCell ref="EOL37:EOL44"/>
    <mergeCell ref="EOM37:EOM44"/>
    <mergeCell ref="EPR37:EPR44"/>
    <mergeCell ref="EPS37:EPS44"/>
    <mergeCell ref="EPT37:EPT44"/>
    <mergeCell ref="EPU37:EPU44"/>
    <mergeCell ref="EPV37:EPV44"/>
    <mergeCell ref="EPM37:EPM44"/>
    <mergeCell ref="EPN37:EPN44"/>
    <mergeCell ref="EPO37:EPO44"/>
    <mergeCell ref="EPP37:EPP44"/>
    <mergeCell ref="EPQ37:EPQ44"/>
    <mergeCell ref="EPH37:EPH44"/>
    <mergeCell ref="EPI37:EPI44"/>
    <mergeCell ref="EPJ37:EPJ44"/>
    <mergeCell ref="EPK37:EPK44"/>
    <mergeCell ref="EPL37:EPL44"/>
    <mergeCell ref="EPC37:EPC44"/>
    <mergeCell ref="EPD37:EPD44"/>
    <mergeCell ref="EPE37:EPE44"/>
    <mergeCell ref="EPF37:EPF44"/>
    <mergeCell ref="EPG37:EPG44"/>
    <mergeCell ref="EQL37:EQL44"/>
    <mergeCell ref="EQM37:EQM44"/>
    <mergeCell ref="EQN37:EQN44"/>
    <mergeCell ref="EQO37:EQO44"/>
    <mergeCell ref="EQP37:EQP44"/>
    <mergeCell ref="EQG37:EQG44"/>
    <mergeCell ref="EQH37:EQH44"/>
    <mergeCell ref="EQI37:EQI44"/>
    <mergeCell ref="EQJ37:EQJ44"/>
    <mergeCell ref="EQK37:EQK44"/>
    <mergeCell ref="EQB37:EQB44"/>
    <mergeCell ref="EQC37:EQC44"/>
    <mergeCell ref="EQD37:EQD44"/>
    <mergeCell ref="EQE37:EQE44"/>
    <mergeCell ref="EQF37:EQF44"/>
    <mergeCell ref="EPW37:EPW44"/>
    <mergeCell ref="EPX37:EPX44"/>
    <mergeCell ref="EPY37:EPY44"/>
    <mergeCell ref="EPZ37:EPZ44"/>
    <mergeCell ref="EQA37:EQA44"/>
    <mergeCell ref="ERF37:ERF44"/>
    <mergeCell ref="ERG37:ERG44"/>
    <mergeCell ref="ERH37:ERH44"/>
    <mergeCell ref="ERI37:ERI44"/>
    <mergeCell ref="ERJ37:ERJ44"/>
    <mergeCell ref="ERA37:ERA44"/>
    <mergeCell ref="ERB37:ERB44"/>
    <mergeCell ref="ERC37:ERC44"/>
    <mergeCell ref="ERD37:ERD44"/>
    <mergeCell ref="ERE37:ERE44"/>
    <mergeCell ref="EQV37:EQV44"/>
    <mergeCell ref="EQW37:EQW44"/>
    <mergeCell ref="EQX37:EQX44"/>
    <mergeCell ref="EQY37:EQY44"/>
    <mergeCell ref="EQZ37:EQZ44"/>
    <mergeCell ref="EQQ37:EQQ44"/>
    <mergeCell ref="EQR37:EQR44"/>
    <mergeCell ref="EQS37:EQS44"/>
    <mergeCell ref="EQT37:EQT44"/>
    <mergeCell ref="EQU37:EQU44"/>
    <mergeCell ref="ERZ37:ERZ44"/>
    <mergeCell ref="ESA37:ESA44"/>
    <mergeCell ref="ESB37:ESB44"/>
    <mergeCell ref="ESC37:ESC44"/>
    <mergeCell ref="ESD37:ESD44"/>
    <mergeCell ref="ERU37:ERU44"/>
    <mergeCell ref="ERV37:ERV44"/>
    <mergeCell ref="ERW37:ERW44"/>
    <mergeCell ref="ERX37:ERX44"/>
    <mergeCell ref="ERY37:ERY44"/>
    <mergeCell ref="ERP37:ERP44"/>
    <mergeCell ref="ERQ37:ERQ44"/>
    <mergeCell ref="ERR37:ERR44"/>
    <mergeCell ref="ERS37:ERS44"/>
    <mergeCell ref="ERT37:ERT44"/>
    <mergeCell ref="ERK37:ERK44"/>
    <mergeCell ref="ERL37:ERL44"/>
    <mergeCell ref="ERM37:ERM44"/>
    <mergeCell ref="ERN37:ERN44"/>
    <mergeCell ref="ERO37:ERO44"/>
    <mergeCell ref="EST37:EST44"/>
    <mergeCell ref="ESU37:ESU44"/>
    <mergeCell ref="ESV37:ESV44"/>
    <mergeCell ref="ESW37:ESW44"/>
    <mergeCell ref="ESX37:ESX44"/>
    <mergeCell ref="ESO37:ESO44"/>
    <mergeCell ref="ESP37:ESP44"/>
    <mergeCell ref="ESQ37:ESQ44"/>
    <mergeCell ref="ESR37:ESR44"/>
    <mergeCell ref="ESS37:ESS44"/>
    <mergeCell ref="ESJ37:ESJ44"/>
    <mergeCell ref="ESK37:ESK44"/>
    <mergeCell ref="ESL37:ESL44"/>
    <mergeCell ref="ESM37:ESM44"/>
    <mergeCell ref="ESN37:ESN44"/>
    <mergeCell ref="ESE37:ESE44"/>
    <mergeCell ref="ESF37:ESF44"/>
    <mergeCell ref="ESG37:ESG44"/>
    <mergeCell ref="ESH37:ESH44"/>
    <mergeCell ref="ESI37:ESI44"/>
    <mergeCell ref="ETN37:ETN44"/>
    <mergeCell ref="ETO37:ETO44"/>
    <mergeCell ref="ETP37:ETP44"/>
    <mergeCell ref="ETQ37:ETQ44"/>
    <mergeCell ref="ETR37:ETR44"/>
    <mergeCell ref="ETI37:ETI44"/>
    <mergeCell ref="ETJ37:ETJ44"/>
    <mergeCell ref="ETK37:ETK44"/>
    <mergeCell ref="ETL37:ETL44"/>
    <mergeCell ref="ETM37:ETM44"/>
    <mergeCell ref="ETD37:ETD44"/>
    <mergeCell ref="ETE37:ETE44"/>
    <mergeCell ref="ETF37:ETF44"/>
    <mergeCell ref="ETG37:ETG44"/>
    <mergeCell ref="ETH37:ETH44"/>
    <mergeCell ref="ESY37:ESY44"/>
    <mergeCell ref="ESZ37:ESZ44"/>
    <mergeCell ref="ETA37:ETA44"/>
    <mergeCell ref="ETB37:ETB44"/>
    <mergeCell ref="ETC37:ETC44"/>
    <mergeCell ref="EUH37:EUH44"/>
    <mergeCell ref="EUI37:EUI44"/>
    <mergeCell ref="EUJ37:EUJ44"/>
    <mergeCell ref="EUK37:EUK44"/>
    <mergeCell ref="EUL37:EUL44"/>
    <mergeCell ref="EUC37:EUC44"/>
    <mergeCell ref="EUD37:EUD44"/>
    <mergeCell ref="EUE37:EUE44"/>
    <mergeCell ref="EUF37:EUF44"/>
    <mergeCell ref="EUG37:EUG44"/>
    <mergeCell ref="ETX37:ETX44"/>
    <mergeCell ref="ETY37:ETY44"/>
    <mergeCell ref="ETZ37:ETZ44"/>
    <mergeCell ref="EUA37:EUA44"/>
    <mergeCell ref="EUB37:EUB44"/>
    <mergeCell ref="ETS37:ETS44"/>
    <mergeCell ref="ETT37:ETT44"/>
    <mergeCell ref="ETU37:ETU44"/>
    <mergeCell ref="ETV37:ETV44"/>
    <mergeCell ref="ETW37:ETW44"/>
    <mergeCell ref="EVB37:EVB44"/>
    <mergeCell ref="EVC37:EVC44"/>
    <mergeCell ref="EVD37:EVD44"/>
    <mergeCell ref="EVE37:EVE44"/>
    <mergeCell ref="EVF37:EVF44"/>
    <mergeCell ref="EUW37:EUW44"/>
    <mergeCell ref="EUX37:EUX44"/>
    <mergeCell ref="EUY37:EUY44"/>
    <mergeCell ref="EUZ37:EUZ44"/>
    <mergeCell ref="EVA37:EVA44"/>
    <mergeCell ref="EUR37:EUR44"/>
    <mergeCell ref="EUS37:EUS44"/>
    <mergeCell ref="EUT37:EUT44"/>
    <mergeCell ref="EUU37:EUU44"/>
    <mergeCell ref="EUV37:EUV44"/>
    <mergeCell ref="EUM37:EUM44"/>
    <mergeCell ref="EUN37:EUN44"/>
    <mergeCell ref="EUO37:EUO44"/>
    <mergeCell ref="EUP37:EUP44"/>
    <mergeCell ref="EUQ37:EUQ44"/>
    <mergeCell ref="EVV37:EVV44"/>
    <mergeCell ref="EVW37:EVW44"/>
    <mergeCell ref="EVX37:EVX44"/>
    <mergeCell ref="EVY37:EVY44"/>
    <mergeCell ref="EVZ37:EVZ44"/>
    <mergeCell ref="EVQ37:EVQ44"/>
    <mergeCell ref="EVR37:EVR44"/>
    <mergeCell ref="EVS37:EVS44"/>
    <mergeCell ref="EVT37:EVT44"/>
    <mergeCell ref="EVU37:EVU44"/>
    <mergeCell ref="EVL37:EVL44"/>
    <mergeCell ref="EVM37:EVM44"/>
    <mergeCell ref="EVN37:EVN44"/>
    <mergeCell ref="EVO37:EVO44"/>
    <mergeCell ref="EVP37:EVP44"/>
    <mergeCell ref="EVG37:EVG44"/>
    <mergeCell ref="EVH37:EVH44"/>
    <mergeCell ref="EVI37:EVI44"/>
    <mergeCell ref="EVJ37:EVJ44"/>
    <mergeCell ref="EVK37:EVK44"/>
    <mergeCell ref="EWP37:EWP44"/>
    <mergeCell ref="EWQ37:EWQ44"/>
    <mergeCell ref="EWR37:EWR44"/>
    <mergeCell ref="EWS37:EWS44"/>
    <mergeCell ref="EWT37:EWT44"/>
    <mergeCell ref="EWK37:EWK44"/>
    <mergeCell ref="EWL37:EWL44"/>
    <mergeCell ref="EWM37:EWM44"/>
    <mergeCell ref="EWN37:EWN44"/>
    <mergeCell ref="EWO37:EWO44"/>
    <mergeCell ref="EWF37:EWF44"/>
    <mergeCell ref="EWG37:EWG44"/>
    <mergeCell ref="EWH37:EWH44"/>
    <mergeCell ref="EWI37:EWI44"/>
    <mergeCell ref="EWJ37:EWJ44"/>
    <mergeCell ref="EWA37:EWA44"/>
    <mergeCell ref="EWB37:EWB44"/>
    <mergeCell ref="EWC37:EWC44"/>
    <mergeCell ref="EWD37:EWD44"/>
    <mergeCell ref="EWE37:EWE44"/>
    <mergeCell ref="EXJ37:EXJ44"/>
    <mergeCell ref="EXK37:EXK44"/>
    <mergeCell ref="EXL37:EXL44"/>
    <mergeCell ref="EXM37:EXM44"/>
    <mergeCell ref="EXN37:EXN44"/>
    <mergeCell ref="EXE37:EXE44"/>
    <mergeCell ref="EXF37:EXF44"/>
    <mergeCell ref="EXG37:EXG44"/>
    <mergeCell ref="EXH37:EXH44"/>
    <mergeCell ref="EXI37:EXI44"/>
    <mergeCell ref="EWZ37:EWZ44"/>
    <mergeCell ref="EXA37:EXA44"/>
    <mergeCell ref="EXB37:EXB44"/>
    <mergeCell ref="EXC37:EXC44"/>
    <mergeCell ref="EXD37:EXD44"/>
    <mergeCell ref="EWU37:EWU44"/>
    <mergeCell ref="EWV37:EWV44"/>
    <mergeCell ref="EWW37:EWW44"/>
    <mergeCell ref="EWX37:EWX44"/>
    <mergeCell ref="EWY37:EWY44"/>
    <mergeCell ref="EYD37:EYD44"/>
    <mergeCell ref="EYE37:EYE44"/>
    <mergeCell ref="EYF37:EYF44"/>
    <mergeCell ref="EYG37:EYG44"/>
    <mergeCell ref="EYH37:EYH44"/>
    <mergeCell ref="EXY37:EXY44"/>
    <mergeCell ref="EXZ37:EXZ44"/>
    <mergeCell ref="EYA37:EYA44"/>
    <mergeCell ref="EYB37:EYB44"/>
    <mergeCell ref="EYC37:EYC44"/>
    <mergeCell ref="EXT37:EXT44"/>
    <mergeCell ref="EXU37:EXU44"/>
    <mergeCell ref="EXV37:EXV44"/>
    <mergeCell ref="EXW37:EXW44"/>
    <mergeCell ref="EXX37:EXX44"/>
    <mergeCell ref="EXO37:EXO44"/>
    <mergeCell ref="EXP37:EXP44"/>
    <mergeCell ref="EXQ37:EXQ44"/>
    <mergeCell ref="EXR37:EXR44"/>
    <mergeCell ref="EXS37:EXS44"/>
    <mergeCell ref="EYX37:EYX44"/>
    <mergeCell ref="EYY37:EYY44"/>
    <mergeCell ref="EYZ37:EYZ44"/>
    <mergeCell ref="EZA37:EZA44"/>
    <mergeCell ref="EZB37:EZB44"/>
    <mergeCell ref="EYS37:EYS44"/>
    <mergeCell ref="EYT37:EYT44"/>
    <mergeCell ref="EYU37:EYU44"/>
    <mergeCell ref="EYV37:EYV44"/>
    <mergeCell ref="EYW37:EYW44"/>
    <mergeCell ref="EYN37:EYN44"/>
    <mergeCell ref="EYO37:EYO44"/>
    <mergeCell ref="EYP37:EYP44"/>
    <mergeCell ref="EYQ37:EYQ44"/>
    <mergeCell ref="EYR37:EYR44"/>
    <mergeCell ref="EYI37:EYI44"/>
    <mergeCell ref="EYJ37:EYJ44"/>
    <mergeCell ref="EYK37:EYK44"/>
    <mergeCell ref="EYL37:EYL44"/>
    <mergeCell ref="EYM37:EYM44"/>
    <mergeCell ref="EZT37:EZT44"/>
    <mergeCell ref="EZU37:EZU44"/>
    <mergeCell ref="EZV37:EZV44"/>
    <mergeCell ref="EZM37:EZM44"/>
    <mergeCell ref="EZN37:EZN44"/>
    <mergeCell ref="EZO37:EZO44"/>
    <mergeCell ref="EZP37:EZP44"/>
    <mergeCell ref="EZQ37:EZQ44"/>
    <mergeCell ref="EZH37:EZH44"/>
    <mergeCell ref="EZI37:EZI44"/>
    <mergeCell ref="EZJ37:EZJ44"/>
    <mergeCell ref="EZK37:EZK44"/>
    <mergeCell ref="EZL37:EZL44"/>
    <mergeCell ref="EZC37:EZC44"/>
    <mergeCell ref="EZD37:EZD44"/>
    <mergeCell ref="EZE37:EZE44"/>
    <mergeCell ref="EZF37:EZF44"/>
    <mergeCell ref="EZG37:EZG44"/>
    <mergeCell ref="FAL37:FAL44"/>
    <mergeCell ref="FAM37:FAM44"/>
    <mergeCell ref="A32:A35"/>
    <mergeCell ref="B32:B35"/>
    <mergeCell ref="C32:C35"/>
    <mergeCell ref="D32:D35"/>
    <mergeCell ref="F40:G40"/>
    <mergeCell ref="A36:A39"/>
    <mergeCell ref="B36:B39"/>
    <mergeCell ref="C36:C39"/>
    <mergeCell ref="D36:D39"/>
    <mergeCell ref="A41:A44"/>
    <mergeCell ref="B41:B44"/>
    <mergeCell ref="C41:C44"/>
    <mergeCell ref="D41:D44"/>
    <mergeCell ref="FAG37:FAG44"/>
    <mergeCell ref="FAH37:FAH44"/>
    <mergeCell ref="FAI37:FAI44"/>
    <mergeCell ref="FAJ37:FAJ44"/>
    <mergeCell ref="FAK37:FAK44"/>
    <mergeCell ref="FAB37:FAB44"/>
    <mergeCell ref="FAC37:FAC44"/>
    <mergeCell ref="FAD37:FAD44"/>
    <mergeCell ref="FAE37:FAE44"/>
    <mergeCell ref="FAF37:FAF44"/>
    <mergeCell ref="EZW37:EZW44"/>
    <mergeCell ref="EZX37:EZX44"/>
    <mergeCell ref="EZY37:EZY44"/>
    <mergeCell ref="EZZ37:EZZ44"/>
    <mergeCell ref="FAA37:FAA44"/>
    <mergeCell ref="EZR37:EZR44"/>
    <mergeCell ref="EZS37:EZS44"/>
    <mergeCell ref="A63:A66"/>
    <mergeCell ref="B63:B66"/>
    <mergeCell ref="C63:C66"/>
    <mergeCell ref="D63:D66"/>
    <mergeCell ref="A54:A57"/>
    <mergeCell ref="B54:B57"/>
    <mergeCell ref="C54:C57"/>
    <mergeCell ref="D54:D57"/>
    <mergeCell ref="F58:G58"/>
    <mergeCell ref="A45:A48"/>
    <mergeCell ref="B45:B48"/>
    <mergeCell ref="C45:C48"/>
    <mergeCell ref="D45:D48"/>
    <mergeCell ref="A50:A53"/>
    <mergeCell ref="B50:B53"/>
    <mergeCell ref="C50:C53"/>
    <mergeCell ref="D50:D53"/>
    <mergeCell ref="A59:A62"/>
    <mergeCell ref="N116:O116"/>
    <mergeCell ref="A77:A80"/>
    <mergeCell ref="B77:B80"/>
    <mergeCell ref="C77:C80"/>
    <mergeCell ref="D77:D80"/>
    <mergeCell ref="A81:A84"/>
    <mergeCell ref="B81:B84"/>
    <mergeCell ref="C81:C84"/>
    <mergeCell ref="D81:D84"/>
    <mergeCell ref="A68:A71"/>
    <mergeCell ref="B68:B71"/>
    <mergeCell ref="C68:C71"/>
    <mergeCell ref="D68:D71"/>
    <mergeCell ref="A72:A75"/>
    <mergeCell ref="B72:B75"/>
    <mergeCell ref="C72:C75"/>
    <mergeCell ref="D72:D75"/>
    <mergeCell ref="B113:B114"/>
    <mergeCell ref="C113:C114"/>
    <mergeCell ref="D113:D114"/>
    <mergeCell ref="A86:A89"/>
    <mergeCell ref="C86:C89"/>
    <mergeCell ref="D86:D89"/>
    <mergeCell ref="A90:A93"/>
    <mergeCell ref="B90:B93"/>
    <mergeCell ref="C90:C93"/>
    <mergeCell ref="D90:D93"/>
    <mergeCell ref="A95:A98"/>
    <mergeCell ref="B95:B98"/>
    <mergeCell ref="C95:C98"/>
    <mergeCell ref="D95:D98"/>
    <mergeCell ref="A99:A102"/>
    <mergeCell ref="D122:D123"/>
    <mergeCell ref="Q113:R113"/>
    <mergeCell ref="Q114:R114"/>
    <mergeCell ref="B86:B89"/>
    <mergeCell ref="K113:L113"/>
    <mergeCell ref="K114:L114"/>
    <mergeCell ref="B99:B102"/>
    <mergeCell ref="C99:C102"/>
    <mergeCell ref="D99:D102"/>
    <mergeCell ref="F112:G112"/>
    <mergeCell ref="A104:A107"/>
    <mergeCell ref="B104:B107"/>
    <mergeCell ref="C104:C107"/>
    <mergeCell ref="D104:D107"/>
    <mergeCell ref="A113:A114"/>
    <mergeCell ref="A120:A121"/>
    <mergeCell ref="B120:B121"/>
    <mergeCell ref="C120:C121"/>
    <mergeCell ref="D120:D121"/>
    <mergeCell ref="Q121:R121"/>
    <mergeCell ref="K117:L117"/>
    <mergeCell ref="N117:O117"/>
    <mergeCell ref="Q117:R117"/>
    <mergeCell ref="A117:A118"/>
    <mergeCell ref="B117:B118"/>
    <mergeCell ref="C117:C118"/>
    <mergeCell ref="D117:D118"/>
    <mergeCell ref="Q118:R118"/>
    <mergeCell ref="A115:A116"/>
    <mergeCell ref="B115:B116"/>
    <mergeCell ref="C115:C116"/>
    <mergeCell ref="D115:D116"/>
    <mergeCell ref="Q120:R120"/>
    <mergeCell ref="Q115:R115"/>
    <mergeCell ref="Q116:R116"/>
    <mergeCell ref="K115:L115"/>
    <mergeCell ref="A127:A130"/>
    <mergeCell ref="B127:B130"/>
    <mergeCell ref="C127:C130"/>
    <mergeCell ref="D127:D130"/>
    <mergeCell ref="A131:A134"/>
    <mergeCell ref="B131:B134"/>
    <mergeCell ref="C131:C134"/>
    <mergeCell ref="D131:D134"/>
    <mergeCell ref="F126:G126"/>
    <mergeCell ref="A108:A111"/>
    <mergeCell ref="B108:B111"/>
    <mergeCell ref="C108:C111"/>
    <mergeCell ref="D108:D111"/>
    <mergeCell ref="K124:L124"/>
    <mergeCell ref="N124:O124"/>
    <mergeCell ref="Q124:R124"/>
    <mergeCell ref="A124:A125"/>
    <mergeCell ref="B124:B125"/>
    <mergeCell ref="C124:C125"/>
    <mergeCell ref="D124:D125"/>
    <mergeCell ref="Q125:R125"/>
    <mergeCell ref="Q123:R123"/>
    <mergeCell ref="K122:L122"/>
    <mergeCell ref="N122:O122"/>
    <mergeCell ref="Q122:R122"/>
    <mergeCell ref="A122:A123"/>
    <mergeCell ref="B122:B123"/>
    <mergeCell ref="C122:C123"/>
  </mergeCells>
  <dataValidations count="1">
    <dataValidation type="list" allowBlank="1" showInputMessage="1" showErrorMessage="1" sqref="E66 E75 E118 E57 E53 E62 E71 E80 E84 E88:E89 E93 E97:E98 E102 E125 E116 E121 E123 E106:E107 E111 E129:E130 E134">
      <formula1>Depots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INFO!$D$2:$D$7</xm:f>
          </x14:formula1>
          <xm:sqref>E5:E12 E14:E21 E23:E30 E32:E39 E41:E48 E50:E52 E54:E56 E59:E61 E63:E65 E68:E70 E72:E74 E77:E79 E81:E83 E86:E87 E90:E92 E95:E96 E99:E101 E104:E105 E113:E115 E117 E120 E122 E124 E108:E110 E127:E128 E131:E133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0"/>
  <sheetViews>
    <sheetView workbookViewId="0">
      <selection activeCell="A25" sqref="A25:B25"/>
    </sheetView>
  </sheetViews>
  <sheetFormatPr baseColWidth="10" defaultRowHeight="15"/>
  <cols>
    <col min="1" max="1" width="13.42578125" customWidth="1"/>
    <col min="4" max="4" width="16.7109375" customWidth="1"/>
  </cols>
  <sheetData>
    <row r="1" spans="1:4" ht="24" thickBot="1">
      <c r="A1" s="28" t="s">
        <v>38</v>
      </c>
      <c r="B1" s="27" t="s">
        <v>39</v>
      </c>
      <c r="D1" s="42" t="s">
        <v>13</v>
      </c>
    </row>
    <row r="2" spans="1:4" ht="23.25">
      <c r="A2" s="51" t="s">
        <v>48</v>
      </c>
      <c r="B2" s="51" t="s">
        <v>49</v>
      </c>
      <c r="D2" s="43" t="s">
        <v>7</v>
      </c>
    </row>
    <row r="3" spans="1:4" ht="23.25">
      <c r="A3" s="51" t="s">
        <v>71</v>
      </c>
      <c r="B3" s="51" t="s">
        <v>50</v>
      </c>
      <c r="D3" s="44" t="s">
        <v>43</v>
      </c>
    </row>
    <row r="4" spans="1:4" ht="23.25">
      <c r="A4" s="51" t="s">
        <v>72</v>
      </c>
      <c r="B4" s="51" t="s">
        <v>51</v>
      </c>
      <c r="D4" s="44" t="s">
        <v>8</v>
      </c>
    </row>
    <row r="5" spans="1:4" ht="23.25">
      <c r="A5" s="51" t="s">
        <v>52</v>
      </c>
      <c r="B5" s="51" t="s">
        <v>53</v>
      </c>
      <c r="D5" s="44" t="s">
        <v>176</v>
      </c>
    </row>
    <row r="6" spans="1:4" ht="23.25">
      <c r="A6" s="51" t="s">
        <v>54</v>
      </c>
      <c r="B6" s="52" t="s">
        <v>55</v>
      </c>
      <c r="D6" s="44" t="s">
        <v>175</v>
      </c>
    </row>
    <row r="7" spans="1:4" ht="24" thickBot="1">
      <c r="A7" s="51" t="s">
        <v>56</v>
      </c>
      <c r="B7" s="52" t="s">
        <v>49</v>
      </c>
      <c r="D7" s="45"/>
    </row>
    <row r="8" spans="1:4" ht="23.25">
      <c r="A8" s="51" t="s">
        <v>57</v>
      </c>
      <c r="B8" s="51" t="s">
        <v>58</v>
      </c>
    </row>
    <row r="9" spans="1:4" ht="23.25">
      <c r="A9" s="51" t="s">
        <v>59</v>
      </c>
      <c r="B9" s="51" t="s">
        <v>60</v>
      </c>
    </row>
    <row r="10" spans="1:4" ht="23.25">
      <c r="A10" s="51" t="s">
        <v>61</v>
      </c>
      <c r="B10" s="51" t="s">
        <v>62</v>
      </c>
    </row>
    <row r="11" spans="1:4" ht="23.25">
      <c r="A11" s="51" t="s">
        <v>70</v>
      </c>
      <c r="B11" s="51" t="s">
        <v>63</v>
      </c>
    </row>
    <row r="12" spans="1:4" ht="23.25">
      <c r="A12" s="51" t="s">
        <v>68</v>
      </c>
      <c r="B12" s="51" t="s">
        <v>33</v>
      </c>
    </row>
    <row r="13" spans="1:4" ht="23.25">
      <c r="A13" s="51" t="s">
        <v>64</v>
      </c>
      <c r="B13" s="51" t="s">
        <v>65</v>
      </c>
    </row>
    <row r="14" spans="1:4" ht="23.25">
      <c r="A14" s="51" t="s">
        <v>66</v>
      </c>
      <c r="B14" s="51" t="s">
        <v>67</v>
      </c>
    </row>
    <row r="15" spans="1:4" ht="23.25">
      <c r="A15" s="51" t="s">
        <v>46</v>
      </c>
      <c r="B15" s="51" t="s">
        <v>69</v>
      </c>
    </row>
    <row r="16" spans="1:4">
      <c r="A16" s="29" t="s">
        <v>77</v>
      </c>
      <c r="B16" s="29" t="s">
        <v>73</v>
      </c>
    </row>
    <row r="17" spans="1:2">
      <c r="A17" s="25"/>
      <c r="B17" s="29" t="s">
        <v>74</v>
      </c>
    </row>
    <row r="18" spans="1:2">
      <c r="A18" s="25"/>
      <c r="B18" s="29" t="s">
        <v>75</v>
      </c>
    </row>
    <row r="19" spans="1:2">
      <c r="A19" s="25"/>
      <c r="B19" s="29" t="s">
        <v>34</v>
      </c>
    </row>
    <row r="20" spans="1:2">
      <c r="A20" s="25"/>
      <c r="B20" s="29" t="s">
        <v>76</v>
      </c>
    </row>
    <row r="21" spans="1:2">
      <c r="A21" s="25"/>
      <c r="B21" s="25"/>
    </row>
    <row r="22" spans="1:2">
      <c r="A22" s="25"/>
      <c r="B22" s="25"/>
    </row>
    <row r="23" spans="1:2">
      <c r="A23" s="25"/>
      <c r="B23" s="25"/>
    </row>
    <row r="24" spans="1:2">
      <c r="A24" s="25"/>
      <c r="B24" s="25"/>
    </row>
    <row r="25" spans="1:2">
      <c r="A25" s="57"/>
      <c r="B25" s="57"/>
    </row>
    <row r="26" spans="1:2">
      <c r="A26" s="62"/>
      <c r="B26" s="62"/>
    </row>
    <row r="27" spans="1:2">
      <c r="A27" s="62"/>
      <c r="B27" s="62"/>
    </row>
    <row r="28" spans="1:2">
      <c r="A28" s="62"/>
      <c r="B28" s="62"/>
    </row>
    <row r="29" spans="1:2">
      <c r="A29" s="62"/>
      <c r="B29" s="62"/>
    </row>
    <row r="30" spans="1:2">
      <c r="A30" s="62"/>
      <c r="B30" s="62"/>
    </row>
    <row r="31" spans="1:2">
      <c r="A31" s="62"/>
      <c r="B31" s="62"/>
    </row>
    <row r="32" spans="1:2">
      <c r="A32" s="62"/>
      <c r="B32" s="62"/>
    </row>
    <row r="33" spans="1:2">
      <c r="A33" s="62"/>
      <c r="B33" s="62"/>
    </row>
    <row r="34" spans="1:2">
      <c r="A34" s="62"/>
      <c r="B34" s="62"/>
    </row>
    <row r="35" spans="1:2">
      <c r="A35" s="62"/>
      <c r="B35" s="62"/>
    </row>
    <row r="36" spans="1:2">
      <c r="A36" s="62"/>
      <c r="B36" s="62"/>
    </row>
    <row r="37" spans="1:2">
      <c r="A37" s="62"/>
      <c r="B37" s="62"/>
    </row>
    <row r="38" spans="1:2">
      <c r="A38" s="62"/>
      <c r="B38" s="62"/>
    </row>
    <row r="39" spans="1:2">
      <c r="A39" s="62"/>
      <c r="B39" s="62"/>
    </row>
    <row r="40" spans="1:2">
      <c r="A40" s="62"/>
      <c r="B40" s="62"/>
    </row>
    <row r="41" spans="1:2">
      <c r="A41" s="62"/>
      <c r="B41" s="62"/>
    </row>
    <row r="42" spans="1:2">
      <c r="A42" s="62"/>
      <c r="B42" s="62"/>
    </row>
    <row r="43" spans="1:2">
      <c r="A43" s="62"/>
      <c r="B43" s="62"/>
    </row>
    <row r="44" spans="1:2">
      <c r="A44" s="62"/>
      <c r="B44" s="62"/>
    </row>
    <row r="45" spans="1:2">
      <c r="A45" s="62"/>
      <c r="B45" s="62"/>
    </row>
    <row r="46" spans="1:2">
      <c r="A46" s="62"/>
      <c r="B46" s="62"/>
    </row>
    <row r="47" spans="1:2">
      <c r="A47" s="62"/>
      <c r="B47" s="62"/>
    </row>
    <row r="48" spans="1:2">
      <c r="A48" s="62"/>
      <c r="B48" s="62"/>
    </row>
    <row r="49" spans="1:2">
      <c r="A49" s="62"/>
      <c r="B49" s="62"/>
    </row>
    <row r="50" spans="1:2">
      <c r="A50" s="62"/>
      <c r="B50" s="62"/>
    </row>
    <row r="51" spans="1:2">
      <c r="A51" s="62"/>
      <c r="B51" s="62"/>
    </row>
    <row r="52" spans="1:2">
      <c r="A52" s="62"/>
      <c r="B52" s="62"/>
    </row>
    <row r="53" spans="1:2">
      <c r="A53" s="62"/>
      <c r="B53" s="62"/>
    </row>
    <row r="54" spans="1:2">
      <c r="A54" s="62"/>
      <c r="B54" s="62"/>
    </row>
    <row r="55" spans="1:2">
      <c r="A55" s="62"/>
      <c r="B55" s="62"/>
    </row>
    <row r="56" spans="1:2">
      <c r="A56" s="62"/>
      <c r="B56" s="62"/>
    </row>
    <row r="57" spans="1:2">
      <c r="A57" s="62"/>
      <c r="B57" s="62"/>
    </row>
    <row r="58" spans="1:2">
      <c r="A58" s="62"/>
      <c r="B58" s="62"/>
    </row>
    <row r="59" spans="1:2">
      <c r="A59" s="62"/>
      <c r="B59" s="62"/>
    </row>
    <row r="60" spans="1:2">
      <c r="A60" s="62"/>
      <c r="B60" s="62"/>
    </row>
    <row r="61" spans="1:2">
      <c r="A61" s="62"/>
      <c r="B61" s="62"/>
    </row>
    <row r="62" spans="1:2">
      <c r="A62" s="62"/>
      <c r="B62" s="62"/>
    </row>
    <row r="63" spans="1:2">
      <c r="A63" s="62"/>
      <c r="B63" s="62"/>
    </row>
    <row r="64" spans="1:2">
      <c r="A64" s="62"/>
      <c r="B64" s="62"/>
    </row>
    <row r="65" spans="1:2">
      <c r="A65" s="62"/>
      <c r="B65" s="62"/>
    </row>
    <row r="66" spans="1:2">
      <c r="A66" s="62"/>
      <c r="B66" s="62"/>
    </row>
    <row r="67" spans="1:2">
      <c r="A67" s="62"/>
      <c r="B67" s="62"/>
    </row>
    <row r="68" spans="1:2">
      <c r="A68" s="62"/>
      <c r="B68" s="62"/>
    </row>
    <row r="69" spans="1:2">
      <c r="A69" s="62"/>
      <c r="B69" s="62"/>
    </row>
    <row r="70" spans="1:2">
      <c r="A70" s="62"/>
      <c r="B70" s="62"/>
    </row>
    <row r="71" spans="1:2">
      <c r="A71" s="62"/>
      <c r="B71" s="62"/>
    </row>
    <row r="72" spans="1:2">
      <c r="A72" s="62"/>
      <c r="B72" s="62"/>
    </row>
    <row r="73" spans="1:2">
      <c r="A73" s="62"/>
      <c r="B73" s="62"/>
    </row>
    <row r="74" spans="1:2">
      <c r="A74" s="62"/>
      <c r="B74" s="62"/>
    </row>
    <row r="75" spans="1:2">
      <c r="A75" s="62"/>
      <c r="B75" s="62"/>
    </row>
    <row r="76" spans="1:2">
      <c r="A76" s="62"/>
      <c r="B76" s="62"/>
    </row>
    <row r="77" spans="1:2">
      <c r="A77" s="62"/>
      <c r="B77" s="62"/>
    </row>
    <row r="78" spans="1:2">
      <c r="A78" s="62"/>
      <c r="B78" s="62"/>
    </row>
    <row r="79" spans="1:2">
      <c r="A79" s="62"/>
      <c r="B79" s="62"/>
    </row>
    <row r="80" spans="1:2">
      <c r="A80" s="62"/>
      <c r="B80" s="62"/>
    </row>
    <row r="81" spans="1:2">
      <c r="A81" s="62"/>
      <c r="B81" s="62"/>
    </row>
    <row r="82" spans="1:2">
      <c r="A82" s="62"/>
      <c r="B82" s="62"/>
    </row>
    <row r="83" spans="1:2">
      <c r="A83" s="62"/>
      <c r="B83" s="62"/>
    </row>
    <row r="84" spans="1:2">
      <c r="A84" s="62"/>
      <c r="B84" s="62"/>
    </row>
    <row r="85" spans="1:2">
      <c r="A85" s="62"/>
      <c r="B85" s="62"/>
    </row>
    <row r="86" spans="1:2">
      <c r="A86" s="62"/>
      <c r="B86" s="62"/>
    </row>
    <row r="87" spans="1:2">
      <c r="A87" s="62"/>
      <c r="B87" s="62"/>
    </row>
    <row r="88" spans="1:2">
      <c r="A88" s="62"/>
      <c r="B88" s="62"/>
    </row>
    <row r="89" spans="1:2">
      <c r="A89" s="62"/>
      <c r="B89" s="62"/>
    </row>
    <row r="90" spans="1:2">
      <c r="A90" s="62"/>
      <c r="B90" s="62"/>
    </row>
    <row r="91" spans="1:2">
      <c r="A91" s="62"/>
      <c r="B91" s="62"/>
    </row>
    <row r="92" spans="1:2">
      <c r="A92" s="62"/>
      <c r="B92" s="62"/>
    </row>
    <row r="93" spans="1:2">
      <c r="A93" s="62"/>
      <c r="B93" s="62"/>
    </row>
    <row r="94" spans="1:2">
      <c r="A94" s="62"/>
      <c r="B94" s="62"/>
    </row>
    <row r="95" spans="1:2">
      <c r="A95" s="62"/>
      <c r="B95" s="62"/>
    </row>
    <row r="96" spans="1:2">
      <c r="A96" s="62"/>
      <c r="B96" s="62"/>
    </row>
    <row r="97" spans="1:2">
      <c r="A97" s="62"/>
      <c r="B97" s="62"/>
    </row>
    <row r="98" spans="1:2">
      <c r="A98" s="62"/>
      <c r="B98" s="62"/>
    </row>
    <row r="99" spans="1:2">
      <c r="A99" s="62"/>
      <c r="B99" s="62"/>
    </row>
    <row r="100" spans="1:2">
      <c r="A100" s="62"/>
      <c r="B100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Chauffeur</vt:lpstr>
      <vt:lpstr>Planning S1</vt:lpstr>
      <vt:lpstr>Planning S2</vt:lpstr>
      <vt:lpstr>Planning S3</vt:lpstr>
      <vt:lpstr>Planning S4</vt:lpstr>
      <vt:lpstr>Planning S5</vt:lpstr>
      <vt:lpstr>Pla J </vt:lpstr>
      <vt:lpstr>Pla J+1</vt:lpstr>
      <vt:lpstr>INFO</vt:lpstr>
      <vt:lpstr>Chauffeur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2011-08-09T20:33:22Z</dcterms:created>
  <dcterms:modified xsi:type="dcterms:W3CDTF">2016-02-01T20:00:26Z</dcterms:modified>
</cp:coreProperties>
</file>