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0730" windowHeight="10035"/>
  </bookViews>
  <sheets>
    <sheet name="PLANNING" sheetId="6" r:id="rId1"/>
    <sheet name="LEGENDE" sheetId="2" r:id="rId2"/>
  </sheets>
  <definedNames>
    <definedName name="CODES">LEGENDE!$C$2:$C$10</definedName>
    <definedName name="JANV4" localSheetId="0">PLANNING!$F$7</definedName>
    <definedName name="METIER1">LEGENDE!$F:$F</definedName>
    <definedName name="METIER2">LEGENDE!$G:$G</definedName>
    <definedName name="METIER3">LEGENDE!$H:$H</definedName>
    <definedName name="METIER4">LEGENDE!$I:$I</definedName>
    <definedName name="SEMAINE1" localSheetId="0">PLANNING!$F$8:$J$8</definedName>
  </definedNames>
  <calcPr calcId="145621"/>
</workbook>
</file>

<file path=xl/calcChain.xml><?xml version="1.0" encoding="utf-8"?>
<calcChain xmlns="http://schemas.openxmlformats.org/spreadsheetml/2006/main">
  <c r="AI6" i="6" l="1"/>
  <c r="AM6" i="6"/>
  <c r="AQ6" i="6"/>
  <c r="AU6" i="6"/>
  <c r="AY6" i="6"/>
  <c r="BC6" i="6"/>
  <c r="BG6" i="6"/>
  <c r="BK6" i="6"/>
  <c r="BO6" i="6"/>
  <c r="BS6" i="6"/>
  <c r="CE6" i="6"/>
  <c r="CQ6" i="6"/>
  <c r="DC6" i="6"/>
  <c r="DO6" i="6"/>
  <c r="BH6" i="6"/>
  <c r="BX6" i="6"/>
  <c r="CN6" i="6"/>
  <c r="DD6" i="6"/>
  <c r="DT6" i="6"/>
  <c r="AJ6" i="6"/>
  <c r="AN6" i="6"/>
  <c r="AR6" i="6"/>
  <c r="AV6" i="6"/>
  <c r="BD6" i="6"/>
  <c r="BP6" i="6"/>
  <c r="CJ6" i="6"/>
  <c r="CZ6" i="6"/>
  <c r="DP6" i="6"/>
  <c r="AK6" i="6"/>
  <c r="AO6" i="6"/>
  <c r="AS6" i="6"/>
  <c r="AW6" i="6"/>
  <c r="BA6" i="6"/>
  <c r="BE6" i="6"/>
  <c r="BI6" i="6"/>
  <c r="BM6" i="6"/>
  <c r="BQ6" i="6"/>
  <c r="BU6" i="6"/>
  <c r="BY6" i="6"/>
  <c r="CC6" i="6"/>
  <c r="CG6" i="6"/>
  <c r="CK6" i="6"/>
  <c r="CO6" i="6"/>
  <c r="CS6" i="6"/>
  <c r="CW6" i="6"/>
  <c r="DA6" i="6"/>
  <c r="DE6" i="6"/>
  <c r="DI6" i="6"/>
  <c r="DM6" i="6"/>
  <c r="DQ6" i="6"/>
  <c r="CA6" i="6"/>
  <c r="CI6" i="6"/>
  <c r="CU6" i="6"/>
  <c r="DG6" i="6"/>
  <c r="DS6" i="6"/>
  <c r="BL6" i="6"/>
  <c r="CB6" i="6"/>
  <c r="CR6" i="6"/>
  <c r="DH6" i="6"/>
  <c r="AL6" i="6"/>
  <c r="AP6" i="6"/>
  <c r="AT6" i="6"/>
  <c r="AX6" i="6"/>
  <c r="BB6" i="6"/>
  <c r="BF6" i="6"/>
  <c r="BJ6" i="6"/>
  <c r="BN6" i="6"/>
  <c r="BR6" i="6"/>
  <c r="BV6" i="6"/>
  <c r="BZ6" i="6"/>
  <c r="CD6" i="6"/>
  <c r="CH6" i="6"/>
  <c r="CL6" i="6"/>
  <c r="CP6" i="6"/>
  <c r="CT6" i="6"/>
  <c r="CX6" i="6"/>
  <c r="DB6" i="6"/>
  <c r="DF6" i="6"/>
  <c r="DJ6" i="6"/>
  <c r="DN6" i="6"/>
  <c r="DR6" i="6"/>
  <c r="BW6" i="6"/>
  <c r="CM6" i="6"/>
  <c r="CY6" i="6"/>
  <c r="DK6" i="6"/>
  <c r="AZ6" i="6"/>
  <c r="BT6" i="6"/>
  <c r="CF6" i="6"/>
  <c r="CV6" i="6"/>
  <c r="DL6" i="6"/>
  <c r="AI5" i="6"/>
  <c r="AM5" i="6"/>
  <c r="AQ5" i="6"/>
  <c r="AU5" i="6"/>
  <c r="AY5" i="6"/>
  <c r="BC5" i="6"/>
  <c r="BG5" i="6"/>
  <c r="BK5" i="6"/>
  <c r="BO5" i="6"/>
  <c r="BS5" i="6"/>
  <c r="BW5" i="6"/>
  <c r="CA5" i="6"/>
  <c r="CE5" i="6"/>
  <c r="CI5" i="6"/>
  <c r="CM5" i="6"/>
  <c r="CQ5" i="6"/>
  <c r="CU5" i="6"/>
  <c r="CY5" i="6"/>
  <c r="DC5" i="6"/>
  <c r="DK5" i="6"/>
  <c r="DS5" i="6"/>
  <c r="AJ5" i="6"/>
  <c r="AN5" i="6"/>
  <c r="AR5" i="6"/>
  <c r="AV5" i="6"/>
  <c r="AZ5" i="6"/>
  <c r="BD5" i="6"/>
  <c r="BH5" i="6"/>
  <c r="BL5" i="6"/>
  <c r="BP5" i="6"/>
  <c r="BT5" i="6"/>
  <c r="BX5" i="6"/>
  <c r="CB5" i="6"/>
  <c r="CF5" i="6"/>
  <c r="CJ5" i="6"/>
  <c r="CN5" i="6"/>
  <c r="CR5" i="6"/>
  <c r="CV5" i="6"/>
  <c r="CZ5" i="6"/>
  <c r="DD5" i="6"/>
  <c r="DH5" i="6"/>
  <c r="DL5" i="6"/>
  <c r="DP5" i="6"/>
  <c r="DT5" i="6"/>
  <c r="AK5" i="6"/>
  <c r="AO5" i="6"/>
  <c r="AS5" i="6"/>
  <c r="AW5" i="6"/>
  <c r="BA5" i="6"/>
  <c r="BE5" i="6"/>
  <c r="BI5" i="6"/>
  <c r="BM5" i="6"/>
  <c r="BQ5" i="6"/>
  <c r="BU5" i="6"/>
  <c r="BY5" i="6"/>
  <c r="CC5" i="6"/>
  <c r="CG5" i="6"/>
  <c r="CK5" i="6"/>
  <c r="CO5" i="6"/>
  <c r="CS5" i="6"/>
  <c r="CW5" i="6"/>
  <c r="DA5" i="6"/>
  <c r="DE5" i="6"/>
  <c r="DI5" i="6"/>
  <c r="DM5" i="6"/>
  <c r="DQ5" i="6"/>
  <c r="DO5" i="6"/>
  <c r="AL5" i="6"/>
  <c r="AP5" i="6"/>
  <c r="AT5" i="6"/>
  <c r="AX5" i="6"/>
  <c r="BB5" i="6"/>
  <c r="BF5" i="6"/>
  <c r="BJ5" i="6"/>
  <c r="BN5" i="6"/>
  <c r="BR5" i="6"/>
  <c r="BV5" i="6"/>
  <c r="BZ5" i="6"/>
  <c r="CD5" i="6"/>
  <c r="CH5" i="6"/>
  <c r="CL5" i="6"/>
  <c r="CP5" i="6"/>
  <c r="CT5" i="6"/>
  <c r="CX5" i="6"/>
  <c r="DB5" i="6"/>
  <c r="DF5" i="6"/>
  <c r="DJ5" i="6"/>
  <c r="DN5" i="6"/>
  <c r="DR5" i="6"/>
  <c r="DG5" i="6"/>
  <c r="AZ7" i="6"/>
  <c r="BD7" i="6"/>
  <c r="BH7" i="6"/>
  <c r="BL7" i="6"/>
  <c r="BP7" i="6"/>
  <c r="BT7" i="6"/>
  <c r="BX7" i="6"/>
  <c r="CB7" i="6"/>
  <c r="CJ7" i="6"/>
  <c r="CR7" i="6"/>
  <c r="CZ7" i="6"/>
  <c r="DH7" i="6"/>
  <c r="DP7" i="6"/>
  <c r="CC7" i="6"/>
  <c r="CK7" i="6"/>
  <c r="CW7" i="6"/>
  <c r="DI7" i="6"/>
  <c r="DB7" i="6"/>
  <c r="DN7" i="6"/>
  <c r="BA7" i="6"/>
  <c r="BE7" i="6"/>
  <c r="BI7" i="6"/>
  <c r="BM7" i="6"/>
  <c r="BQ7" i="6"/>
  <c r="BY7" i="6"/>
  <c r="CO7" i="6"/>
  <c r="DA7" i="6"/>
  <c r="DQ7" i="6"/>
  <c r="DR7" i="6"/>
  <c r="BB7" i="6"/>
  <c r="BF7" i="6"/>
  <c r="BJ7" i="6"/>
  <c r="BN7" i="6"/>
  <c r="BR7" i="6"/>
  <c r="BV7" i="6"/>
  <c r="BZ7" i="6"/>
  <c r="CD7" i="6"/>
  <c r="CH7" i="6"/>
  <c r="CL7" i="6"/>
  <c r="CP7" i="6"/>
  <c r="CT7" i="6"/>
  <c r="CX7" i="6"/>
  <c r="DJ7" i="6"/>
  <c r="BC7" i="6"/>
  <c r="BG7" i="6"/>
  <c r="BK7" i="6"/>
  <c r="BO7" i="6"/>
  <c r="BS7" i="6"/>
  <c r="BW7" i="6"/>
  <c r="CA7" i="6"/>
  <c r="CE7" i="6"/>
  <c r="CI7" i="6"/>
  <c r="CM7" i="6"/>
  <c r="CQ7" i="6"/>
  <c r="CU7" i="6"/>
  <c r="CY7" i="6"/>
  <c r="DC7" i="6"/>
  <c r="DG7" i="6"/>
  <c r="DK7" i="6"/>
  <c r="DO7" i="6"/>
  <c r="DS7" i="6"/>
  <c r="CF7" i="6"/>
  <c r="CN7" i="6"/>
  <c r="CV7" i="6"/>
  <c r="DD7" i="6"/>
  <c r="DL7" i="6"/>
  <c r="DT7" i="6"/>
  <c r="BU7" i="6"/>
  <c r="CG7" i="6"/>
  <c r="CS7" i="6"/>
  <c r="DE7" i="6"/>
  <c r="DM7" i="6"/>
  <c r="DF7" i="6"/>
  <c r="AZ8" i="6"/>
  <c r="BD8" i="6"/>
  <c r="BH8" i="6"/>
  <c r="BL8" i="6"/>
  <c r="BP8" i="6"/>
  <c r="BT8" i="6"/>
  <c r="BX8" i="6"/>
  <c r="CB8" i="6"/>
  <c r="CF8" i="6"/>
  <c r="CJ8" i="6"/>
  <c r="CN8" i="6"/>
  <c r="CR8" i="6"/>
  <c r="CV8" i="6"/>
  <c r="CZ8" i="6"/>
  <c r="DH8" i="6"/>
  <c r="DP8" i="6"/>
  <c r="CG8" i="6"/>
  <c r="DA8" i="6"/>
  <c r="DI8" i="6"/>
  <c r="DQ8" i="6"/>
  <c r="DF8" i="6"/>
  <c r="BA8" i="6"/>
  <c r="BE8" i="6"/>
  <c r="BI8" i="6"/>
  <c r="BM8" i="6"/>
  <c r="BQ8" i="6"/>
  <c r="BU8" i="6"/>
  <c r="BY8" i="6"/>
  <c r="CC8" i="6"/>
  <c r="CO8" i="6"/>
  <c r="CS8" i="6"/>
  <c r="DM8" i="6"/>
  <c r="DB8" i="6"/>
  <c r="DR8" i="6"/>
  <c r="BB8" i="6"/>
  <c r="BF8" i="6"/>
  <c r="BJ8" i="6"/>
  <c r="BN8" i="6"/>
  <c r="BR8" i="6"/>
  <c r="BV8" i="6"/>
  <c r="BZ8" i="6"/>
  <c r="CD8" i="6"/>
  <c r="CH8" i="6"/>
  <c r="CL8" i="6"/>
  <c r="CP8" i="6"/>
  <c r="CT8" i="6"/>
  <c r="DN8" i="6"/>
  <c r="BC8" i="6"/>
  <c r="BG8" i="6"/>
  <c r="BK8" i="6"/>
  <c r="BO8" i="6"/>
  <c r="BS8" i="6"/>
  <c r="BW8" i="6"/>
  <c r="CA8" i="6"/>
  <c r="CE8" i="6"/>
  <c r="CI8" i="6"/>
  <c r="CM8" i="6"/>
  <c r="CQ8" i="6"/>
  <c r="CU8" i="6"/>
  <c r="CY8" i="6"/>
  <c r="DC8" i="6"/>
  <c r="DG8" i="6"/>
  <c r="DK8" i="6"/>
  <c r="DO8" i="6"/>
  <c r="DS8" i="6"/>
  <c r="DD8" i="6"/>
  <c r="DL8" i="6"/>
  <c r="DT8" i="6"/>
  <c r="CK8" i="6"/>
  <c r="CW8" i="6"/>
  <c r="DE8" i="6"/>
  <c r="CX8" i="6"/>
  <c r="DJ8" i="6"/>
  <c r="D8" i="6"/>
  <c r="H8" i="6"/>
  <c r="L8" i="6"/>
  <c r="P8" i="6"/>
  <c r="T8" i="6"/>
  <c r="AB8" i="6"/>
  <c r="AJ8" i="6"/>
  <c r="AR8" i="6"/>
  <c r="Q8" i="6"/>
  <c r="AG8" i="6"/>
  <c r="AS8" i="6"/>
  <c r="AL8" i="6"/>
  <c r="E8" i="6"/>
  <c r="I8" i="6"/>
  <c r="M8" i="6"/>
  <c r="Y8" i="6"/>
  <c r="AK8" i="6"/>
  <c r="AW8" i="6"/>
  <c r="AT8" i="6"/>
  <c r="F8" i="6"/>
  <c r="J8" i="6"/>
  <c r="N8" i="6"/>
  <c r="R8" i="6"/>
  <c r="V8" i="6"/>
  <c r="Z8" i="6"/>
  <c r="AD8" i="6"/>
  <c r="AP8" i="6"/>
  <c r="G8" i="6"/>
  <c r="K8" i="6"/>
  <c r="O8" i="6"/>
  <c r="S8" i="6"/>
  <c r="W8" i="6"/>
  <c r="AA8" i="6"/>
  <c r="AE8" i="6"/>
  <c r="AI8" i="6"/>
  <c r="AM8" i="6"/>
  <c r="AQ8" i="6"/>
  <c r="AU8" i="6"/>
  <c r="AY8" i="6"/>
  <c r="X8" i="6"/>
  <c r="AF8" i="6"/>
  <c r="AN8" i="6"/>
  <c r="AV8" i="6"/>
  <c r="U8" i="6"/>
  <c r="AC8" i="6"/>
  <c r="AO8" i="6"/>
  <c r="AH8" i="6"/>
  <c r="AX8" i="6"/>
  <c r="D7" i="6"/>
  <c r="H7" i="6"/>
  <c r="L7" i="6"/>
  <c r="P7" i="6"/>
  <c r="T7" i="6"/>
  <c r="X7" i="6"/>
  <c r="AF7" i="6"/>
  <c r="AN7" i="6"/>
  <c r="AV7" i="6"/>
  <c r="Y7" i="6"/>
  <c r="AK7" i="6"/>
  <c r="AW7" i="6"/>
  <c r="AT7" i="6"/>
  <c r="E7" i="6"/>
  <c r="I7" i="6"/>
  <c r="M7" i="6"/>
  <c r="Q7" i="6"/>
  <c r="AC7" i="6"/>
  <c r="AO7" i="6"/>
  <c r="AH7" i="6"/>
  <c r="F7" i="6"/>
  <c r="J7" i="6"/>
  <c r="N7" i="6"/>
  <c r="R7" i="6"/>
  <c r="V7" i="6"/>
  <c r="Z7" i="6"/>
  <c r="AD7" i="6"/>
  <c r="AP7" i="6"/>
  <c r="G7" i="6"/>
  <c r="K7" i="6"/>
  <c r="O7" i="6"/>
  <c r="S7" i="6"/>
  <c r="W7" i="6"/>
  <c r="AA7" i="6"/>
  <c r="AE7" i="6"/>
  <c r="AI7" i="6"/>
  <c r="AM7" i="6"/>
  <c r="AQ7" i="6"/>
  <c r="AU7" i="6"/>
  <c r="AY7" i="6"/>
  <c r="AB7" i="6"/>
  <c r="AJ7" i="6"/>
  <c r="AR7" i="6"/>
  <c r="U7" i="6"/>
  <c r="AG7" i="6"/>
  <c r="AS7" i="6"/>
  <c r="AL7" i="6"/>
  <c r="AX7" i="6"/>
  <c r="C8" i="6"/>
  <c r="C7" i="6"/>
  <c r="D6" i="6"/>
  <c r="H6" i="6"/>
  <c r="L6" i="6"/>
  <c r="P6" i="6"/>
  <c r="T6" i="6"/>
  <c r="AB6" i="6"/>
  <c r="Y6" i="6"/>
  <c r="E6" i="6"/>
  <c r="I6" i="6"/>
  <c r="M6" i="6"/>
  <c r="Q6" i="6"/>
  <c r="AC6" i="6"/>
  <c r="F6" i="6"/>
  <c r="J6" i="6"/>
  <c r="N6" i="6"/>
  <c r="R6" i="6"/>
  <c r="V6" i="6"/>
  <c r="Z6" i="6"/>
  <c r="AH6" i="6"/>
  <c r="G6" i="6"/>
  <c r="K6" i="6"/>
  <c r="O6" i="6"/>
  <c r="S6" i="6"/>
  <c r="W6" i="6"/>
  <c r="AA6" i="6"/>
  <c r="AE6" i="6"/>
  <c r="X6" i="6"/>
  <c r="AF6" i="6"/>
  <c r="U6" i="6"/>
  <c r="AG6" i="6"/>
  <c r="AD6" i="6"/>
  <c r="C6" i="6"/>
  <c r="D5" i="6"/>
  <c r="L5" i="6"/>
  <c r="T5" i="6"/>
  <c r="AF5" i="6"/>
  <c r="R5" i="6"/>
  <c r="Z5" i="6"/>
  <c r="E5" i="6"/>
  <c r="I5" i="6"/>
  <c r="M5" i="6"/>
  <c r="Q5" i="6"/>
  <c r="U5" i="6"/>
  <c r="Y5" i="6"/>
  <c r="AC5" i="6"/>
  <c r="AG5" i="6"/>
  <c r="N5" i="6"/>
  <c r="AD5" i="6"/>
  <c r="F5" i="6"/>
  <c r="G5" i="6"/>
  <c r="K5" i="6"/>
  <c r="O5" i="6"/>
  <c r="S5" i="6"/>
  <c r="W5" i="6"/>
  <c r="AA5" i="6"/>
  <c r="AE5" i="6"/>
  <c r="H5" i="6"/>
  <c r="P5" i="6"/>
  <c r="X5" i="6"/>
  <c r="AB5" i="6"/>
  <c r="J5" i="6"/>
  <c r="V5" i="6"/>
  <c r="AH5" i="6"/>
  <c r="C5" i="6"/>
  <c r="A11" i="6" l="1"/>
  <c r="A10" i="6"/>
  <c r="A9" i="6"/>
  <c r="A8" i="6"/>
  <c r="A7" i="6"/>
  <c r="A6" i="6"/>
  <c r="A5" i="6"/>
  <c r="G7" i="2" l="1"/>
  <c r="I10" i="2"/>
  <c r="H7" i="2"/>
  <c r="I8" i="2"/>
  <c r="F7" i="2"/>
  <c r="F8" i="2"/>
  <c r="F5" i="2" l="1"/>
  <c r="H10" i="2"/>
  <c r="H8" i="2"/>
  <c r="H5" i="2"/>
  <c r="I5" i="2"/>
  <c r="I7" i="2"/>
  <c r="G10" i="2"/>
  <c r="G8" i="2"/>
  <c r="G5" i="2"/>
  <c r="F10" i="2"/>
</calcChain>
</file>

<file path=xl/sharedStrings.xml><?xml version="1.0" encoding="utf-8"?>
<sst xmlns="http://schemas.openxmlformats.org/spreadsheetml/2006/main" count="198" uniqueCount="51">
  <si>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</si>
  <si>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</si>
  <si>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</si>
  <si>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</si>
  <si>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</si>
  <si>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</si>
  <si>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</si>
  <si>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</si>
  <si>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</si>
  <si>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</si>
  <si>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</si>
  <si>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</si>
  <si>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</si>
  <si>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</si>
  <si>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</si>
  <si>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</si>
  <si>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</si>
  <si>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L</t>
  </si>
  <si>
    <t>M</t>
  </si>
  <si>
    <t>J</t>
  </si>
  <si>
    <t>V</t>
  </si>
  <si>
    <t>S</t>
  </si>
  <si>
    <t>D</t>
  </si>
  <si>
    <t>CODE</t>
  </si>
  <si>
    <t>JANV  2016</t>
  </si>
  <si>
    <t>FEV 2016</t>
  </si>
  <si>
    <t>MARS 2016</t>
  </si>
  <si>
    <t>ECHEANCE</t>
  </si>
  <si>
    <t>X1</t>
  </si>
  <si>
    <t>X2</t>
  </si>
  <si>
    <t>X1-30 JOURS</t>
  </si>
  <si>
    <t>X2- 30 JOURS</t>
  </si>
  <si>
    <t>X1 OU X2 - 45 JOURS</t>
  </si>
  <si>
    <t>X1 OU X2 - 15 JOURS</t>
  </si>
  <si>
    <t>METIER1</t>
  </si>
  <si>
    <t>METIER2</t>
  </si>
  <si>
    <t>METIER3</t>
  </si>
  <si>
    <t>METIER4</t>
  </si>
  <si>
    <t>NOM</t>
  </si>
  <si>
    <t>E1</t>
  </si>
  <si>
    <t>E2</t>
  </si>
  <si>
    <t>E3</t>
  </si>
  <si>
    <t>E4</t>
  </si>
  <si>
    <t>E5</t>
  </si>
  <si>
    <t>E6</t>
  </si>
  <si>
    <t>Etape1</t>
  </si>
  <si>
    <t>Etape2</t>
  </si>
  <si>
    <t>Etape3</t>
  </si>
  <si>
    <t>Etape4</t>
  </si>
  <si>
    <t>Etape5</t>
  </si>
  <si>
    <t>Etape6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</si>
</sst>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/m;@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rgb="FF545454"/>
      <name val="Arial"/>
      <family val="2"/>
    </font>
    <font>
      <sz val="11"/>
      <color rgb="FF363636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3" fillId="1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Protection="1">
      <protection locked="0"/>
    </xf>
    <xf numFmtId="1" fontId="3" fillId="0" borderId="0" xfId="0" applyNumberFormat="1" applyFont="1" applyFill="1" applyProtection="1">
      <protection locked="0"/>
    </xf>
    <xf numFmtId="164" fontId="5" fillId="0" borderId="0" xfId="0" applyNumberFormat="1" applyFont="1" applyFill="1" applyProtection="1">
      <protection locked="0"/>
    </xf>
    <xf numFmtId="0" fontId="5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14" fontId="3" fillId="6" borderId="0" xfId="0" applyNumberFormat="1" applyFont="1" applyFill="1" applyAlignment="1" applyProtection="1">
      <alignment horizontal="center" vertical="center"/>
      <protection locked="0"/>
    </xf>
    <xf numFmtId="14" fontId="3" fillId="0" borderId="0" xfId="0" applyNumberFormat="1" applyFont="1" applyProtection="1">
      <protection locked="0"/>
    </xf>
    <xf numFmtId="1" fontId="3" fillId="0" borderId="0" xfId="0" applyNumberFormat="1" applyFont="1" applyProtection="1">
      <protection locked="0"/>
    </xf>
    <xf numFmtId="164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14" fontId="3" fillId="11" borderId="0" xfId="0" applyNumberFormat="1" applyFont="1" applyFill="1" applyAlignment="1" applyProtection="1">
      <alignment horizontal="center" vertical="center"/>
      <protection locked="0"/>
    </xf>
    <xf numFmtId="14" fontId="3" fillId="0" borderId="0" xfId="0" applyNumberFormat="1" applyFont="1" applyFill="1" applyAlignment="1" applyProtection="1">
      <alignment horizontal="center" vertical="center"/>
      <protection locked="0"/>
    </xf>
    <xf numFmtId="14" fontId="3" fillId="0" borderId="0" xfId="0" applyNumberFormat="1" applyFont="1" applyFill="1" applyProtection="1">
      <protection locked="0"/>
    </xf>
    <xf numFmtId="0" fontId="3" fillId="5" borderId="0" xfId="0" applyFont="1" applyFill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3" fillId="7" borderId="0" xfId="0" applyNumberFormat="1" applyFont="1" applyFill="1" applyAlignment="1" applyProtection="1">
      <alignment horizontal="center" vertical="center"/>
      <protection locked="0"/>
    </xf>
    <xf numFmtId="0" fontId="3" fillId="8" borderId="0" xfId="0" applyFont="1" applyFill="1" applyAlignment="1" applyProtection="1">
      <alignment horizontal="center" vertical="center"/>
      <protection locked="0"/>
    </xf>
    <xf numFmtId="164" fontId="5" fillId="0" borderId="0" xfId="0" applyNumberFormat="1" applyFont="1" applyFill="1" applyProtection="1"/>
    <xf numFmtId="164" fontId="3" fillId="0" borderId="0" xfId="0" applyNumberFormat="1" applyFont="1" applyFill="1" applyProtection="1"/>
    <xf numFmtId="164" fontId="3" fillId="0" borderId="0" xfId="0" applyNumberFormat="1" applyFont="1" applyProtection="1"/>
    <xf numFmtId="1" fontId="3" fillId="0" borderId="0" xfId="0" applyNumberFormat="1" applyFont="1" applyFill="1" applyProtection="1"/>
    <xf numFmtId="1" fontId="3" fillId="0" borderId="0" xfId="0" applyNumberFormat="1" applyFont="1" applyProtection="1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164" fontId="5" fillId="9" borderId="0" xfId="0" applyNumberFormat="1" applyFont="1" applyFill="1" applyProtection="1">
      <protection locked="0"/>
    </xf>
    <xf numFmtId="0" fontId="1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14" fontId="3" fillId="9" borderId="0" xfId="0" applyNumberFormat="1" applyFont="1" applyFill="1" applyProtection="1">
      <protection locked="0"/>
    </xf>
    <xf numFmtId="14" fontId="5" fillId="0" borderId="0" xfId="0" applyNumberFormat="1" applyFont="1" applyFill="1" applyProtection="1"/>
    <xf numFmtId="14" fontId="3" fillId="0" borderId="0" xfId="0" applyNumberFormat="1" applyFont="1" applyFill="1" applyProtection="1"/>
    <xf numFmtId="14" fontId="3" fillId="0" borderId="0" xfId="0" applyNumberFormat="1" applyFont="1" applyProtection="1"/>
    <xf numFmtId="0" fontId="7" fillId="0" borderId="0" xfId="0" applyFont="1"/>
    <xf numFmtId="0" fontId="1" fillId="0" borderId="0" xfId="0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165" fontId="1" fillId="12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0" xfId="0" quotePrefix="1" applyFont="1" applyAlignment="1">
      <alignment horizontal="left"/>
    </xf>
    <xf numFmtId="164" fontId="1" fillId="0" borderId="0" xfId="0" applyNumberFormat="1" applyFont="1" applyAlignment="1">
      <alignment horizontal="center" vertical="center"/>
    </xf>
    <xf numFmtId="0" fontId="2" fillId="1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3"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7"/>
  <sheetViews>
    <sheetView tabSelected="1" zoomScale="90" zoomScaleNormal="90" workbookViewId="0">
      <pane xSplit="2" topLeftCell="C1" activePane="topRight" state="frozenSplit"/>
      <selection pane="topRight" activeCell="DD28" sqref="DD28"/>
    </sheetView>
  </sheetViews>
  <sheetFormatPr baseColWidth="10" defaultRowHeight="12" x14ac:dyDescent="0.25"/>
  <cols>
    <col min="1" max="1" width="18.85546875" style="2" bestFit="1" customWidth="1"/>
    <col min="2" max="2" width="6" style="1" bestFit="1" customWidth="1"/>
    <col min="3" max="9" width="4.7109375" style="55" customWidth="1"/>
    <col min="10" max="147" width="4.7109375" style="2" customWidth="1"/>
    <col min="148" max="16384" width="11.42578125" style="2"/>
  </cols>
  <sheetData>
    <row r="1" spans="1:147" s="1" customFormat="1" x14ac:dyDescent="0.25">
      <c r="A1" s="3"/>
      <c r="B1" s="3"/>
      <c r="C1" s="3"/>
      <c r="D1" s="10"/>
      <c r="E1" s="10"/>
      <c r="F1" s="11"/>
      <c r="G1" s="9" t="s">
        <v>24</v>
      </c>
      <c r="H1" s="8"/>
      <c r="I1" s="8"/>
      <c r="J1" s="8"/>
      <c r="K1" s="10"/>
      <c r="L1" s="10"/>
      <c r="M1" s="3"/>
      <c r="N1" s="3"/>
      <c r="O1" s="3"/>
      <c r="P1" s="3"/>
      <c r="Q1" s="3"/>
      <c r="R1" s="10"/>
      <c r="S1" s="10"/>
      <c r="T1" s="3"/>
      <c r="U1" s="3"/>
      <c r="V1" s="3"/>
      <c r="W1" s="3"/>
      <c r="X1" s="3"/>
      <c r="Y1" s="10"/>
      <c r="Z1" s="10"/>
      <c r="AA1" s="3"/>
      <c r="AB1" s="3"/>
      <c r="AC1" s="3"/>
      <c r="AD1" s="3"/>
      <c r="AE1" s="3"/>
      <c r="AF1" s="10"/>
      <c r="AG1" s="10"/>
      <c r="AH1" s="11"/>
      <c r="AI1" s="8" t="s">
        <v>25</v>
      </c>
      <c r="AJ1" s="8"/>
      <c r="AK1" s="8"/>
      <c r="AL1" s="8"/>
      <c r="AM1" s="10"/>
      <c r="AN1" s="10"/>
      <c r="AO1" s="3"/>
      <c r="AP1" s="3"/>
      <c r="AQ1" s="3"/>
      <c r="AR1" s="3"/>
      <c r="AS1" s="3"/>
      <c r="AT1" s="10"/>
      <c r="AU1" s="10"/>
      <c r="AV1" s="3"/>
      <c r="AW1" s="3"/>
      <c r="AX1" s="3"/>
      <c r="AY1" s="3"/>
      <c r="AZ1" s="3"/>
      <c r="BA1" s="10"/>
      <c r="BB1" s="10"/>
      <c r="BC1" s="3"/>
      <c r="BD1" s="3"/>
      <c r="BE1" s="3"/>
      <c r="BF1" s="3"/>
      <c r="BG1" s="3"/>
      <c r="BH1" s="10"/>
      <c r="BI1" s="10"/>
      <c r="BJ1" s="8" t="s">
        <v>26</v>
      </c>
      <c r="BK1" s="8"/>
      <c r="BL1" s="8"/>
      <c r="BM1" s="8"/>
      <c r="BN1" s="8"/>
      <c r="BO1" s="10"/>
      <c r="BP1" s="10"/>
      <c r="BQ1" s="3"/>
      <c r="BR1" s="3"/>
      <c r="BS1" s="3"/>
      <c r="BT1" s="3"/>
      <c r="BU1" s="3"/>
      <c r="BV1" s="10"/>
      <c r="BW1" s="10"/>
      <c r="BX1" s="3"/>
      <c r="BY1" s="3"/>
      <c r="BZ1" s="3"/>
      <c r="CA1" s="3"/>
      <c r="CB1" s="3"/>
      <c r="CC1" s="10"/>
      <c r="CD1" s="10"/>
      <c r="CE1" s="3"/>
      <c r="CF1" s="3"/>
      <c r="CG1" s="3"/>
      <c r="CH1" s="3"/>
      <c r="CI1" s="3"/>
      <c r="CJ1" s="10"/>
      <c r="CK1" s="10"/>
      <c r="CL1" s="3"/>
      <c r="CM1" s="3"/>
      <c r="CN1" s="3"/>
      <c r="CO1" s="3"/>
      <c r="CP1" s="3"/>
      <c r="CQ1" s="10"/>
      <c r="CR1" s="10"/>
      <c r="CS1" s="3"/>
      <c r="CT1" s="3"/>
      <c r="CU1" s="3"/>
      <c r="CV1" s="3"/>
      <c r="CW1" s="3"/>
      <c r="CX1" s="10"/>
      <c r="CY1" s="10"/>
      <c r="CZ1" s="3"/>
      <c r="DA1" s="3"/>
      <c r="DB1" s="3"/>
      <c r="DC1" s="3"/>
      <c r="DD1" s="3"/>
      <c r="DE1" s="10"/>
      <c r="DF1" s="10"/>
      <c r="DG1" s="3"/>
      <c r="DH1" s="3"/>
      <c r="DI1" s="3"/>
      <c r="DJ1" s="3"/>
      <c r="DK1" s="3"/>
      <c r="DL1" s="10"/>
      <c r="DM1" s="10"/>
      <c r="DN1" s="3"/>
      <c r="DO1" s="3"/>
      <c r="DP1" s="3"/>
      <c r="DQ1" s="3"/>
      <c r="DR1" s="3"/>
      <c r="DS1" s="10"/>
      <c r="DT1" s="10"/>
    </row>
    <row r="2" spans="1:147" s="15" customFormat="1" ht="21.75" x14ac:dyDescent="0.25">
      <c r="A2" s="63" t="s">
        <v>38</v>
      </c>
      <c r="B2" s="64" t="s">
        <v>23</v>
      </c>
      <c r="C2" s="13"/>
      <c r="D2" s="14"/>
      <c r="E2" s="14"/>
      <c r="F2" s="12" t="s">
        <v>0</v>
      </c>
      <c r="G2" s="13"/>
      <c r="H2" s="13"/>
      <c r="I2" s="13"/>
      <c r="J2" s="13"/>
      <c r="K2" s="14"/>
      <c r="L2" s="14"/>
      <c r="M2" s="12" t="s">
        <v>1</v>
      </c>
      <c r="N2" s="13"/>
      <c r="O2" s="13"/>
      <c r="P2" s="13"/>
      <c r="Q2" s="13"/>
      <c r="R2" s="14"/>
      <c r="S2" s="14"/>
      <c r="T2" s="12" t="s">
        <v>2</v>
      </c>
      <c r="U2" s="13"/>
      <c r="V2" s="13"/>
      <c r="W2" s="13"/>
      <c r="X2" s="13"/>
      <c r="Y2" s="14"/>
      <c r="Z2" s="14"/>
      <c r="AA2" s="12" t="s">
        <v>3</v>
      </c>
      <c r="AB2" s="13"/>
      <c r="AC2" s="13"/>
      <c r="AD2" s="13"/>
      <c r="AE2" s="13"/>
      <c r="AF2" s="14"/>
      <c r="AG2" s="14"/>
      <c r="AH2" s="12" t="s">
        <v>4</v>
      </c>
      <c r="AI2" s="13"/>
      <c r="AJ2" s="13"/>
      <c r="AK2" s="13"/>
      <c r="AL2" s="13"/>
      <c r="AM2" s="14"/>
      <c r="AN2" s="14"/>
      <c r="AO2" s="12" t="s">
        <v>5</v>
      </c>
      <c r="AP2" s="13"/>
      <c r="AQ2" s="13"/>
      <c r="AR2" s="13"/>
      <c r="AS2" s="13"/>
      <c r="AT2" s="14"/>
      <c r="AU2" s="14"/>
      <c r="AV2" s="12" t="s">
        <v>6</v>
      </c>
      <c r="AW2" s="13"/>
      <c r="AX2" s="13"/>
      <c r="AY2" s="13"/>
      <c r="AZ2" s="13"/>
      <c r="BA2" s="14"/>
      <c r="BB2" s="14"/>
      <c r="BC2" s="12" t="s">
        <v>7</v>
      </c>
      <c r="BD2" s="13"/>
      <c r="BE2" s="13"/>
      <c r="BF2" s="13"/>
      <c r="BG2" s="13"/>
      <c r="BH2" s="14"/>
      <c r="BI2" s="14"/>
      <c r="BJ2" s="12" t="s">
        <v>8</v>
      </c>
      <c r="BK2" s="13"/>
      <c r="BL2" s="13"/>
      <c r="BM2" s="13"/>
      <c r="BN2" s="13"/>
      <c r="BO2" s="14"/>
      <c r="BP2" s="14"/>
      <c r="BQ2" s="12" t="s">
        <v>9</v>
      </c>
      <c r="BR2" s="13"/>
      <c r="BS2" s="13"/>
      <c r="BT2" s="13"/>
      <c r="BU2" s="13"/>
      <c r="BV2" s="14"/>
      <c r="BW2" s="14"/>
      <c r="BX2" s="12" t="s">
        <v>10</v>
      </c>
      <c r="BY2" s="13"/>
      <c r="BZ2" s="13"/>
      <c r="CA2" s="13"/>
      <c r="CB2" s="13"/>
      <c r="CC2" s="14"/>
      <c r="CD2" s="14"/>
      <c r="CE2" s="12" t="s">
        <v>11</v>
      </c>
      <c r="CF2" s="13"/>
      <c r="CG2" s="13"/>
      <c r="CH2" s="13"/>
      <c r="CI2" s="13"/>
      <c r="CJ2" s="14"/>
      <c r="CK2" s="14"/>
      <c r="CL2" s="12" t="s">
        <v>12</v>
      </c>
      <c r="CM2" s="13"/>
      <c r="CN2" s="13"/>
      <c r="CO2" s="13"/>
      <c r="CP2" s="13"/>
      <c r="CQ2" s="14"/>
      <c r="CR2" s="14"/>
      <c r="CS2" s="12" t="s">
        <v>13</v>
      </c>
      <c r="CT2" s="13"/>
      <c r="CU2" s="13"/>
      <c r="CV2" s="13"/>
      <c r="CW2" s="13"/>
      <c r="CX2" s="14"/>
      <c r="CY2" s="14"/>
      <c r="CZ2" s="12" t="s">
        <v>14</v>
      </c>
      <c r="DA2" s="13"/>
      <c r="DB2" s="13"/>
      <c r="DC2" s="13"/>
      <c r="DD2" s="13"/>
      <c r="DE2" s="14"/>
      <c r="DF2" s="14"/>
      <c r="DG2" s="12" t="s">
        <v>15</v>
      </c>
      <c r="DH2" s="13"/>
      <c r="DI2" s="13"/>
      <c r="DJ2" s="13"/>
      <c r="DK2" s="13"/>
      <c r="DL2" s="14"/>
      <c r="DM2" s="14"/>
      <c r="DN2" s="12" t="s">
        <v>16</v>
      </c>
      <c r="DO2" s="13"/>
      <c r="DP2" s="13"/>
      <c r="DQ2" s="13"/>
      <c r="DR2" s="13"/>
      <c r="DS2" s="14"/>
      <c r="DT2" s="14"/>
    </row>
    <row r="3" spans="1:147" ht="21.75" customHeight="1" x14ac:dyDescent="0.25">
      <c r="A3" s="63"/>
      <c r="B3" s="64"/>
      <c r="C3" s="21" t="s">
        <v>20</v>
      </c>
      <c r="D3" s="17" t="s">
        <v>21</v>
      </c>
      <c r="E3" s="17" t="s">
        <v>22</v>
      </c>
      <c r="F3" s="7" t="s">
        <v>17</v>
      </c>
      <c r="G3" s="16" t="s">
        <v>18</v>
      </c>
      <c r="H3" s="16" t="s">
        <v>18</v>
      </c>
      <c r="I3" s="16" t="s">
        <v>19</v>
      </c>
      <c r="J3" s="16" t="s">
        <v>20</v>
      </c>
      <c r="K3" s="17" t="s">
        <v>21</v>
      </c>
      <c r="L3" s="17" t="s">
        <v>22</v>
      </c>
      <c r="M3" s="7" t="s">
        <v>17</v>
      </c>
      <c r="N3" s="16" t="s">
        <v>18</v>
      </c>
      <c r="O3" s="16" t="s">
        <v>18</v>
      </c>
      <c r="P3" s="16" t="s">
        <v>19</v>
      </c>
      <c r="Q3" s="16" t="s">
        <v>20</v>
      </c>
      <c r="R3" s="17" t="s">
        <v>21</v>
      </c>
      <c r="S3" s="17" t="s">
        <v>22</v>
      </c>
      <c r="T3" s="7" t="s">
        <v>17</v>
      </c>
      <c r="U3" s="16" t="s">
        <v>18</v>
      </c>
      <c r="V3" s="16" t="s">
        <v>18</v>
      </c>
      <c r="W3" s="16" t="s">
        <v>19</v>
      </c>
      <c r="X3" s="16" t="s">
        <v>20</v>
      </c>
      <c r="Y3" s="17" t="s">
        <v>21</v>
      </c>
      <c r="Z3" s="17" t="s">
        <v>22</v>
      </c>
      <c r="AA3" s="7" t="s">
        <v>17</v>
      </c>
      <c r="AB3" s="16" t="s">
        <v>18</v>
      </c>
      <c r="AC3" s="16" t="s">
        <v>18</v>
      </c>
      <c r="AD3" s="16" t="s">
        <v>19</v>
      </c>
      <c r="AE3" s="16" t="s">
        <v>20</v>
      </c>
      <c r="AF3" s="17" t="s">
        <v>21</v>
      </c>
      <c r="AG3" s="17" t="s">
        <v>22</v>
      </c>
      <c r="AH3" s="7" t="s">
        <v>17</v>
      </c>
      <c r="AI3" s="16" t="s">
        <v>18</v>
      </c>
      <c r="AJ3" s="16" t="s">
        <v>18</v>
      </c>
      <c r="AK3" s="16" t="s">
        <v>19</v>
      </c>
      <c r="AL3" s="16" t="s">
        <v>20</v>
      </c>
      <c r="AM3" s="17" t="s">
        <v>21</v>
      </c>
      <c r="AN3" s="17" t="s">
        <v>22</v>
      </c>
      <c r="AO3" s="7" t="s">
        <v>17</v>
      </c>
      <c r="AP3" s="16" t="s">
        <v>18</v>
      </c>
      <c r="AQ3" s="16" t="s">
        <v>18</v>
      </c>
      <c r="AR3" s="16" t="s">
        <v>19</v>
      </c>
      <c r="AS3" s="16" t="s">
        <v>20</v>
      </c>
      <c r="AT3" s="17" t="s">
        <v>21</v>
      </c>
      <c r="AU3" s="17" t="s">
        <v>22</v>
      </c>
      <c r="AV3" s="7" t="s">
        <v>17</v>
      </c>
      <c r="AW3" s="16" t="s">
        <v>18</v>
      </c>
      <c r="AX3" s="16" t="s">
        <v>18</v>
      </c>
      <c r="AY3" s="16" t="s">
        <v>19</v>
      </c>
      <c r="AZ3" s="16" t="s">
        <v>20</v>
      </c>
      <c r="BA3" s="68" t="s">
        <v>21</v>
      </c>
      <c r="BB3" s="68" t="s">
        <v>22</v>
      </c>
      <c r="BC3" s="7" t="s">
        <v>17</v>
      </c>
      <c r="BD3" s="16" t="s">
        <v>18</v>
      </c>
      <c r="BE3" s="16" t="s">
        <v>18</v>
      </c>
      <c r="BF3" s="16" t="s">
        <v>19</v>
      </c>
      <c r="BG3" s="16" t="s">
        <v>20</v>
      </c>
      <c r="BH3" s="17" t="s">
        <v>21</v>
      </c>
      <c r="BI3" s="17" t="s">
        <v>22</v>
      </c>
      <c r="BJ3" s="7" t="s">
        <v>17</v>
      </c>
      <c r="BK3" s="16" t="s">
        <v>18</v>
      </c>
      <c r="BL3" s="16" t="s">
        <v>18</v>
      </c>
      <c r="BM3" s="16" t="s">
        <v>19</v>
      </c>
      <c r="BN3" s="16" t="s">
        <v>20</v>
      </c>
      <c r="BO3" s="17" t="s">
        <v>21</v>
      </c>
      <c r="BP3" s="17" t="s">
        <v>22</v>
      </c>
      <c r="BQ3" s="7" t="s">
        <v>17</v>
      </c>
      <c r="BR3" s="16" t="s">
        <v>18</v>
      </c>
      <c r="BS3" s="16" t="s">
        <v>18</v>
      </c>
      <c r="BT3" s="16" t="s">
        <v>19</v>
      </c>
      <c r="BU3" s="16" t="s">
        <v>20</v>
      </c>
      <c r="BV3" s="17" t="s">
        <v>21</v>
      </c>
      <c r="BW3" s="17" t="s">
        <v>22</v>
      </c>
      <c r="BX3" s="7" t="s">
        <v>17</v>
      </c>
      <c r="BY3" s="16" t="s">
        <v>18</v>
      </c>
      <c r="BZ3" s="16" t="s">
        <v>18</v>
      </c>
      <c r="CA3" s="16" t="s">
        <v>19</v>
      </c>
      <c r="CB3" s="16" t="s">
        <v>20</v>
      </c>
      <c r="CC3" s="17" t="s">
        <v>21</v>
      </c>
      <c r="CD3" s="17" t="s">
        <v>22</v>
      </c>
      <c r="CE3" s="7" t="s">
        <v>17</v>
      </c>
      <c r="CF3" s="16" t="s">
        <v>18</v>
      </c>
      <c r="CG3" s="16" t="s">
        <v>18</v>
      </c>
      <c r="CH3" s="16" t="s">
        <v>19</v>
      </c>
      <c r="CI3" s="16" t="s">
        <v>20</v>
      </c>
      <c r="CJ3" s="17" t="s">
        <v>21</v>
      </c>
      <c r="CK3" s="17" t="s">
        <v>22</v>
      </c>
      <c r="CL3" s="7" t="s">
        <v>17</v>
      </c>
      <c r="CM3" s="16" t="s">
        <v>18</v>
      </c>
      <c r="CN3" s="16" t="s">
        <v>18</v>
      </c>
      <c r="CO3" s="16" t="s">
        <v>19</v>
      </c>
      <c r="CP3" s="16" t="s">
        <v>20</v>
      </c>
      <c r="CQ3" s="17" t="s">
        <v>21</v>
      </c>
      <c r="CR3" s="17" t="s">
        <v>22</v>
      </c>
      <c r="CS3" s="7" t="s">
        <v>17</v>
      </c>
      <c r="CT3" s="16" t="s">
        <v>18</v>
      </c>
      <c r="CU3" s="16" t="s">
        <v>18</v>
      </c>
      <c r="CV3" s="16" t="s">
        <v>19</v>
      </c>
      <c r="CW3" s="16" t="s">
        <v>20</v>
      </c>
      <c r="CX3" s="17" t="s">
        <v>21</v>
      </c>
      <c r="CY3" s="17" t="s">
        <v>22</v>
      </c>
      <c r="CZ3" s="7" t="s">
        <v>17</v>
      </c>
      <c r="DA3" s="16" t="s">
        <v>18</v>
      </c>
      <c r="DB3" s="16" t="s">
        <v>18</v>
      </c>
      <c r="DC3" s="16" t="s">
        <v>19</v>
      </c>
      <c r="DD3" s="16" t="s">
        <v>20</v>
      </c>
      <c r="DE3" s="17" t="s">
        <v>21</v>
      </c>
      <c r="DF3" s="17" t="s">
        <v>22</v>
      </c>
      <c r="DG3" s="7" t="s">
        <v>17</v>
      </c>
      <c r="DH3" s="16" t="s">
        <v>18</v>
      </c>
      <c r="DI3" s="16" t="s">
        <v>18</v>
      </c>
      <c r="DJ3" s="16" t="s">
        <v>19</v>
      </c>
      <c r="DK3" s="16" t="s">
        <v>20</v>
      </c>
      <c r="DL3" s="17" t="s">
        <v>21</v>
      </c>
      <c r="DM3" s="17" t="s">
        <v>22</v>
      </c>
      <c r="DN3" s="7" t="s">
        <v>17</v>
      </c>
      <c r="DO3" s="16" t="s">
        <v>18</v>
      </c>
      <c r="DP3" s="16" t="s">
        <v>18</v>
      </c>
      <c r="DQ3" s="16" t="s">
        <v>19</v>
      </c>
      <c r="DR3" s="16" t="s">
        <v>20</v>
      </c>
      <c r="DS3" s="17" t="s">
        <v>21</v>
      </c>
      <c r="DT3" s="17" t="s">
        <v>22</v>
      </c>
      <c r="DU3" s="18" t="s">
        <v>17</v>
      </c>
      <c r="DV3" s="2" t="s">
        <v>18</v>
      </c>
      <c r="DW3" s="2" t="s">
        <v>18</v>
      </c>
      <c r="DX3" s="2" t="s">
        <v>19</v>
      </c>
      <c r="DY3" s="2" t="s">
        <v>20</v>
      </c>
      <c r="DZ3" s="2" t="s">
        <v>21</v>
      </c>
      <c r="EA3" s="2" t="s">
        <v>22</v>
      </c>
      <c r="EB3" s="18" t="s">
        <v>17</v>
      </c>
      <c r="EC3" s="2" t="s">
        <v>18</v>
      </c>
      <c r="ED3" s="2" t="s">
        <v>18</v>
      </c>
      <c r="EE3" s="2" t="s">
        <v>19</v>
      </c>
      <c r="EF3" s="2" t="s">
        <v>20</v>
      </c>
      <c r="EG3" s="2" t="s">
        <v>21</v>
      </c>
      <c r="EH3" s="2" t="s">
        <v>22</v>
      </c>
      <c r="EI3" s="18" t="s">
        <v>17</v>
      </c>
      <c r="EJ3" s="2" t="s">
        <v>18</v>
      </c>
      <c r="EK3" s="2" t="s">
        <v>18</v>
      </c>
      <c r="EL3" s="2" t="s">
        <v>19</v>
      </c>
      <c r="EM3" s="2" t="s">
        <v>20</v>
      </c>
      <c r="EN3" s="2" t="s">
        <v>21</v>
      </c>
      <c r="EO3" s="2" t="s">
        <v>22</v>
      </c>
      <c r="EP3" s="18" t="s">
        <v>17</v>
      </c>
      <c r="EQ3" s="2" t="s">
        <v>18</v>
      </c>
    </row>
    <row r="4" spans="1:147" s="25" customFormat="1" ht="29.25" customHeight="1" x14ac:dyDescent="0.25">
      <c r="A4" s="63"/>
      <c r="B4" s="64"/>
      <c r="C4" s="24">
        <v>42370</v>
      </c>
      <c r="D4" s="23">
        <v>42371</v>
      </c>
      <c r="E4" s="23">
        <v>42372</v>
      </c>
      <c r="F4" s="24">
        <v>42373</v>
      </c>
      <c r="G4" s="24">
        <v>42374</v>
      </c>
      <c r="H4" s="24">
        <v>42375</v>
      </c>
      <c r="I4" s="24">
        <v>42376</v>
      </c>
      <c r="J4" s="24">
        <v>42377</v>
      </c>
      <c r="K4" s="23">
        <v>42378</v>
      </c>
      <c r="L4" s="23">
        <v>42379</v>
      </c>
      <c r="M4" s="24">
        <v>42380</v>
      </c>
      <c r="N4" s="24">
        <v>42381</v>
      </c>
      <c r="O4" s="24">
        <v>42382</v>
      </c>
      <c r="P4" s="24">
        <v>42383</v>
      </c>
      <c r="Q4" s="24">
        <v>42384</v>
      </c>
      <c r="R4" s="67">
        <v>42385</v>
      </c>
      <c r="S4" s="67">
        <v>42386</v>
      </c>
      <c r="T4" s="24">
        <v>42387</v>
      </c>
      <c r="U4" s="24">
        <v>42388</v>
      </c>
      <c r="V4" s="24">
        <v>42389</v>
      </c>
      <c r="W4" s="24">
        <v>42390</v>
      </c>
      <c r="X4" s="24">
        <v>42391</v>
      </c>
      <c r="Y4" s="67">
        <v>42392</v>
      </c>
      <c r="Z4" s="67">
        <v>42393</v>
      </c>
      <c r="AA4" s="24">
        <v>42394</v>
      </c>
      <c r="AB4" s="24">
        <v>42395</v>
      </c>
      <c r="AC4" s="24">
        <v>42396</v>
      </c>
      <c r="AD4" s="24">
        <v>42397</v>
      </c>
      <c r="AE4" s="24">
        <v>42398</v>
      </c>
      <c r="AF4" s="67">
        <v>42399</v>
      </c>
      <c r="AG4" s="67">
        <v>42400</v>
      </c>
      <c r="AH4" s="24">
        <v>42401</v>
      </c>
      <c r="AI4" s="24">
        <v>42402</v>
      </c>
      <c r="AJ4" s="24">
        <v>42403</v>
      </c>
      <c r="AK4" s="24">
        <v>42404</v>
      </c>
      <c r="AL4" s="24">
        <v>42405</v>
      </c>
      <c r="AM4" s="67">
        <v>42406</v>
      </c>
      <c r="AN4" s="67">
        <v>42407</v>
      </c>
      <c r="AO4" s="24">
        <v>42408</v>
      </c>
      <c r="AP4" s="24">
        <v>42409</v>
      </c>
      <c r="AQ4" s="24">
        <v>42410</v>
      </c>
      <c r="AR4" s="24">
        <v>42411</v>
      </c>
      <c r="AS4" s="24">
        <v>42412</v>
      </c>
      <c r="AT4" s="67">
        <v>42413</v>
      </c>
      <c r="AU4" s="67">
        <v>42414</v>
      </c>
      <c r="AV4" s="24">
        <v>42415</v>
      </c>
      <c r="AW4" s="24">
        <v>42416</v>
      </c>
      <c r="AX4" s="24">
        <v>42417</v>
      </c>
      <c r="AY4" s="24">
        <v>42418</v>
      </c>
      <c r="AZ4" s="24">
        <v>42419</v>
      </c>
      <c r="BA4" s="67">
        <v>42420</v>
      </c>
      <c r="BB4" s="67">
        <v>42421</v>
      </c>
      <c r="BC4" s="24">
        <v>42422</v>
      </c>
      <c r="BD4" s="24">
        <v>42423</v>
      </c>
      <c r="BE4" s="24">
        <v>42424</v>
      </c>
      <c r="BF4" s="24">
        <v>42425</v>
      </c>
      <c r="BG4" s="24">
        <v>42426</v>
      </c>
      <c r="BH4" s="67">
        <v>42427</v>
      </c>
      <c r="BI4" s="67">
        <v>42428</v>
      </c>
      <c r="BJ4" s="24">
        <v>42429</v>
      </c>
      <c r="BK4" s="24">
        <v>42430</v>
      </c>
      <c r="BL4" s="24">
        <v>42431</v>
      </c>
      <c r="BM4" s="24">
        <v>42432</v>
      </c>
      <c r="BN4" s="24">
        <v>42433</v>
      </c>
      <c r="BO4" s="23">
        <v>42434</v>
      </c>
      <c r="BP4" s="23">
        <v>42435</v>
      </c>
      <c r="BQ4" s="24">
        <v>42436</v>
      </c>
      <c r="BR4" s="24">
        <v>42437</v>
      </c>
      <c r="BS4" s="24">
        <v>42438</v>
      </c>
      <c r="BT4" s="24">
        <v>42439</v>
      </c>
      <c r="BU4" s="24">
        <v>42440</v>
      </c>
      <c r="BV4" s="67">
        <v>42441</v>
      </c>
      <c r="BW4" s="67">
        <v>42442</v>
      </c>
      <c r="BX4" s="24">
        <v>42443</v>
      </c>
      <c r="BY4" s="24">
        <v>42444</v>
      </c>
      <c r="BZ4" s="24">
        <v>42445</v>
      </c>
      <c r="CA4" s="24">
        <v>42446</v>
      </c>
      <c r="CB4" s="24">
        <v>42447</v>
      </c>
      <c r="CC4" s="67">
        <v>42448</v>
      </c>
      <c r="CD4" s="67">
        <v>42449</v>
      </c>
      <c r="CE4" s="24">
        <v>42450</v>
      </c>
      <c r="CF4" s="24">
        <v>42451</v>
      </c>
      <c r="CG4" s="24">
        <v>42452</v>
      </c>
      <c r="CH4" s="24">
        <v>42453</v>
      </c>
      <c r="CI4" s="24">
        <v>42454</v>
      </c>
      <c r="CJ4" s="23">
        <v>42455</v>
      </c>
      <c r="CK4" s="23">
        <v>42456</v>
      </c>
      <c r="CL4" s="24">
        <v>42457</v>
      </c>
      <c r="CM4" s="24">
        <v>42458</v>
      </c>
      <c r="CN4" s="24">
        <v>42459</v>
      </c>
      <c r="CO4" s="24">
        <v>42460</v>
      </c>
      <c r="CP4" s="24">
        <v>42461</v>
      </c>
      <c r="CQ4" s="67">
        <v>42462</v>
      </c>
      <c r="CR4" s="67">
        <v>42463</v>
      </c>
      <c r="CS4" s="24">
        <v>42464</v>
      </c>
      <c r="CT4" s="24">
        <v>42465</v>
      </c>
      <c r="CU4" s="24">
        <v>42466</v>
      </c>
      <c r="CV4" s="24">
        <v>42467</v>
      </c>
      <c r="CW4" s="24">
        <v>42468</v>
      </c>
      <c r="CX4" s="67">
        <v>42469</v>
      </c>
      <c r="CY4" s="67">
        <v>42470</v>
      </c>
      <c r="CZ4" s="24">
        <v>42471</v>
      </c>
      <c r="DA4" s="24">
        <v>42472</v>
      </c>
      <c r="DB4" s="24">
        <v>42473</v>
      </c>
      <c r="DC4" s="24">
        <v>42474</v>
      </c>
      <c r="DD4" s="24">
        <v>42475</v>
      </c>
      <c r="DE4" s="67">
        <v>42476</v>
      </c>
      <c r="DF4" s="67">
        <v>42477</v>
      </c>
      <c r="DG4" s="24">
        <v>42478</v>
      </c>
      <c r="DH4" s="24">
        <v>42479</v>
      </c>
      <c r="DI4" s="24">
        <v>42480</v>
      </c>
      <c r="DJ4" s="24">
        <v>42481</v>
      </c>
      <c r="DK4" s="24">
        <v>42482</v>
      </c>
      <c r="DL4" s="23">
        <v>42483</v>
      </c>
      <c r="DM4" s="23">
        <v>42484</v>
      </c>
      <c r="DN4" s="24">
        <v>42485</v>
      </c>
      <c r="DO4" s="24">
        <v>42486</v>
      </c>
      <c r="DP4" s="24">
        <v>42487</v>
      </c>
      <c r="DQ4" s="24">
        <v>42488</v>
      </c>
      <c r="DR4" s="24">
        <v>42489</v>
      </c>
      <c r="DS4" s="23">
        <v>42490</v>
      </c>
      <c r="DT4" s="23">
        <v>42491</v>
      </c>
      <c r="DU4" s="24">
        <v>42492</v>
      </c>
      <c r="DV4" s="24">
        <v>42493</v>
      </c>
      <c r="DW4" s="24">
        <v>42494</v>
      </c>
      <c r="DX4" s="24">
        <v>42495</v>
      </c>
      <c r="DY4" s="24">
        <v>42496</v>
      </c>
      <c r="DZ4" s="24">
        <v>42497</v>
      </c>
      <c r="EA4" s="24">
        <v>42498</v>
      </c>
      <c r="EB4" s="24">
        <v>42499</v>
      </c>
      <c r="EC4" s="24">
        <v>42500</v>
      </c>
      <c r="ED4" s="24">
        <v>42501</v>
      </c>
      <c r="EE4" s="24">
        <v>42502</v>
      </c>
      <c r="EF4" s="24">
        <v>42503</v>
      </c>
      <c r="EG4" s="24">
        <v>42504</v>
      </c>
      <c r="EH4" s="24">
        <v>42505</v>
      </c>
      <c r="EI4" s="24">
        <v>42506</v>
      </c>
      <c r="EJ4" s="24">
        <v>42507</v>
      </c>
      <c r="EK4" s="24">
        <v>42508</v>
      </c>
      <c r="EL4" s="24">
        <v>42509</v>
      </c>
      <c r="EM4" s="24">
        <v>42510</v>
      </c>
      <c r="EN4" s="24">
        <v>42511</v>
      </c>
      <c r="EO4" s="24">
        <v>42512</v>
      </c>
    </row>
    <row r="5" spans="1:147" s="18" customFormat="1" ht="19.5" customHeight="1" x14ac:dyDescent="0.25">
      <c r="A5" s="4" t="str">
        <f>LEGENDE!F1</f>
        <v>METIER1</v>
      </c>
      <c r="B5" s="5"/>
      <c r="C5" s="69" t="str">
        <f ca="1">IFERROR(INDIRECT(ADDRESS(MATCH(C$4,METIER1,0),3,4,1,"LEGENDE")),"")</f>
        <v/>
      </c>
      <c r="D5" s="75" t="str">
        <f ca="1">IFERROR(INDIRECT(ADDRESS(MATCH(D$4,METIER1,0),3,4,1,"LEGENDE")),"")</f>
        <v/>
      </c>
      <c r="E5" s="75" t="str">
        <f ca="1">IFERROR(INDIRECT(ADDRESS(MATCH(E$4,METIER1,0),3,4,1,"LEGENDE")),"")</f>
        <v/>
      </c>
      <c r="F5" s="69" t="str">
        <f ca="1">IFERROR(INDIRECT(ADDRESS(MATCH(F$4,METIER1,0),3,4,1,"LEGENDE")),"")</f>
        <v>E5</v>
      </c>
      <c r="G5" s="69" t="str">
        <f ca="1">IFERROR(INDIRECT(ADDRESS(MATCH(G$4,METIER1,0),3,4,1,"LEGENDE")),"")</f>
        <v/>
      </c>
      <c r="H5" s="69" t="str">
        <f ca="1">IFERROR(INDIRECT(ADDRESS(MATCH(H$4,METIER1,0),3,4,1,"LEGENDE")),"")</f>
        <v/>
      </c>
      <c r="I5" s="69" t="str">
        <f ca="1">IFERROR(INDIRECT(ADDRESS(MATCH(I$4,METIER1,0),3,4,1,"LEGENDE")),"")</f>
        <v/>
      </c>
      <c r="J5" s="69" t="str">
        <f ca="1">IFERROR(INDIRECT(ADDRESS(MATCH(J$4,METIER1,0),3,4,1,"LEGENDE")),"")</f>
        <v/>
      </c>
      <c r="K5" s="75" t="str">
        <f ca="1">IFERROR(INDIRECT(ADDRESS(MATCH(K$4,METIER1,0),3,4,1,"LEGENDE")),"")</f>
        <v/>
      </c>
      <c r="L5" s="75" t="str">
        <f ca="1">IFERROR(INDIRECT(ADDRESS(MATCH(L$4,METIER1,0),3,4,1,"LEGENDE")),"")</f>
        <v/>
      </c>
      <c r="M5" s="69" t="str">
        <f ca="1">IFERROR(INDIRECT(ADDRESS(MATCH(M$4,METIER1,0),3,4,1,"LEGENDE")),"")</f>
        <v>E3</v>
      </c>
      <c r="N5" s="69" t="str">
        <f ca="1">IFERROR(INDIRECT(ADDRESS(MATCH(N$4,METIER1,0),3,4,1,"LEGENDE")),"")</f>
        <v/>
      </c>
      <c r="O5" s="69" t="str">
        <f ca="1">IFERROR(INDIRECT(ADDRESS(MATCH(O$4,METIER1,0),3,4,1,"LEGENDE")),"")</f>
        <v/>
      </c>
      <c r="P5" s="69" t="str">
        <f ca="1">IFERROR(INDIRECT(ADDRESS(MATCH(P$4,METIER1,0),3,4,1,"LEGENDE")),"")</f>
        <v/>
      </c>
      <c r="Q5" s="69" t="str">
        <f ca="1">IFERROR(INDIRECT(ADDRESS(MATCH(Q$4,METIER1,0),3,4,1,"LEGENDE")),"")</f>
        <v/>
      </c>
      <c r="R5" s="75" t="str">
        <f ca="1">IFERROR(INDIRECT(ADDRESS(MATCH(R$4,METIER1,0),3,4,1,"LEGENDE")),"")</f>
        <v/>
      </c>
      <c r="S5" s="75" t="str">
        <f ca="1">IFERROR(INDIRECT(ADDRESS(MATCH(S$4,METIER1,0),3,4,1,"LEGENDE")),"")</f>
        <v/>
      </c>
      <c r="T5" s="69" t="str">
        <f ca="1">IFERROR(INDIRECT(ADDRESS(MATCH(T$4,METIER1,0),3,4,1,"LEGENDE")),"")</f>
        <v/>
      </c>
      <c r="U5" s="69" t="str">
        <f ca="1">IFERROR(INDIRECT(ADDRESS(MATCH(U$4,METIER1,0),3,4,1,"LEGENDE")),"")</f>
        <v/>
      </c>
      <c r="V5" s="69" t="str">
        <f ca="1">IFERROR(INDIRECT(ADDRESS(MATCH(V$4,METIER1,0),3,4,1,"LEGENDE")),"")</f>
        <v/>
      </c>
      <c r="W5" s="69" t="str">
        <f ca="1">IFERROR(INDIRECT(ADDRESS(MATCH(W$4,METIER1,0),3,4,1,"LEGENDE")),"")</f>
        <v/>
      </c>
      <c r="X5" s="69" t="str">
        <f ca="1">IFERROR(INDIRECT(ADDRESS(MATCH(X$4,METIER1,0),3,4,1,"LEGENDE")),"")</f>
        <v/>
      </c>
      <c r="Y5" s="75" t="str">
        <f ca="1">IFERROR(INDIRECT(ADDRESS(MATCH(Y$4,METIER1,0),3,4,1,"LEGENDE")),"")</f>
        <v/>
      </c>
      <c r="Z5" s="75" t="str">
        <f ca="1">IFERROR(INDIRECT(ADDRESS(MATCH(Z$4,METIER1,0),3,4,1,"LEGENDE")),"")</f>
        <v/>
      </c>
      <c r="AA5" s="69" t="str">
        <f ca="1">IFERROR(INDIRECT(ADDRESS(MATCH(AA$4,METIER1,0),3,4,1,"LEGENDE")),"")</f>
        <v/>
      </c>
      <c r="AB5" s="69" t="str">
        <f ca="1">IFERROR(INDIRECT(ADDRESS(MATCH(AB$4,METIER1,0),3,4,1,"LEGENDE")),"")</f>
        <v/>
      </c>
      <c r="AC5" s="69" t="str">
        <f ca="1">IFERROR(INDIRECT(ADDRESS(MATCH(AC$4,METIER1,0),3,4,1,"LEGENDE")),"")</f>
        <v/>
      </c>
      <c r="AD5" s="69" t="str">
        <f ca="1">IFERROR(INDIRECT(ADDRESS(MATCH(AD$4,METIER1,0),3,4,1,"LEGENDE")),"")</f>
        <v/>
      </c>
      <c r="AE5" s="69" t="str">
        <f ca="1">IFERROR(INDIRECT(ADDRESS(MATCH(AE$4,METIER1,0),3,4,1,"LEGENDE")),"")</f>
        <v/>
      </c>
      <c r="AF5" s="75" t="str">
        <f ca="1">IFERROR(INDIRECT(ADDRESS(MATCH(AF$4,METIER1,0),3,4,1,"LEGENDE")),"")</f>
        <v/>
      </c>
      <c r="AG5" s="75" t="str">
        <f ca="1">IFERROR(INDIRECT(ADDRESS(MATCH(AG$4,METIER1,0),3,4,1,"LEGENDE")),"")</f>
        <v/>
      </c>
      <c r="AH5" s="69" t="str">
        <f ca="1">IFERROR(INDIRECT(ADDRESS(MATCH(AH$4,METIER1,0),3,4,1,"LEGENDE")),"")</f>
        <v>E1</v>
      </c>
      <c r="AI5" s="69" t="str">
        <f ca="1">IFERROR(INDIRECT(ADDRESS(MATCH(AI$4,METIER1,0),3,4,1,"LEGENDE")),"")</f>
        <v/>
      </c>
      <c r="AJ5" s="69" t="str">
        <f ca="1">IFERROR(INDIRECT(ADDRESS(MATCH(AJ$4,METIER1,0),3,4,1,"LEGENDE")),"")</f>
        <v/>
      </c>
      <c r="AK5" s="69" t="str">
        <f ca="1">IFERROR(INDIRECT(ADDRESS(MATCH(AK$4,METIER1,0),3,4,1,"LEGENDE")),"")</f>
        <v/>
      </c>
      <c r="AL5" s="69" t="str">
        <f ca="1">IFERROR(INDIRECT(ADDRESS(MATCH(AL$4,METIER1,0),3,4,1,"LEGENDE")),"")</f>
        <v/>
      </c>
      <c r="AM5" s="75" t="str">
        <f ca="1">IFERROR(INDIRECT(ADDRESS(MATCH(AM$4,METIER1,0),3,4,1,"LEGENDE")),"")</f>
        <v/>
      </c>
      <c r="AN5" s="75" t="str">
        <f ca="1">IFERROR(INDIRECT(ADDRESS(MATCH(AN$4,METIER1,0),3,4,1,"LEGENDE")),"")</f>
        <v/>
      </c>
      <c r="AO5" s="69" t="str">
        <f ca="1">IFERROR(INDIRECT(ADDRESS(MATCH(AO$4,METIER1,0),3,4,1,"LEGENDE")),"")</f>
        <v/>
      </c>
      <c r="AP5" s="69" t="str">
        <f ca="1">IFERROR(INDIRECT(ADDRESS(MATCH(AP$4,METIER1,0),3,4,1,"LEGENDE")),"")</f>
        <v/>
      </c>
      <c r="AQ5" s="69" t="str">
        <f ca="1">IFERROR(INDIRECT(ADDRESS(MATCH(AQ$4,METIER1,0),3,4,1,"LEGENDE")),"")</f>
        <v/>
      </c>
      <c r="AR5" s="69" t="str">
        <f ca="1">IFERROR(INDIRECT(ADDRESS(MATCH(AR$4,METIER1,0),3,4,1,"LEGENDE")),"")</f>
        <v/>
      </c>
      <c r="AS5" s="69" t="str">
        <f ca="1">IFERROR(INDIRECT(ADDRESS(MATCH(AS$4,METIER1,0),3,4,1,"LEGENDE")),"")</f>
        <v/>
      </c>
      <c r="AT5" s="75" t="str">
        <f ca="1">IFERROR(INDIRECT(ADDRESS(MATCH(AT$4,METIER1,0),3,4,1,"LEGENDE")),"")</f>
        <v/>
      </c>
      <c r="AU5" s="75" t="str">
        <f ca="1">IFERROR(INDIRECT(ADDRESS(MATCH(AU$4,METIER1,0),3,4,1,"LEGENDE")),"")</f>
        <v/>
      </c>
      <c r="AV5" s="69" t="str">
        <f ca="1">IFERROR(INDIRECT(ADDRESS(MATCH(AV$4,METIER1,0),3,4,1,"LEGENDE")),"")</f>
        <v>E2</v>
      </c>
      <c r="AW5" s="69" t="str">
        <f ca="1">IFERROR(INDIRECT(ADDRESS(MATCH(AW$4,METIER1,0),3,4,1,"LEGENDE")),"")</f>
        <v/>
      </c>
      <c r="AX5" s="69" t="str">
        <f ca="1">IFERROR(INDIRECT(ADDRESS(MATCH(AX$4,METIER1,0),3,4,1,"LEGENDE")),"")</f>
        <v/>
      </c>
      <c r="AY5" s="69" t="str">
        <f ca="1">IFERROR(INDIRECT(ADDRESS(MATCH(AY$4,METIER1,0),3,4,1,"LEGENDE")),"")</f>
        <v/>
      </c>
      <c r="AZ5" s="69" t="str">
        <f ca="1">IFERROR(INDIRECT(ADDRESS(MATCH(AZ$4,METIER1,0),3,4,1,"LEGENDE")),"")</f>
        <v/>
      </c>
      <c r="BA5" s="75" t="str">
        <f ca="1">IFERROR(INDIRECT(ADDRESS(MATCH(BA$4,METIER1,0),3,4,1,"LEGENDE")),"")</f>
        <v/>
      </c>
      <c r="BB5" s="75" t="str">
        <f ca="1">IFERROR(INDIRECT(ADDRESS(MATCH(BB$4,METIER1,0),3,4,1,"LEGENDE")),"")</f>
        <v/>
      </c>
      <c r="BC5" s="69" t="str">
        <f ca="1">IFERROR(INDIRECT(ADDRESS(MATCH(BC$4,METIER1,0),3,4,1,"LEGENDE")),"")</f>
        <v/>
      </c>
      <c r="BD5" s="69" t="str">
        <f ca="1">IFERROR(INDIRECT(ADDRESS(MATCH(BD$4,METIER1,0),3,4,1,"LEGENDE")),"")</f>
        <v/>
      </c>
      <c r="BE5" s="69" t="str">
        <f ca="1">IFERROR(INDIRECT(ADDRESS(MATCH(BE$4,METIER1,0),3,4,1,"LEGENDE")),"")</f>
        <v/>
      </c>
      <c r="BF5" s="69" t="str">
        <f ca="1">IFERROR(INDIRECT(ADDRESS(MATCH(BF$4,METIER1,0),3,4,1,"LEGENDE")),"")</f>
        <v/>
      </c>
      <c r="BG5" s="69" t="str">
        <f ca="1">IFERROR(INDIRECT(ADDRESS(MATCH(BG$4,METIER1,0),3,4,1,"LEGENDE")),"")</f>
        <v/>
      </c>
      <c r="BH5" s="75" t="str">
        <f ca="1">IFERROR(INDIRECT(ADDRESS(MATCH(BH$4,METIER1,0),3,4,1,"LEGENDE")),"")</f>
        <v/>
      </c>
      <c r="BI5" s="75" t="str">
        <f ca="1">IFERROR(INDIRECT(ADDRESS(MATCH(BI$4,METIER1,0),3,4,1,"LEGENDE")),"")</f>
        <v/>
      </c>
      <c r="BJ5" s="69" t="str">
        <f ca="1">IFERROR(INDIRECT(ADDRESS(MATCH(BJ$4,METIER1,0),3,4,1,"LEGENDE")),"")</f>
        <v/>
      </c>
      <c r="BK5" s="69" t="str">
        <f ca="1">IFERROR(INDIRECT(ADDRESS(MATCH(BK$4,METIER1,0),3,4,1,"LEGENDE")),"")</f>
        <v/>
      </c>
      <c r="BL5" s="69" t="str">
        <f ca="1">IFERROR(INDIRECT(ADDRESS(MATCH(BL$4,METIER1,0),3,4,1,"LEGENDE")),"")</f>
        <v/>
      </c>
      <c r="BM5" s="69" t="str">
        <f ca="1">IFERROR(INDIRECT(ADDRESS(MATCH(BM$4,METIER1,0),3,4,1,"LEGENDE")),"")</f>
        <v/>
      </c>
      <c r="BN5" s="69" t="str">
        <f ca="1">IFERROR(INDIRECT(ADDRESS(MATCH(BN$4,METIER1,0),3,4,1,"LEGENDE")),"")</f>
        <v/>
      </c>
      <c r="BO5" s="75" t="str">
        <f ca="1">IFERROR(INDIRECT(ADDRESS(MATCH(BO$4,METIER1,0),3,4,1,"LEGENDE")),"")</f>
        <v/>
      </c>
      <c r="BP5" s="75" t="str">
        <f ca="1">IFERROR(INDIRECT(ADDRESS(MATCH(BP$4,METIER1,0),3,4,1,"LEGENDE")),"")</f>
        <v/>
      </c>
      <c r="BQ5" s="69" t="str">
        <f ca="1">IFERROR(INDIRECT(ADDRESS(MATCH(BQ$4,METIER1,0),3,4,1,"LEGENDE")),"")</f>
        <v/>
      </c>
      <c r="BR5" s="69" t="str">
        <f ca="1">IFERROR(INDIRECT(ADDRESS(MATCH(BR$4,METIER1,0),3,4,1,"LEGENDE")),"")</f>
        <v/>
      </c>
      <c r="BS5" s="69" t="str">
        <f ca="1">IFERROR(INDIRECT(ADDRESS(MATCH(BS$4,METIER1,0),3,4,1,"LEGENDE")),"")</f>
        <v/>
      </c>
      <c r="BT5" s="69" t="str">
        <f ca="1">IFERROR(INDIRECT(ADDRESS(MATCH(BT$4,METIER1,0),3,4,1,"LEGENDE")),"")</f>
        <v/>
      </c>
      <c r="BU5" s="69" t="str">
        <f ca="1">IFERROR(INDIRECT(ADDRESS(MATCH(BU$4,METIER1,0),3,4,1,"LEGENDE")),"")</f>
        <v/>
      </c>
      <c r="BV5" s="75" t="str">
        <f ca="1">IFERROR(INDIRECT(ADDRESS(MATCH(BV$4,METIER1,0),3,4,1,"LEGENDE")),"")</f>
        <v/>
      </c>
      <c r="BW5" s="75" t="str">
        <f ca="1">IFERROR(INDIRECT(ADDRESS(MATCH(BW$4,METIER1,0),3,4,1,"LEGENDE")),"")</f>
        <v/>
      </c>
      <c r="BX5" s="69" t="str">
        <f ca="1">IFERROR(INDIRECT(ADDRESS(MATCH(BX$4,METIER1,0),3,4,1,"LEGENDE")),"")</f>
        <v/>
      </c>
      <c r="BY5" s="69" t="str">
        <f ca="1">IFERROR(INDIRECT(ADDRESS(MATCH(BY$4,METIER1,0),3,4,1,"LEGENDE")),"")</f>
        <v/>
      </c>
      <c r="BZ5" s="69" t="str">
        <f ca="1">IFERROR(INDIRECT(ADDRESS(MATCH(BZ$4,METIER1,0),3,4,1,"LEGENDE")),"")</f>
        <v/>
      </c>
      <c r="CA5" s="69" t="str">
        <f ca="1">IFERROR(INDIRECT(ADDRESS(MATCH(CA$4,METIER1,0),3,4,1,"LEGENDE")),"")</f>
        <v/>
      </c>
      <c r="CB5" s="69" t="str">
        <f ca="1">IFERROR(INDIRECT(ADDRESS(MATCH(CB$4,METIER1,0),3,4,1,"LEGENDE")),"")</f>
        <v/>
      </c>
      <c r="CC5" s="75" t="str">
        <f ca="1">IFERROR(INDIRECT(ADDRESS(MATCH(CC$4,METIER1,0),3,4,1,"LEGENDE")),"")</f>
        <v/>
      </c>
      <c r="CD5" s="75" t="str">
        <f ca="1">IFERROR(INDIRECT(ADDRESS(MATCH(CD$4,METIER1,0),3,4,1,"LEGENDE")),"")</f>
        <v/>
      </c>
      <c r="CE5" s="69" t="str">
        <f ca="1">IFERROR(INDIRECT(ADDRESS(MATCH(CE$4,METIER1,0),3,4,1,"LEGENDE")),"")</f>
        <v/>
      </c>
      <c r="CF5" s="69" t="str">
        <f ca="1">IFERROR(INDIRECT(ADDRESS(MATCH(CF$4,METIER1,0),3,4,1,"LEGENDE")),"")</f>
        <v/>
      </c>
      <c r="CG5" s="69" t="str">
        <f ca="1">IFERROR(INDIRECT(ADDRESS(MATCH(CG$4,METIER1,0),3,4,1,"LEGENDE")),"")</f>
        <v/>
      </c>
      <c r="CH5" s="69" t="str">
        <f ca="1">IFERROR(INDIRECT(ADDRESS(MATCH(CH$4,METIER1,0),3,4,1,"LEGENDE")),"")</f>
        <v/>
      </c>
      <c r="CI5" s="69" t="str">
        <f ca="1">IFERROR(INDIRECT(ADDRESS(MATCH(CI$4,METIER1,0),3,4,1,"LEGENDE")),"")</f>
        <v/>
      </c>
      <c r="CJ5" s="75" t="str">
        <f ca="1">IFERROR(INDIRECT(ADDRESS(MATCH(CJ$4,METIER1,0),3,4,1,"LEGENDE")),"")</f>
        <v/>
      </c>
      <c r="CK5" s="75" t="str">
        <f ca="1">IFERROR(INDIRECT(ADDRESS(MATCH(CK$4,METIER1,0),3,4,1,"LEGENDE")),"")</f>
        <v/>
      </c>
      <c r="CL5" s="69" t="str">
        <f ca="1">IFERROR(INDIRECT(ADDRESS(MATCH(CL$4,METIER1,0),3,4,1,"LEGENDE")),"")</f>
        <v/>
      </c>
      <c r="CM5" s="69" t="str">
        <f ca="1">IFERROR(INDIRECT(ADDRESS(MATCH(CM$4,METIER1,0),3,4,1,"LEGENDE")),"")</f>
        <v/>
      </c>
      <c r="CN5" s="69" t="str">
        <f ca="1">IFERROR(INDIRECT(ADDRESS(MATCH(CN$4,METIER1,0),3,4,1,"LEGENDE")),"")</f>
        <v/>
      </c>
      <c r="CO5" s="69" t="str">
        <f ca="1">IFERROR(INDIRECT(ADDRESS(MATCH(CO$4,METIER1,0),3,4,1,"LEGENDE")),"")</f>
        <v/>
      </c>
      <c r="CP5" s="69" t="str">
        <f ca="1">IFERROR(INDIRECT(ADDRESS(MATCH(CP$4,METIER1,0),3,4,1,"LEGENDE")),"")</f>
        <v/>
      </c>
      <c r="CQ5" s="75" t="str">
        <f ca="1">IFERROR(INDIRECT(ADDRESS(MATCH(CQ$4,METIER1,0),3,4,1,"LEGENDE")),"")</f>
        <v/>
      </c>
      <c r="CR5" s="75" t="str">
        <f ca="1">IFERROR(INDIRECT(ADDRESS(MATCH(CR$4,METIER1,0),3,4,1,"LEGENDE")),"")</f>
        <v/>
      </c>
      <c r="CS5" s="69" t="str">
        <f ca="1">IFERROR(INDIRECT(ADDRESS(MATCH(CS$4,METIER1,0),3,4,1,"LEGENDE")),"")</f>
        <v/>
      </c>
      <c r="CT5" s="69" t="str">
        <f ca="1">IFERROR(INDIRECT(ADDRESS(MATCH(CT$4,METIER1,0),3,4,1,"LEGENDE")),"")</f>
        <v/>
      </c>
      <c r="CU5" s="69" t="str">
        <f ca="1">IFERROR(INDIRECT(ADDRESS(MATCH(CU$4,METIER1,0),3,4,1,"LEGENDE")),"")</f>
        <v/>
      </c>
      <c r="CV5" s="69" t="str">
        <f ca="1">IFERROR(INDIRECT(ADDRESS(MATCH(CV$4,METIER1,0),3,4,1,"LEGENDE")),"")</f>
        <v/>
      </c>
      <c r="CW5" s="69" t="str">
        <f ca="1">IFERROR(INDIRECT(ADDRESS(MATCH(CW$4,METIER1,0),3,4,1,"LEGENDE")),"")</f>
        <v/>
      </c>
      <c r="CX5" s="75" t="str">
        <f ca="1">IFERROR(INDIRECT(ADDRESS(MATCH(CX$4,METIER1,0),3,4,1,"LEGENDE")),"")</f>
        <v/>
      </c>
      <c r="CY5" s="75" t="str">
        <f ca="1">IFERROR(INDIRECT(ADDRESS(MATCH(CY$4,METIER1,0),3,4,1,"LEGENDE")),"")</f>
        <v/>
      </c>
      <c r="CZ5" s="69" t="str">
        <f ca="1">IFERROR(INDIRECT(ADDRESS(MATCH(CZ$4,METIER1,0),3,4,1,"LEGENDE")),"")</f>
        <v/>
      </c>
      <c r="DA5" s="69" t="str">
        <f ca="1">IFERROR(INDIRECT(ADDRESS(MATCH(DA$4,METIER1,0),3,4,1,"LEGENDE")),"")</f>
        <v/>
      </c>
      <c r="DB5" s="69" t="str">
        <f ca="1">IFERROR(INDIRECT(ADDRESS(MATCH(DB$4,METIER1,0),3,4,1,"LEGENDE")),"")</f>
        <v/>
      </c>
      <c r="DC5" s="69" t="str">
        <f ca="1">IFERROR(INDIRECT(ADDRESS(MATCH(DC$4,METIER1,0),3,4,1,"LEGENDE")),"")</f>
        <v/>
      </c>
      <c r="DD5" s="69" t="str">
        <f ca="1">IFERROR(INDIRECT(ADDRESS(MATCH(DD$4,METIER1,0),3,4,1,"LEGENDE")),"")</f>
        <v/>
      </c>
      <c r="DE5" s="75" t="str">
        <f ca="1">IFERROR(INDIRECT(ADDRESS(MATCH(DE$4,METIER1,0),3,4,1,"LEGENDE")),"")</f>
        <v/>
      </c>
      <c r="DF5" s="75" t="str">
        <f ca="1">IFERROR(INDIRECT(ADDRESS(MATCH(DF$4,METIER1,0),3,4,1,"LEGENDE")),"")</f>
        <v/>
      </c>
      <c r="DG5" s="69" t="str">
        <f ca="1">IFERROR(INDIRECT(ADDRESS(MATCH(DG$4,METIER1,0),3,4,1,"LEGENDE")),"")</f>
        <v/>
      </c>
      <c r="DH5" s="69" t="str">
        <f ca="1">IFERROR(INDIRECT(ADDRESS(MATCH(DH$4,METIER1,0),3,4,1,"LEGENDE")),"")</f>
        <v/>
      </c>
      <c r="DI5" s="69" t="str">
        <f ca="1">IFERROR(INDIRECT(ADDRESS(MATCH(DI$4,METIER1,0),3,4,1,"LEGENDE")),"")</f>
        <v/>
      </c>
      <c r="DJ5" s="69" t="str">
        <f ca="1">IFERROR(INDIRECT(ADDRESS(MATCH(DJ$4,METIER1,0),3,4,1,"LEGENDE")),"")</f>
        <v/>
      </c>
      <c r="DK5" s="69" t="str">
        <f ca="1">IFERROR(INDIRECT(ADDRESS(MATCH(DK$4,METIER1,0),3,4,1,"LEGENDE")),"")</f>
        <v/>
      </c>
      <c r="DL5" s="75" t="str">
        <f ca="1">IFERROR(INDIRECT(ADDRESS(MATCH(DL$4,METIER1,0),3,4,1,"LEGENDE")),"")</f>
        <v/>
      </c>
      <c r="DM5" s="75" t="str">
        <f ca="1">IFERROR(INDIRECT(ADDRESS(MATCH(DM$4,METIER1,0),3,4,1,"LEGENDE")),"")</f>
        <v/>
      </c>
      <c r="DN5" s="69" t="str">
        <f ca="1">IFERROR(INDIRECT(ADDRESS(MATCH(DN$4,METIER1,0),3,4,1,"LEGENDE")),"")</f>
        <v/>
      </c>
      <c r="DO5" s="69" t="str">
        <f ca="1">IFERROR(INDIRECT(ADDRESS(MATCH(DO$4,METIER1,0),3,4,1,"LEGENDE")),"")</f>
        <v/>
      </c>
      <c r="DP5" s="69" t="str">
        <f ca="1">IFERROR(INDIRECT(ADDRESS(MATCH(DP$4,METIER1,0),3,4,1,"LEGENDE")),"")</f>
        <v/>
      </c>
      <c r="DQ5" s="69" t="str">
        <f ca="1">IFERROR(INDIRECT(ADDRESS(MATCH(DQ$4,METIER1,0),3,4,1,"LEGENDE")),"")</f>
        <v/>
      </c>
      <c r="DR5" s="69" t="str">
        <f ca="1">IFERROR(INDIRECT(ADDRESS(MATCH(DR$4,METIER1,0),3,4,1,"LEGENDE")),"")</f>
        <v/>
      </c>
      <c r="DS5" s="75" t="str">
        <f ca="1">IFERROR(INDIRECT(ADDRESS(MATCH(DS$4,METIER1,0),3,4,1,"LEGENDE")),"")</f>
        <v/>
      </c>
      <c r="DT5" s="75" t="str">
        <f ca="1">IFERROR(INDIRECT(ADDRESS(MATCH(DT$4,METIER1,0),3,4,1,"LEGENDE")),"")</f>
        <v/>
      </c>
    </row>
    <row r="6" spans="1:147" s="18" customFormat="1" ht="21" customHeight="1" x14ac:dyDescent="0.25">
      <c r="A6" s="4" t="str">
        <f>LEGENDE!G1</f>
        <v>METIER2</v>
      </c>
      <c r="B6" s="5"/>
      <c r="C6" s="69" t="str">
        <f ca="1">IFERROR(INDIRECT(ADDRESS(MATCH(C$4,METIER2,0),3,4,1,"LEGENDE")),"")</f>
        <v/>
      </c>
      <c r="D6" s="75" t="str">
        <f ca="1">IFERROR(INDIRECT(ADDRESS(MATCH(D$4,METIER2,0),3,4,1,"LEGENDE")),"")</f>
        <v/>
      </c>
      <c r="E6" s="75" t="str">
        <f ca="1">IFERROR(INDIRECT(ADDRESS(MATCH(E$4,METIER2,0),3,4,1,"LEGENDE")),"")</f>
        <v/>
      </c>
      <c r="F6" s="69" t="str">
        <f ca="1">IFERROR(INDIRECT(ADDRESS(MATCH(F$4,METIER2,0),3,4,1,"LEGENDE")),"")</f>
        <v/>
      </c>
      <c r="G6" s="69" t="str">
        <f ca="1">IFERROR(INDIRECT(ADDRESS(MATCH(G$4,METIER2,0),3,4,1,"LEGENDE")),"")</f>
        <v>E1</v>
      </c>
      <c r="H6" s="69" t="str">
        <f ca="1">IFERROR(INDIRECT(ADDRESS(MATCH(H$4,METIER2,0),3,4,1,"LEGENDE")),"")</f>
        <v>E2</v>
      </c>
      <c r="I6" s="69" t="str">
        <f ca="1">IFERROR(INDIRECT(ADDRESS(MATCH(I$4,METIER2,0),3,4,1,"LEGENDE")),"")</f>
        <v/>
      </c>
      <c r="J6" s="69" t="str">
        <f ca="1">IFERROR(INDIRECT(ADDRESS(MATCH(J$4,METIER2,0),3,4,1,"LEGENDE")),"")</f>
        <v/>
      </c>
      <c r="K6" s="75" t="str">
        <f ca="1">IFERROR(INDIRECT(ADDRESS(MATCH(K$4,METIER2,0),3,4,1,"LEGENDE")),"")</f>
        <v/>
      </c>
      <c r="L6" s="75" t="str">
        <f ca="1">IFERROR(INDIRECT(ADDRESS(MATCH(L$4,METIER2,0),3,4,1,"LEGENDE")),"")</f>
        <v/>
      </c>
      <c r="M6" s="69" t="str">
        <f ca="1">IFERROR(INDIRECT(ADDRESS(MATCH(M$4,METIER2,0),3,4,1,"LEGENDE")),"")</f>
        <v/>
      </c>
      <c r="N6" s="69" t="str">
        <f ca="1">IFERROR(INDIRECT(ADDRESS(MATCH(N$4,METIER2,0),3,4,1,"LEGENDE")),"")</f>
        <v/>
      </c>
      <c r="O6" s="69" t="str">
        <f ca="1">IFERROR(INDIRECT(ADDRESS(MATCH(O$4,METIER2,0),3,4,1,"LEGENDE")),"")</f>
        <v/>
      </c>
      <c r="P6" s="69" t="str">
        <f ca="1">IFERROR(INDIRECT(ADDRESS(MATCH(P$4,METIER2,0),3,4,1,"LEGENDE")),"")</f>
        <v/>
      </c>
      <c r="Q6" s="69" t="str">
        <f ca="1">IFERROR(INDIRECT(ADDRESS(MATCH(Q$4,METIER2,0),3,4,1,"LEGENDE")),"")</f>
        <v/>
      </c>
      <c r="R6" s="75" t="str">
        <f ca="1">IFERROR(INDIRECT(ADDRESS(MATCH(R$4,METIER2,0),3,4,1,"LEGENDE")),"")</f>
        <v/>
      </c>
      <c r="S6" s="75" t="str">
        <f ca="1">IFERROR(INDIRECT(ADDRESS(MATCH(S$4,METIER2,0),3,4,1,"LEGENDE")),"")</f>
        <v/>
      </c>
      <c r="T6" s="69" t="str">
        <f ca="1">IFERROR(INDIRECT(ADDRESS(MATCH(T$4,METIER2,0),3,4,1,"LEGENDE")),"")</f>
        <v/>
      </c>
      <c r="U6" s="69" t="str">
        <f ca="1">IFERROR(INDIRECT(ADDRESS(MATCH(U$4,METIER2,0),3,4,1,"LEGENDE")),"")</f>
        <v/>
      </c>
      <c r="V6" s="69" t="str">
        <f ca="1">IFERROR(INDIRECT(ADDRESS(MATCH(V$4,METIER2,0),3,4,1,"LEGENDE")),"")</f>
        <v/>
      </c>
      <c r="W6" s="69" t="str">
        <f ca="1">IFERROR(INDIRECT(ADDRESS(MATCH(W$4,METIER2,0),3,4,1,"LEGENDE")),"")</f>
        <v/>
      </c>
      <c r="X6" s="69" t="str">
        <f ca="1">IFERROR(INDIRECT(ADDRESS(MATCH(X$4,METIER2,0),3,4,1,"LEGENDE")),"")</f>
        <v/>
      </c>
      <c r="Y6" s="75" t="str">
        <f ca="1">IFERROR(INDIRECT(ADDRESS(MATCH(Y$4,METIER2,0),3,4,1,"LEGENDE")),"")</f>
        <v/>
      </c>
      <c r="Z6" s="75" t="str">
        <f ca="1">IFERROR(INDIRECT(ADDRESS(MATCH(Z$4,METIER2,0),3,4,1,"LEGENDE")),"")</f>
        <v/>
      </c>
      <c r="AA6" s="69" t="str">
        <f ca="1">IFERROR(INDIRECT(ADDRESS(MATCH(AA$4,METIER2,0),3,4,1,"LEGENDE")),"")</f>
        <v/>
      </c>
      <c r="AB6" s="69" t="str">
        <f ca="1">IFERROR(INDIRECT(ADDRESS(MATCH(AB$4,METIER2,0),3,4,1,"LEGENDE")),"")</f>
        <v/>
      </c>
      <c r="AC6" s="69" t="str">
        <f ca="1">IFERROR(INDIRECT(ADDRESS(MATCH(AC$4,METIER2,0),3,4,1,"LEGENDE")),"")</f>
        <v/>
      </c>
      <c r="AD6" s="69" t="str">
        <f ca="1">IFERROR(INDIRECT(ADDRESS(MATCH(AD$4,METIER2,0),3,4,1,"LEGENDE")),"")</f>
        <v/>
      </c>
      <c r="AE6" s="69" t="str">
        <f ca="1">IFERROR(INDIRECT(ADDRESS(MATCH(AE$4,METIER2,0),3,4,1,"LEGENDE")),"")</f>
        <v/>
      </c>
      <c r="AF6" s="75" t="str">
        <f ca="1">IFERROR(INDIRECT(ADDRESS(MATCH(AF$4,METIER2,0),3,4,1,"LEGENDE")),"")</f>
        <v/>
      </c>
      <c r="AG6" s="75" t="str">
        <f ca="1">IFERROR(INDIRECT(ADDRESS(MATCH(AG$4,METIER2,0),3,4,1,"LEGENDE")),"")</f>
        <v/>
      </c>
      <c r="AH6" s="69" t="str">
        <f ca="1">IFERROR(INDIRECT(ADDRESS(MATCH(AH$4,METIER2,0),3,4,1,"LEGENDE")),"")</f>
        <v/>
      </c>
      <c r="AI6" s="69" t="str">
        <f ca="1">IFERROR(INDIRECT(ADDRESS(MATCH(AI$4,METIER2,0),3,4,1,"LEGENDE")),"")</f>
        <v/>
      </c>
      <c r="AJ6" s="69" t="str">
        <f ca="1">IFERROR(INDIRECT(ADDRESS(MATCH(AJ$4,METIER2,0),3,4,1,"LEGENDE")),"")</f>
        <v/>
      </c>
      <c r="AK6" s="69" t="str">
        <f ca="1">IFERROR(INDIRECT(ADDRESS(MATCH(AK$4,METIER2,0),3,4,1,"LEGENDE")),"")</f>
        <v/>
      </c>
      <c r="AL6" s="69" t="str">
        <f ca="1">IFERROR(INDIRECT(ADDRESS(MATCH(AL$4,METIER2,0),3,4,1,"LEGENDE")),"")</f>
        <v/>
      </c>
      <c r="AM6" s="75" t="str">
        <f ca="1">IFERROR(INDIRECT(ADDRESS(MATCH(AM$4,METIER2,0),3,4,1,"LEGENDE")),"")</f>
        <v/>
      </c>
      <c r="AN6" s="75" t="str">
        <f ca="1">IFERROR(INDIRECT(ADDRESS(MATCH(AN$4,METIER2,0),3,4,1,"LEGENDE")),"")</f>
        <v/>
      </c>
      <c r="AO6" s="69" t="str">
        <f ca="1">IFERROR(INDIRECT(ADDRESS(MATCH(AO$4,METIER2,0),3,4,1,"LEGENDE")),"")</f>
        <v/>
      </c>
      <c r="AP6" s="69" t="str">
        <f ca="1">IFERROR(INDIRECT(ADDRESS(MATCH(AP$4,METIER2,0),3,4,1,"LEGENDE")),"")</f>
        <v/>
      </c>
      <c r="AQ6" s="69" t="str">
        <f ca="1">IFERROR(INDIRECT(ADDRESS(MATCH(AQ$4,METIER2,0),3,4,1,"LEGENDE")),"")</f>
        <v/>
      </c>
      <c r="AR6" s="69" t="str">
        <f ca="1">IFERROR(INDIRECT(ADDRESS(MATCH(AR$4,METIER2,0),3,4,1,"LEGENDE")),"")</f>
        <v/>
      </c>
      <c r="AS6" s="69" t="str">
        <f ca="1">IFERROR(INDIRECT(ADDRESS(MATCH(AS$4,METIER2,0),3,4,1,"LEGENDE")),"")</f>
        <v/>
      </c>
      <c r="AT6" s="75" t="str">
        <f ca="1">IFERROR(INDIRECT(ADDRESS(MATCH(AT$4,METIER2,0),3,4,1,"LEGENDE")),"")</f>
        <v/>
      </c>
      <c r="AU6" s="75" t="str">
        <f ca="1">IFERROR(INDIRECT(ADDRESS(MATCH(AU$4,METIER2,0),3,4,1,"LEGENDE")),"")</f>
        <v/>
      </c>
      <c r="AV6" s="69" t="str">
        <f ca="1">IFERROR(INDIRECT(ADDRESS(MATCH(AV$4,METIER2,0),3,4,1,"LEGENDE")),"")</f>
        <v/>
      </c>
      <c r="AW6" s="69" t="str">
        <f ca="1">IFERROR(INDIRECT(ADDRESS(MATCH(AW$4,METIER2,0),3,4,1,"LEGENDE")),"")</f>
        <v/>
      </c>
      <c r="AX6" s="69" t="str">
        <f ca="1">IFERROR(INDIRECT(ADDRESS(MATCH(AX$4,METIER2,0),3,4,1,"LEGENDE")),"")</f>
        <v/>
      </c>
      <c r="AY6" s="69" t="str">
        <f ca="1">IFERROR(INDIRECT(ADDRESS(MATCH(AY$4,METIER2,0),3,4,1,"LEGENDE")),"")</f>
        <v/>
      </c>
      <c r="AZ6" s="69" t="str">
        <f ca="1">IFERROR(INDIRECT(ADDRESS(MATCH(AZ$4,METIER2,0),3,4,1,"LEGENDE")),"")</f>
        <v/>
      </c>
      <c r="BA6" s="75" t="str">
        <f ca="1">IFERROR(INDIRECT(ADDRESS(MATCH(BA$4,METIER2,0),3,4,1,"LEGENDE")),"")</f>
        <v/>
      </c>
      <c r="BB6" s="75" t="str">
        <f ca="1">IFERROR(INDIRECT(ADDRESS(MATCH(BB$4,METIER2,0),3,4,1,"LEGENDE")),"")</f>
        <v/>
      </c>
      <c r="BC6" s="69" t="str">
        <f ca="1">IFERROR(INDIRECT(ADDRESS(MATCH(BC$4,METIER2,0),3,4,1,"LEGENDE")),"")</f>
        <v/>
      </c>
      <c r="BD6" s="69" t="str">
        <f ca="1">IFERROR(INDIRECT(ADDRESS(MATCH(BD$4,METIER2,0),3,4,1,"LEGENDE")),"")</f>
        <v/>
      </c>
      <c r="BE6" s="69" t="str">
        <f ca="1">IFERROR(INDIRECT(ADDRESS(MATCH(BE$4,METIER2,0),3,4,1,"LEGENDE")),"")</f>
        <v/>
      </c>
      <c r="BF6" s="69" t="str">
        <f ca="1">IFERROR(INDIRECT(ADDRESS(MATCH(BF$4,METIER2,0),3,4,1,"LEGENDE")),"")</f>
        <v/>
      </c>
      <c r="BG6" s="69" t="str">
        <f ca="1">IFERROR(INDIRECT(ADDRESS(MATCH(BG$4,METIER2,0),3,4,1,"LEGENDE")),"")</f>
        <v/>
      </c>
      <c r="BH6" s="75" t="str">
        <f ca="1">IFERROR(INDIRECT(ADDRESS(MATCH(BH$4,METIER2,0),3,4,1,"LEGENDE")),"")</f>
        <v/>
      </c>
      <c r="BI6" s="75" t="str">
        <f ca="1">IFERROR(INDIRECT(ADDRESS(MATCH(BI$4,METIER2,0),3,4,1,"LEGENDE")),"")</f>
        <v/>
      </c>
      <c r="BJ6" s="69" t="str">
        <f ca="1">IFERROR(INDIRECT(ADDRESS(MATCH(BJ$4,METIER2,0),3,4,1,"LEGENDE")),"")</f>
        <v/>
      </c>
      <c r="BK6" s="69" t="str">
        <f ca="1">IFERROR(INDIRECT(ADDRESS(MATCH(BK$4,METIER2,0),3,4,1,"LEGENDE")),"")</f>
        <v/>
      </c>
      <c r="BL6" s="69" t="str">
        <f ca="1">IFERROR(INDIRECT(ADDRESS(MATCH(BL$4,METIER2,0),3,4,1,"LEGENDE")),"")</f>
        <v/>
      </c>
      <c r="BM6" s="69" t="str">
        <f ca="1">IFERROR(INDIRECT(ADDRESS(MATCH(BM$4,METIER2,0),3,4,1,"LEGENDE")),"")</f>
        <v/>
      </c>
      <c r="BN6" s="69" t="str">
        <f ca="1">IFERROR(INDIRECT(ADDRESS(MATCH(BN$4,METIER2,0),3,4,1,"LEGENDE")),"")</f>
        <v/>
      </c>
      <c r="BO6" s="75" t="str">
        <f ca="1">IFERROR(INDIRECT(ADDRESS(MATCH(BO$4,METIER2,0),3,4,1,"LEGENDE")),"")</f>
        <v/>
      </c>
      <c r="BP6" s="75" t="str">
        <f ca="1">IFERROR(INDIRECT(ADDRESS(MATCH(BP$4,METIER2,0),3,4,1,"LEGENDE")),"")</f>
        <v/>
      </c>
      <c r="BQ6" s="69" t="str">
        <f ca="1">IFERROR(INDIRECT(ADDRESS(MATCH(BQ$4,METIER2,0),3,4,1,"LEGENDE")),"")</f>
        <v/>
      </c>
      <c r="BR6" s="69" t="str">
        <f ca="1">IFERROR(INDIRECT(ADDRESS(MATCH(BR$4,METIER2,0),3,4,1,"LEGENDE")),"")</f>
        <v/>
      </c>
      <c r="BS6" s="69" t="str">
        <f ca="1">IFERROR(INDIRECT(ADDRESS(MATCH(BS$4,METIER2,0),3,4,1,"LEGENDE")),"")</f>
        <v/>
      </c>
      <c r="BT6" s="69" t="str">
        <f ca="1">IFERROR(INDIRECT(ADDRESS(MATCH(BT$4,METIER2,0),3,4,1,"LEGENDE")),"")</f>
        <v/>
      </c>
      <c r="BU6" s="69" t="str">
        <f ca="1">IFERROR(INDIRECT(ADDRESS(MATCH(BU$4,METIER2,0),3,4,1,"LEGENDE")),"")</f>
        <v/>
      </c>
      <c r="BV6" s="75" t="str">
        <f ca="1">IFERROR(INDIRECT(ADDRESS(MATCH(BV$4,METIER2,0),3,4,1,"LEGENDE")),"")</f>
        <v/>
      </c>
      <c r="BW6" s="75" t="str">
        <f ca="1">IFERROR(INDIRECT(ADDRESS(MATCH(BW$4,METIER2,0),3,4,1,"LEGENDE")),"")</f>
        <v/>
      </c>
      <c r="BX6" s="69" t="str">
        <f ca="1">IFERROR(INDIRECT(ADDRESS(MATCH(BX$4,METIER2,0),3,4,1,"LEGENDE")),"")</f>
        <v/>
      </c>
      <c r="BY6" s="69" t="str">
        <f ca="1">IFERROR(INDIRECT(ADDRESS(MATCH(BY$4,METIER2,0),3,4,1,"LEGENDE")),"")</f>
        <v/>
      </c>
      <c r="BZ6" s="69" t="str">
        <f ca="1">IFERROR(INDIRECT(ADDRESS(MATCH(BZ$4,METIER2,0),3,4,1,"LEGENDE")),"")</f>
        <v/>
      </c>
      <c r="CA6" s="69" t="str">
        <f ca="1">IFERROR(INDIRECT(ADDRESS(MATCH(CA$4,METIER2,0),3,4,1,"LEGENDE")),"")</f>
        <v/>
      </c>
      <c r="CB6" s="69" t="str">
        <f ca="1">IFERROR(INDIRECT(ADDRESS(MATCH(CB$4,METIER2,0),3,4,1,"LEGENDE")),"")</f>
        <v/>
      </c>
      <c r="CC6" s="75" t="str">
        <f ca="1">IFERROR(INDIRECT(ADDRESS(MATCH(CC$4,METIER2,0),3,4,1,"LEGENDE")),"")</f>
        <v/>
      </c>
      <c r="CD6" s="75" t="str">
        <f ca="1">IFERROR(INDIRECT(ADDRESS(MATCH(CD$4,METIER2,0),3,4,1,"LEGENDE")),"")</f>
        <v/>
      </c>
      <c r="CE6" s="69" t="str">
        <f ca="1">IFERROR(INDIRECT(ADDRESS(MATCH(CE$4,METIER2,0),3,4,1,"LEGENDE")),"")</f>
        <v/>
      </c>
      <c r="CF6" s="69" t="str">
        <f ca="1">IFERROR(INDIRECT(ADDRESS(MATCH(CF$4,METIER2,0),3,4,1,"LEGENDE")),"")</f>
        <v/>
      </c>
      <c r="CG6" s="69" t="str">
        <f ca="1">IFERROR(INDIRECT(ADDRESS(MATCH(CG$4,METIER2,0),3,4,1,"LEGENDE")),"")</f>
        <v/>
      </c>
      <c r="CH6" s="69" t="str">
        <f ca="1">IFERROR(INDIRECT(ADDRESS(MATCH(CH$4,METIER2,0),3,4,1,"LEGENDE")),"")</f>
        <v/>
      </c>
      <c r="CI6" s="69" t="str">
        <f ca="1">IFERROR(INDIRECT(ADDRESS(MATCH(CI$4,METIER2,0),3,4,1,"LEGENDE")),"")</f>
        <v/>
      </c>
      <c r="CJ6" s="75" t="str">
        <f ca="1">IFERROR(INDIRECT(ADDRESS(MATCH(CJ$4,METIER2,0),3,4,1,"LEGENDE")),"")</f>
        <v/>
      </c>
      <c r="CK6" s="75" t="str">
        <f ca="1">IFERROR(INDIRECT(ADDRESS(MATCH(CK$4,METIER2,0),3,4,1,"LEGENDE")),"")</f>
        <v/>
      </c>
      <c r="CL6" s="69" t="str">
        <f ca="1">IFERROR(INDIRECT(ADDRESS(MATCH(CL$4,METIER2,0),3,4,1,"LEGENDE")),"")</f>
        <v/>
      </c>
      <c r="CM6" s="69" t="str">
        <f ca="1">IFERROR(INDIRECT(ADDRESS(MATCH(CM$4,METIER2,0),3,4,1,"LEGENDE")),"")</f>
        <v/>
      </c>
      <c r="CN6" s="69" t="str">
        <f ca="1">IFERROR(INDIRECT(ADDRESS(MATCH(CN$4,METIER2,0),3,4,1,"LEGENDE")),"")</f>
        <v/>
      </c>
      <c r="CO6" s="69" t="str">
        <f ca="1">IFERROR(INDIRECT(ADDRESS(MATCH(CO$4,METIER2,0),3,4,1,"LEGENDE")),"")</f>
        <v/>
      </c>
      <c r="CP6" s="69" t="str">
        <f ca="1">IFERROR(INDIRECT(ADDRESS(MATCH(CP$4,METIER2,0),3,4,1,"LEGENDE")),"")</f>
        <v/>
      </c>
      <c r="CQ6" s="75" t="str">
        <f ca="1">IFERROR(INDIRECT(ADDRESS(MATCH(CQ$4,METIER2,0),3,4,1,"LEGENDE")),"")</f>
        <v/>
      </c>
      <c r="CR6" s="75" t="str">
        <f ca="1">IFERROR(INDIRECT(ADDRESS(MATCH(CR$4,METIER2,0),3,4,1,"LEGENDE")),"")</f>
        <v/>
      </c>
      <c r="CS6" s="69" t="str">
        <f ca="1">IFERROR(INDIRECT(ADDRESS(MATCH(CS$4,METIER2,0),3,4,1,"LEGENDE")),"")</f>
        <v/>
      </c>
      <c r="CT6" s="69" t="str">
        <f ca="1">IFERROR(INDIRECT(ADDRESS(MATCH(CT$4,METIER2,0),3,4,1,"LEGENDE")),"")</f>
        <v/>
      </c>
      <c r="CU6" s="69" t="str">
        <f ca="1">IFERROR(INDIRECT(ADDRESS(MATCH(CU$4,METIER2,0),3,4,1,"LEGENDE")),"")</f>
        <v/>
      </c>
      <c r="CV6" s="69" t="str">
        <f ca="1">IFERROR(INDIRECT(ADDRESS(MATCH(CV$4,METIER2,0),3,4,1,"LEGENDE")),"")</f>
        <v/>
      </c>
      <c r="CW6" s="69" t="str">
        <f ca="1">IFERROR(INDIRECT(ADDRESS(MATCH(CW$4,METIER2,0),3,4,1,"LEGENDE")),"")</f>
        <v/>
      </c>
      <c r="CX6" s="75" t="str">
        <f ca="1">IFERROR(INDIRECT(ADDRESS(MATCH(CX$4,METIER2,0),3,4,1,"LEGENDE")),"")</f>
        <v/>
      </c>
      <c r="CY6" s="75" t="str">
        <f ca="1">IFERROR(INDIRECT(ADDRESS(MATCH(CY$4,METIER2,0),3,4,1,"LEGENDE")),"")</f>
        <v/>
      </c>
      <c r="CZ6" s="69" t="str">
        <f ca="1">IFERROR(INDIRECT(ADDRESS(MATCH(CZ$4,METIER2,0),3,4,1,"LEGENDE")),"")</f>
        <v/>
      </c>
      <c r="DA6" s="69" t="str">
        <f ca="1">IFERROR(INDIRECT(ADDRESS(MATCH(DA$4,METIER2,0),3,4,1,"LEGENDE")),"")</f>
        <v/>
      </c>
      <c r="DB6" s="69" t="str">
        <f ca="1">IFERROR(INDIRECT(ADDRESS(MATCH(DB$4,METIER2,0),3,4,1,"LEGENDE")),"")</f>
        <v/>
      </c>
      <c r="DC6" s="69" t="str">
        <f ca="1">IFERROR(INDIRECT(ADDRESS(MATCH(DC$4,METIER2,0),3,4,1,"LEGENDE")),"")</f>
        <v/>
      </c>
      <c r="DD6" s="69" t="str">
        <f ca="1">IFERROR(INDIRECT(ADDRESS(MATCH(DD$4,METIER2,0),3,4,1,"LEGENDE")),"")</f>
        <v/>
      </c>
      <c r="DE6" s="75" t="str">
        <f ca="1">IFERROR(INDIRECT(ADDRESS(MATCH(DE$4,METIER2,0),3,4,1,"LEGENDE")),"")</f>
        <v/>
      </c>
      <c r="DF6" s="75" t="str">
        <f ca="1">IFERROR(INDIRECT(ADDRESS(MATCH(DF$4,METIER2,0),3,4,1,"LEGENDE")),"")</f>
        <v/>
      </c>
      <c r="DG6" s="69" t="str">
        <f ca="1">IFERROR(INDIRECT(ADDRESS(MATCH(DG$4,METIER2,0),3,4,1,"LEGENDE")),"")</f>
        <v/>
      </c>
      <c r="DH6" s="69" t="str">
        <f ca="1">IFERROR(INDIRECT(ADDRESS(MATCH(DH$4,METIER2,0),3,4,1,"LEGENDE")),"")</f>
        <v/>
      </c>
      <c r="DI6" s="69" t="str">
        <f ca="1">IFERROR(INDIRECT(ADDRESS(MATCH(DI$4,METIER2,0),3,4,1,"LEGENDE")),"")</f>
        <v/>
      </c>
      <c r="DJ6" s="69" t="str">
        <f ca="1">IFERROR(INDIRECT(ADDRESS(MATCH(DJ$4,METIER2,0),3,4,1,"LEGENDE")),"")</f>
        <v/>
      </c>
      <c r="DK6" s="69" t="str">
        <f ca="1">IFERROR(INDIRECT(ADDRESS(MATCH(DK$4,METIER2,0),3,4,1,"LEGENDE")),"")</f>
        <v/>
      </c>
      <c r="DL6" s="75" t="str">
        <f ca="1">IFERROR(INDIRECT(ADDRESS(MATCH(DL$4,METIER2,0),3,4,1,"LEGENDE")),"")</f>
        <v/>
      </c>
      <c r="DM6" s="75" t="str">
        <f ca="1">IFERROR(INDIRECT(ADDRESS(MATCH(DM$4,METIER2,0),3,4,1,"LEGENDE")),"")</f>
        <v/>
      </c>
      <c r="DN6" s="69" t="str">
        <f ca="1">IFERROR(INDIRECT(ADDRESS(MATCH(DN$4,METIER2,0),3,4,1,"LEGENDE")),"")</f>
        <v/>
      </c>
      <c r="DO6" s="69" t="str">
        <f ca="1">IFERROR(INDIRECT(ADDRESS(MATCH(DO$4,METIER2,0),3,4,1,"LEGENDE")),"")</f>
        <v/>
      </c>
      <c r="DP6" s="69" t="str">
        <f ca="1">IFERROR(INDIRECT(ADDRESS(MATCH(DP$4,METIER2,0),3,4,1,"LEGENDE")),"")</f>
        <v/>
      </c>
      <c r="DQ6" s="69" t="str">
        <f ca="1">IFERROR(INDIRECT(ADDRESS(MATCH(DQ$4,METIER2,0),3,4,1,"LEGENDE")),"")</f>
        <v/>
      </c>
      <c r="DR6" s="69" t="str">
        <f ca="1">IFERROR(INDIRECT(ADDRESS(MATCH(DR$4,METIER2,0),3,4,1,"LEGENDE")),"")</f>
        <v/>
      </c>
      <c r="DS6" s="75" t="str">
        <f ca="1">IFERROR(INDIRECT(ADDRESS(MATCH(DS$4,METIER2,0),3,4,1,"LEGENDE")),"")</f>
        <v/>
      </c>
      <c r="DT6" s="75" t="str">
        <f ca="1">IFERROR(INDIRECT(ADDRESS(MATCH(DT$4,METIER2,0),3,4,1,"LEGENDE")),"")</f>
        <v/>
      </c>
    </row>
    <row r="7" spans="1:147" s="18" customFormat="1" ht="21" customHeight="1" x14ac:dyDescent="0.25">
      <c r="A7" s="22" t="str">
        <f>LEGENDE!H1</f>
        <v>METIER3</v>
      </c>
      <c r="B7" s="6"/>
      <c r="C7" s="69" t="str">
        <f ca="1">IFERROR(INDIRECT(ADDRESS(MATCH(C$4,METIER3,0),3,4,1,"LEGENDE")),"")</f>
        <v/>
      </c>
      <c r="D7" s="75" t="str">
        <f ca="1">IFERROR(INDIRECT(ADDRESS(MATCH(D$4,METIER3,0),3,4,1,"LEGENDE")),"")</f>
        <v/>
      </c>
      <c r="E7" s="75" t="str">
        <f ca="1">IFERROR(INDIRECT(ADDRESS(MATCH(E$4,METIER3,0),3,4,1,"LEGENDE")),"")</f>
        <v/>
      </c>
      <c r="F7" s="69" t="str">
        <f ca="1">IFERROR(INDIRECT(ADDRESS(MATCH(F$4,METIER3,0),3,4,1,"LEGENDE")),"")</f>
        <v/>
      </c>
      <c r="G7" s="69" t="str">
        <f ca="1">IFERROR(INDIRECT(ADDRESS(MATCH(G$4,METIER3,0),3,4,1,"LEGENDE")),"")</f>
        <v/>
      </c>
      <c r="H7" s="69" t="str">
        <f ca="1">IFERROR(INDIRECT(ADDRESS(MATCH(H$4,METIER3,0),3,4,1,"LEGENDE")),"")</f>
        <v/>
      </c>
      <c r="I7" s="69" t="str">
        <f ca="1">IFERROR(INDIRECT(ADDRESS(MATCH(I$4,METIER3,0),3,4,1,"LEGENDE")),"")</f>
        <v>E6</v>
      </c>
      <c r="J7" s="69" t="str">
        <f ca="1">IFERROR(INDIRECT(ADDRESS(MATCH(J$4,METIER3,0),3,4,1,"LEGENDE")),"")</f>
        <v/>
      </c>
      <c r="K7" s="75" t="str">
        <f ca="1">IFERROR(INDIRECT(ADDRESS(MATCH(K$4,METIER3,0),3,4,1,"LEGENDE")),"")</f>
        <v/>
      </c>
      <c r="L7" s="75" t="str">
        <f ca="1">IFERROR(INDIRECT(ADDRESS(MATCH(L$4,METIER3,0),3,4,1,"LEGENDE")),"")</f>
        <v/>
      </c>
      <c r="M7" s="69" t="str">
        <f ca="1">IFERROR(INDIRECT(ADDRESS(MATCH(M$4,METIER3,0),3,4,1,"LEGENDE")),"")</f>
        <v/>
      </c>
      <c r="N7" s="69" t="str">
        <f ca="1">IFERROR(INDIRECT(ADDRESS(MATCH(N$4,METIER3,0),3,4,1,"LEGENDE")),"")</f>
        <v/>
      </c>
      <c r="O7" s="69" t="str">
        <f ca="1">IFERROR(INDIRECT(ADDRESS(MATCH(O$4,METIER3,0),3,4,1,"LEGENDE")),"")</f>
        <v/>
      </c>
      <c r="P7" s="69" t="str">
        <f ca="1">IFERROR(INDIRECT(ADDRESS(MATCH(P$4,METIER3,0),3,4,1,"LEGENDE")),"")</f>
        <v/>
      </c>
      <c r="Q7" s="69" t="str">
        <f ca="1">IFERROR(INDIRECT(ADDRESS(MATCH(Q$4,METIER3,0),3,4,1,"LEGENDE")),"")</f>
        <v/>
      </c>
      <c r="R7" s="75" t="str">
        <f ca="1">IFERROR(INDIRECT(ADDRESS(MATCH(R$4,METIER3,0),3,4,1,"LEGENDE")),"")</f>
        <v/>
      </c>
      <c r="S7" s="75" t="str">
        <f ca="1">IFERROR(INDIRECT(ADDRESS(MATCH(S$4,METIER3,0),3,4,1,"LEGENDE")),"")</f>
        <v/>
      </c>
      <c r="T7" s="69" t="str">
        <f ca="1">IFERROR(INDIRECT(ADDRESS(MATCH(T$4,METIER3,0),3,4,1,"LEGENDE")),"")</f>
        <v/>
      </c>
      <c r="U7" s="69" t="str">
        <f ca="1">IFERROR(INDIRECT(ADDRESS(MATCH(U$4,METIER3,0),3,4,1,"LEGENDE")),"")</f>
        <v/>
      </c>
      <c r="V7" s="69" t="str">
        <f ca="1">IFERROR(INDIRECT(ADDRESS(MATCH(V$4,METIER3,0),3,4,1,"LEGENDE")),"")</f>
        <v/>
      </c>
      <c r="W7" s="69" t="str">
        <f ca="1">IFERROR(INDIRECT(ADDRESS(MATCH(W$4,METIER3,0),3,4,1,"LEGENDE")),"")</f>
        <v/>
      </c>
      <c r="X7" s="69" t="str">
        <f ca="1">IFERROR(INDIRECT(ADDRESS(MATCH(X$4,METIER3,0),3,4,1,"LEGENDE")),"")</f>
        <v/>
      </c>
      <c r="Y7" s="75" t="str">
        <f ca="1">IFERROR(INDIRECT(ADDRESS(MATCH(Y$4,METIER3,0),3,4,1,"LEGENDE")),"")</f>
        <v/>
      </c>
      <c r="Z7" s="75" t="str">
        <f ca="1">IFERROR(INDIRECT(ADDRESS(MATCH(Z$4,METIER3,0),3,4,1,"LEGENDE")),"")</f>
        <v/>
      </c>
      <c r="AA7" s="69" t="str">
        <f ca="1">IFERROR(INDIRECT(ADDRESS(MATCH(AA$4,METIER3,0),3,4,1,"LEGENDE")),"")</f>
        <v/>
      </c>
      <c r="AB7" s="69" t="str">
        <f ca="1">IFERROR(INDIRECT(ADDRESS(MATCH(AB$4,METIER3,0),3,4,1,"LEGENDE")),"")</f>
        <v/>
      </c>
      <c r="AC7" s="69" t="str">
        <f ca="1">IFERROR(INDIRECT(ADDRESS(MATCH(AC$4,METIER3,0),3,4,1,"LEGENDE")),"")</f>
        <v/>
      </c>
      <c r="AD7" s="69" t="str">
        <f ca="1">IFERROR(INDIRECT(ADDRESS(MATCH(AD$4,METIER3,0),3,4,1,"LEGENDE")),"")</f>
        <v>E4</v>
      </c>
      <c r="AE7" s="69" t="str">
        <f ca="1">IFERROR(INDIRECT(ADDRESS(MATCH(AE$4,METIER3,0),3,4,1,"LEGENDE")),"")</f>
        <v/>
      </c>
      <c r="AF7" s="75" t="str">
        <f ca="1">IFERROR(INDIRECT(ADDRESS(MATCH(AF$4,METIER3,0),3,4,1,"LEGENDE")),"")</f>
        <v/>
      </c>
      <c r="AG7" s="75" t="str">
        <f ca="1">IFERROR(INDIRECT(ADDRESS(MATCH(AG$4,METIER3,0),3,4,1,"LEGENDE")),"")</f>
        <v/>
      </c>
      <c r="AH7" s="69" t="str">
        <f ca="1">IFERROR(INDIRECT(ADDRESS(MATCH(AH$4,METIER3,0),3,4,1,"LEGENDE")),"")</f>
        <v/>
      </c>
      <c r="AI7" s="69" t="str">
        <f ca="1">IFERROR(INDIRECT(ADDRESS(MATCH(AI$4,METIER3,0),3,4,1,"LEGENDE")),"")</f>
        <v>E5</v>
      </c>
      <c r="AJ7" s="69" t="str">
        <f ca="1">IFERROR(INDIRECT(ADDRESS(MATCH(AJ$4,METIER3,0),3,4,1,"LEGENDE")),"")</f>
        <v/>
      </c>
      <c r="AK7" s="69" t="str">
        <f ca="1">IFERROR(INDIRECT(ADDRESS(MATCH(AK$4,METIER3,0),3,4,1,"LEGENDE")),"")</f>
        <v/>
      </c>
      <c r="AL7" s="69" t="str">
        <f ca="1">IFERROR(INDIRECT(ADDRESS(MATCH(AL$4,METIER3,0),3,4,1,"LEGENDE")),"")</f>
        <v/>
      </c>
      <c r="AM7" s="75" t="str">
        <f ca="1">IFERROR(INDIRECT(ADDRESS(MATCH(AM$4,METIER3,0),3,4,1,"LEGENDE")),"")</f>
        <v/>
      </c>
      <c r="AN7" s="75" t="str">
        <f ca="1">IFERROR(INDIRECT(ADDRESS(MATCH(AN$4,METIER3,0),3,4,1,"LEGENDE")),"")</f>
        <v/>
      </c>
      <c r="AO7" s="69" t="str">
        <f ca="1">IFERROR(INDIRECT(ADDRESS(MATCH(AO$4,METIER3,0),3,4,1,"LEGENDE")),"")</f>
        <v/>
      </c>
      <c r="AP7" s="69" t="str">
        <f ca="1">IFERROR(INDIRECT(ADDRESS(MATCH(AP$4,METIER3,0),3,4,1,"LEGENDE")),"")</f>
        <v/>
      </c>
      <c r="AQ7" s="69" t="str">
        <f ca="1">IFERROR(INDIRECT(ADDRESS(MATCH(AQ$4,METIER3,0),3,4,1,"LEGENDE")),"")</f>
        <v/>
      </c>
      <c r="AR7" s="69" t="str">
        <f ca="1">IFERROR(INDIRECT(ADDRESS(MATCH(AR$4,METIER3,0),3,4,1,"LEGENDE")),"")</f>
        <v/>
      </c>
      <c r="AS7" s="69" t="str">
        <f ca="1">IFERROR(INDIRECT(ADDRESS(MATCH(AS$4,METIER3,0),3,4,1,"LEGENDE")),"")</f>
        <v/>
      </c>
      <c r="AT7" s="75" t="str">
        <f ca="1">IFERROR(INDIRECT(ADDRESS(MATCH(AT$4,METIER3,0),3,4,1,"LEGENDE")),"")</f>
        <v/>
      </c>
      <c r="AU7" s="75" t="str">
        <f ca="1">IFERROR(INDIRECT(ADDRESS(MATCH(AU$4,METIER3,0),3,4,1,"LEGENDE")),"")</f>
        <v/>
      </c>
      <c r="AV7" s="69" t="str">
        <f ca="1">IFERROR(INDIRECT(ADDRESS(MATCH(AV$4,METIER3,0),3,4,1,"LEGENDE")),"")</f>
        <v/>
      </c>
      <c r="AW7" s="69" t="str">
        <f ca="1">IFERROR(INDIRECT(ADDRESS(MATCH(AW$4,METIER3,0),3,4,1,"LEGENDE")),"")</f>
        <v/>
      </c>
      <c r="AX7" s="69" t="str">
        <f ca="1">IFERROR(INDIRECT(ADDRESS(MATCH(AX$4,METIER3,0),3,4,1,"LEGENDE")),"")</f>
        <v/>
      </c>
      <c r="AY7" s="69" t="str">
        <f ca="1">IFERROR(INDIRECT(ADDRESS(MATCH(AY$4,METIER3,0),3,4,1,"LEGENDE")),"")</f>
        <v>E3</v>
      </c>
      <c r="AZ7" s="69" t="str">
        <f ca="1">IFERROR(INDIRECT(ADDRESS(MATCH(AZ$4,METIER3,0),3,4,1,"LEGENDE")),"")</f>
        <v/>
      </c>
      <c r="BA7" s="75" t="str">
        <f ca="1">IFERROR(INDIRECT(ADDRESS(MATCH(BA$4,METIER3,0),3,4,1,"LEGENDE")),"")</f>
        <v/>
      </c>
      <c r="BB7" s="75" t="str">
        <f ca="1">IFERROR(INDIRECT(ADDRESS(MATCH(BB$4,METIER3,0),3,4,1,"LEGENDE")),"")</f>
        <v/>
      </c>
      <c r="BC7" s="69" t="str">
        <f ca="1">IFERROR(INDIRECT(ADDRESS(MATCH(BC$4,METIER3,0),3,4,1,"LEGENDE")),"")</f>
        <v/>
      </c>
      <c r="BD7" s="69" t="str">
        <f ca="1">IFERROR(INDIRECT(ADDRESS(MATCH(BD$4,METIER3,0),3,4,1,"LEGENDE")),"")</f>
        <v/>
      </c>
      <c r="BE7" s="69" t="str">
        <f ca="1">IFERROR(INDIRECT(ADDRESS(MATCH(BE$4,METIER3,0),3,4,1,"LEGENDE")),"")</f>
        <v/>
      </c>
      <c r="BF7" s="69" t="str">
        <f ca="1">IFERROR(INDIRECT(ADDRESS(MATCH(BF$4,METIER3,0),3,4,1,"LEGENDE")),"")</f>
        <v/>
      </c>
      <c r="BG7" s="69" t="str">
        <f ca="1">IFERROR(INDIRECT(ADDRESS(MATCH(BG$4,METIER3,0),3,4,1,"LEGENDE")),"")</f>
        <v/>
      </c>
      <c r="BH7" s="75" t="str">
        <f ca="1">IFERROR(INDIRECT(ADDRESS(MATCH(BH$4,METIER3,0),3,4,1,"LEGENDE")),"")</f>
        <v/>
      </c>
      <c r="BI7" s="75" t="str">
        <f ca="1">IFERROR(INDIRECT(ADDRESS(MATCH(BI$4,METIER3,0),3,4,1,"LEGENDE")),"")</f>
        <v/>
      </c>
      <c r="BJ7" s="69" t="str">
        <f ca="1">IFERROR(INDIRECT(ADDRESS(MATCH(BJ$4,METIER3,0),3,4,1,"LEGENDE")),"")</f>
        <v/>
      </c>
      <c r="BK7" s="69" t="str">
        <f ca="1">IFERROR(INDIRECT(ADDRESS(MATCH(BK$4,METIER3,0),3,4,1,"LEGENDE")),"")</f>
        <v/>
      </c>
      <c r="BL7" s="69" t="str">
        <f ca="1">IFERROR(INDIRECT(ADDRESS(MATCH(BL$4,METIER3,0),3,4,1,"LEGENDE")),"")</f>
        <v/>
      </c>
      <c r="BM7" s="69" t="str">
        <f ca="1">IFERROR(INDIRECT(ADDRESS(MATCH(BM$4,METIER3,0),3,4,1,"LEGENDE")),"")</f>
        <v/>
      </c>
      <c r="BN7" s="69" t="str">
        <f ca="1">IFERROR(INDIRECT(ADDRESS(MATCH(BN$4,METIER3,0),3,4,1,"LEGENDE")),"")</f>
        <v/>
      </c>
      <c r="BO7" s="75" t="str">
        <f ca="1">IFERROR(INDIRECT(ADDRESS(MATCH(BO$4,METIER3,0),3,4,1,"LEGENDE")),"")</f>
        <v/>
      </c>
      <c r="BP7" s="75" t="str">
        <f ca="1">IFERROR(INDIRECT(ADDRESS(MATCH(BP$4,METIER3,0),3,4,1,"LEGENDE")),"")</f>
        <v/>
      </c>
      <c r="BQ7" s="69" t="str">
        <f ca="1">IFERROR(INDIRECT(ADDRESS(MATCH(BQ$4,METIER3,0),3,4,1,"LEGENDE")),"")</f>
        <v/>
      </c>
      <c r="BR7" s="69" t="str">
        <f ca="1">IFERROR(INDIRECT(ADDRESS(MATCH(BR$4,METIER3,0),3,4,1,"LEGENDE")),"")</f>
        <v/>
      </c>
      <c r="BS7" s="69" t="str">
        <f ca="1">IFERROR(INDIRECT(ADDRESS(MATCH(BS$4,METIER3,0),3,4,1,"LEGENDE")),"")</f>
        <v/>
      </c>
      <c r="BT7" s="69" t="str">
        <f ca="1">IFERROR(INDIRECT(ADDRESS(MATCH(BT$4,METIER3,0),3,4,1,"LEGENDE")),"")</f>
        <v>E1</v>
      </c>
      <c r="BU7" s="69" t="str">
        <f ca="1">IFERROR(INDIRECT(ADDRESS(MATCH(BU$4,METIER3,0),3,4,1,"LEGENDE")),"")</f>
        <v/>
      </c>
      <c r="BV7" s="75" t="str">
        <f ca="1">IFERROR(INDIRECT(ADDRESS(MATCH(BV$4,METIER3,0),3,4,1,"LEGENDE")),"")</f>
        <v/>
      </c>
      <c r="BW7" s="75" t="str">
        <f ca="1">IFERROR(INDIRECT(ADDRESS(MATCH(BW$4,METIER3,0),3,4,1,"LEGENDE")),"")</f>
        <v/>
      </c>
      <c r="BX7" s="69" t="str">
        <f ca="1">IFERROR(INDIRECT(ADDRESS(MATCH(BX$4,METIER3,0),3,4,1,"LEGENDE")),"")</f>
        <v/>
      </c>
      <c r="BY7" s="69" t="str">
        <f ca="1">IFERROR(INDIRECT(ADDRESS(MATCH(BY$4,METIER3,0),3,4,1,"LEGENDE")),"")</f>
        <v>E2</v>
      </c>
      <c r="BZ7" s="69" t="str">
        <f ca="1">IFERROR(INDIRECT(ADDRESS(MATCH(BZ$4,METIER3,0),3,4,1,"LEGENDE")),"")</f>
        <v/>
      </c>
      <c r="CA7" s="69" t="str">
        <f ca="1">IFERROR(INDIRECT(ADDRESS(MATCH(CA$4,METIER3,0),3,4,1,"LEGENDE")),"")</f>
        <v/>
      </c>
      <c r="CB7" s="69" t="str">
        <f ca="1">IFERROR(INDIRECT(ADDRESS(MATCH(CB$4,METIER3,0),3,4,1,"LEGENDE")),"")</f>
        <v/>
      </c>
      <c r="CC7" s="75" t="str">
        <f ca="1">IFERROR(INDIRECT(ADDRESS(MATCH(CC$4,METIER3,0),3,4,1,"LEGENDE")),"")</f>
        <v/>
      </c>
      <c r="CD7" s="75" t="str">
        <f ca="1">IFERROR(INDIRECT(ADDRESS(MATCH(CD$4,METIER3,0),3,4,1,"LEGENDE")),"")</f>
        <v/>
      </c>
      <c r="CE7" s="69" t="str">
        <f ca="1">IFERROR(INDIRECT(ADDRESS(MATCH(CE$4,METIER3,0),3,4,1,"LEGENDE")),"")</f>
        <v/>
      </c>
      <c r="CF7" s="69" t="str">
        <f ca="1">IFERROR(INDIRECT(ADDRESS(MATCH(CF$4,METIER3,0),3,4,1,"LEGENDE")),"")</f>
        <v/>
      </c>
      <c r="CG7" s="69" t="str">
        <f ca="1">IFERROR(INDIRECT(ADDRESS(MATCH(CG$4,METIER3,0),3,4,1,"LEGENDE")),"")</f>
        <v/>
      </c>
      <c r="CH7" s="69" t="str">
        <f ca="1">IFERROR(INDIRECT(ADDRESS(MATCH(CH$4,METIER3,0),3,4,1,"LEGENDE")),"")</f>
        <v/>
      </c>
      <c r="CI7" s="69" t="str">
        <f ca="1">IFERROR(INDIRECT(ADDRESS(MATCH(CI$4,METIER3,0),3,4,1,"LEGENDE")),"")</f>
        <v/>
      </c>
      <c r="CJ7" s="75" t="str">
        <f ca="1">IFERROR(INDIRECT(ADDRESS(MATCH(CJ$4,METIER3,0),3,4,1,"LEGENDE")),"")</f>
        <v/>
      </c>
      <c r="CK7" s="75" t="str">
        <f ca="1">IFERROR(INDIRECT(ADDRESS(MATCH(CK$4,METIER3,0),3,4,1,"LEGENDE")),"")</f>
        <v/>
      </c>
      <c r="CL7" s="69" t="str">
        <f ca="1">IFERROR(INDIRECT(ADDRESS(MATCH(CL$4,METIER3,0),3,4,1,"LEGENDE")),"")</f>
        <v/>
      </c>
      <c r="CM7" s="69" t="str">
        <f ca="1">IFERROR(INDIRECT(ADDRESS(MATCH(CM$4,METIER3,0),3,4,1,"LEGENDE")),"")</f>
        <v/>
      </c>
      <c r="CN7" s="69" t="str">
        <f ca="1">IFERROR(INDIRECT(ADDRESS(MATCH(CN$4,METIER3,0),3,4,1,"LEGENDE")),"")</f>
        <v/>
      </c>
      <c r="CO7" s="69" t="str">
        <f ca="1">IFERROR(INDIRECT(ADDRESS(MATCH(CO$4,METIER3,0),3,4,1,"LEGENDE")),"")</f>
        <v/>
      </c>
      <c r="CP7" s="69" t="str">
        <f ca="1">IFERROR(INDIRECT(ADDRESS(MATCH(CP$4,METIER3,0),3,4,1,"LEGENDE")),"")</f>
        <v/>
      </c>
      <c r="CQ7" s="75" t="str">
        <f ca="1">IFERROR(INDIRECT(ADDRESS(MATCH(CQ$4,METIER3,0),3,4,1,"LEGENDE")),"")</f>
        <v/>
      </c>
      <c r="CR7" s="75" t="str">
        <f ca="1">IFERROR(INDIRECT(ADDRESS(MATCH(CR$4,METIER3,0),3,4,1,"LEGENDE")),"")</f>
        <v/>
      </c>
      <c r="CS7" s="69" t="str">
        <f ca="1">IFERROR(INDIRECT(ADDRESS(MATCH(CS$4,METIER3,0),3,4,1,"LEGENDE")),"")</f>
        <v/>
      </c>
      <c r="CT7" s="69" t="str">
        <f ca="1">IFERROR(INDIRECT(ADDRESS(MATCH(CT$4,METIER3,0),3,4,1,"LEGENDE")),"")</f>
        <v/>
      </c>
      <c r="CU7" s="69" t="str">
        <f ca="1">IFERROR(INDIRECT(ADDRESS(MATCH(CU$4,METIER3,0),3,4,1,"LEGENDE")),"")</f>
        <v/>
      </c>
      <c r="CV7" s="69" t="str">
        <f ca="1">IFERROR(INDIRECT(ADDRESS(MATCH(CV$4,METIER3,0),3,4,1,"LEGENDE")),"")</f>
        <v/>
      </c>
      <c r="CW7" s="69" t="str">
        <f ca="1">IFERROR(INDIRECT(ADDRESS(MATCH(CW$4,METIER3,0),3,4,1,"LEGENDE")),"")</f>
        <v/>
      </c>
      <c r="CX7" s="75" t="str">
        <f ca="1">IFERROR(INDIRECT(ADDRESS(MATCH(CX$4,METIER3,0),3,4,1,"LEGENDE")),"")</f>
        <v/>
      </c>
      <c r="CY7" s="75" t="str">
        <f ca="1">IFERROR(INDIRECT(ADDRESS(MATCH(CY$4,METIER3,0),3,4,1,"LEGENDE")),"")</f>
        <v/>
      </c>
      <c r="CZ7" s="69" t="str">
        <f ca="1">IFERROR(INDIRECT(ADDRESS(MATCH(CZ$4,METIER3,0),3,4,1,"LEGENDE")),"")</f>
        <v/>
      </c>
      <c r="DA7" s="69" t="str">
        <f ca="1">IFERROR(INDIRECT(ADDRESS(MATCH(DA$4,METIER3,0),3,4,1,"LEGENDE")),"")</f>
        <v/>
      </c>
      <c r="DB7" s="69" t="str">
        <f ca="1">IFERROR(INDIRECT(ADDRESS(MATCH(DB$4,METIER3,0),3,4,1,"LEGENDE")),"")</f>
        <v/>
      </c>
      <c r="DC7" s="69" t="str">
        <f ca="1">IFERROR(INDIRECT(ADDRESS(MATCH(DC$4,METIER3,0),3,4,1,"LEGENDE")),"")</f>
        <v/>
      </c>
      <c r="DD7" s="69" t="str">
        <f ca="1">IFERROR(INDIRECT(ADDRESS(MATCH(DD$4,METIER3,0),3,4,1,"LEGENDE")),"")</f>
        <v/>
      </c>
      <c r="DE7" s="75" t="str">
        <f ca="1">IFERROR(INDIRECT(ADDRESS(MATCH(DE$4,METIER3,0),3,4,1,"LEGENDE")),"")</f>
        <v/>
      </c>
      <c r="DF7" s="75" t="str">
        <f ca="1">IFERROR(INDIRECT(ADDRESS(MATCH(DF$4,METIER3,0),3,4,1,"LEGENDE")),"")</f>
        <v/>
      </c>
      <c r="DG7" s="69" t="str">
        <f ca="1">IFERROR(INDIRECT(ADDRESS(MATCH(DG$4,METIER3,0),3,4,1,"LEGENDE")),"")</f>
        <v/>
      </c>
      <c r="DH7" s="69" t="str">
        <f ca="1">IFERROR(INDIRECT(ADDRESS(MATCH(DH$4,METIER3,0),3,4,1,"LEGENDE")),"")</f>
        <v/>
      </c>
      <c r="DI7" s="69" t="str">
        <f ca="1">IFERROR(INDIRECT(ADDRESS(MATCH(DI$4,METIER3,0),3,4,1,"LEGENDE")),"")</f>
        <v/>
      </c>
      <c r="DJ7" s="69" t="str">
        <f ca="1">IFERROR(INDIRECT(ADDRESS(MATCH(DJ$4,METIER3,0),3,4,1,"LEGENDE")),"")</f>
        <v/>
      </c>
      <c r="DK7" s="69" t="str">
        <f ca="1">IFERROR(INDIRECT(ADDRESS(MATCH(DK$4,METIER3,0),3,4,1,"LEGENDE")),"")</f>
        <v/>
      </c>
      <c r="DL7" s="75" t="str">
        <f ca="1">IFERROR(INDIRECT(ADDRESS(MATCH(DL$4,METIER3,0),3,4,1,"LEGENDE")),"")</f>
        <v/>
      </c>
      <c r="DM7" s="75" t="str">
        <f ca="1">IFERROR(INDIRECT(ADDRESS(MATCH(DM$4,METIER3,0),3,4,1,"LEGENDE")),"")</f>
        <v/>
      </c>
      <c r="DN7" s="69" t="str">
        <f ca="1">IFERROR(INDIRECT(ADDRESS(MATCH(DN$4,METIER3,0),3,4,1,"LEGENDE")),"")</f>
        <v/>
      </c>
      <c r="DO7" s="69" t="str">
        <f ca="1">IFERROR(INDIRECT(ADDRESS(MATCH(DO$4,METIER3,0),3,4,1,"LEGENDE")),"")</f>
        <v/>
      </c>
      <c r="DP7" s="69" t="str">
        <f ca="1">IFERROR(INDIRECT(ADDRESS(MATCH(DP$4,METIER3,0),3,4,1,"LEGENDE")),"")</f>
        <v/>
      </c>
      <c r="DQ7" s="69" t="str">
        <f ca="1">IFERROR(INDIRECT(ADDRESS(MATCH(DQ$4,METIER3,0),3,4,1,"LEGENDE")),"")</f>
        <v/>
      </c>
      <c r="DR7" s="69" t="str">
        <f ca="1">IFERROR(INDIRECT(ADDRESS(MATCH(DR$4,METIER3,0),3,4,1,"LEGENDE")),"")</f>
        <v/>
      </c>
      <c r="DS7" s="75" t="str">
        <f ca="1">IFERROR(INDIRECT(ADDRESS(MATCH(DS$4,METIER3,0),3,4,1,"LEGENDE")),"")</f>
        <v/>
      </c>
      <c r="DT7" s="75" t="str">
        <f ca="1">IFERROR(INDIRECT(ADDRESS(MATCH(DT$4,METIER3,0),3,4,1,"LEGENDE")),"")</f>
        <v/>
      </c>
    </row>
    <row r="8" spans="1:147" s="18" customFormat="1" ht="21" customHeight="1" x14ac:dyDescent="0.25">
      <c r="A8" s="22" t="str">
        <f>LEGENDE!I1</f>
        <v>METIER4</v>
      </c>
      <c r="B8" s="6"/>
      <c r="C8" s="69" t="str">
        <f ca="1">IFERROR(INDIRECT(ADDRESS(MATCH(C$4,METIER4,0),3,4,1,"LEGENDE")),"")</f>
        <v/>
      </c>
      <c r="D8" s="75" t="str">
        <f ca="1">IFERROR(INDIRECT(ADDRESS(MATCH(D$4,METIER4,0),3,4,1,"LEGENDE")),"")</f>
        <v/>
      </c>
      <c r="E8" s="75" t="str">
        <f ca="1">IFERROR(INDIRECT(ADDRESS(MATCH(E$4,METIER4,0),3,4,1,"LEGENDE")),"")</f>
        <v/>
      </c>
      <c r="F8" s="69" t="str">
        <f ca="1">IFERROR(INDIRECT(ADDRESS(MATCH(F$4,METIER4,0),3,4,1,"LEGENDE")),"")</f>
        <v/>
      </c>
      <c r="G8" s="69" t="str">
        <f ca="1">IFERROR(INDIRECT(ADDRESS(MATCH(G$4,METIER4,0),3,4,1,"LEGENDE")),"")</f>
        <v/>
      </c>
      <c r="H8" s="69" t="str">
        <f ca="1">IFERROR(INDIRECT(ADDRESS(MATCH(H$4,METIER4,0),3,4,1,"LEGENDE")),"")</f>
        <v/>
      </c>
      <c r="I8" s="69" t="str">
        <f ca="1">IFERROR(INDIRECT(ADDRESS(MATCH(I$4,METIER4,0),3,4,1,"LEGENDE")),"")</f>
        <v/>
      </c>
      <c r="J8" s="69" t="str">
        <f ca="1">IFERROR(INDIRECT(ADDRESS(MATCH(J$4,METIER4,0),3,4,1,"LEGENDE")),"")</f>
        <v/>
      </c>
      <c r="K8" s="75" t="str">
        <f ca="1">IFERROR(INDIRECT(ADDRESS(MATCH(K$4,METIER4,0),3,4,1,"LEGENDE")),"")</f>
        <v/>
      </c>
      <c r="L8" s="75" t="str">
        <f ca="1">IFERROR(INDIRECT(ADDRESS(MATCH(L$4,METIER4,0),3,4,1,"LEGENDE")),"")</f>
        <v/>
      </c>
      <c r="M8" s="69" t="str">
        <f ca="1">IFERROR(INDIRECT(ADDRESS(MATCH(M$4,METIER4,0),3,4,1,"LEGENDE")),"")</f>
        <v/>
      </c>
      <c r="N8" s="69" t="str">
        <f ca="1">IFERROR(INDIRECT(ADDRESS(MATCH(N$4,METIER4,0),3,4,1,"LEGENDE")),"")</f>
        <v/>
      </c>
      <c r="O8" s="69" t="str">
        <f ca="1">IFERROR(INDIRECT(ADDRESS(MATCH(O$4,METIER4,0),3,4,1,"LEGENDE")),"")</f>
        <v/>
      </c>
      <c r="P8" s="69" t="str">
        <f ca="1">IFERROR(INDIRECT(ADDRESS(MATCH(P$4,METIER4,0),3,4,1,"LEGENDE")),"")</f>
        <v/>
      </c>
      <c r="Q8" s="69" t="str">
        <f ca="1">IFERROR(INDIRECT(ADDRESS(MATCH(Q$4,METIER4,0),3,4,1,"LEGENDE")),"")</f>
        <v/>
      </c>
      <c r="R8" s="75" t="str">
        <f ca="1">IFERROR(INDIRECT(ADDRESS(MATCH(R$4,METIER4,0),3,4,1,"LEGENDE")),"")</f>
        <v/>
      </c>
      <c r="S8" s="75" t="str">
        <f ca="1">IFERROR(INDIRECT(ADDRESS(MATCH(S$4,METIER4,0),3,4,1,"LEGENDE")),"")</f>
        <v/>
      </c>
      <c r="T8" s="69" t="str">
        <f ca="1">IFERROR(INDIRECT(ADDRESS(MATCH(T$4,METIER4,0),3,4,1,"LEGENDE")),"")</f>
        <v/>
      </c>
      <c r="U8" s="69" t="str">
        <f ca="1">IFERROR(INDIRECT(ADDRESS(MATCH(U$4,METIER4,0),3,4,1,"LEGENDE")),"")</f>
        <v/>
      </c>
      <c r="V8" s="69" t="str">
        <f ca="1">IFERROR(INDIRECT(ADDRESS(MATCH(V$4,METIER4,0),3,4,1,"LEGENDE")),"")</f>
        <v/>
      </c>
      <c r="W8" s="69" t="str">
        <f ca="1">IFERROR(INDIRECT(ADDRESS(MATCH(W$4,METIER4,0),3,4,1,"LEGENDE")),"")</f>
        <v/>
      </c>
      <c r="X8" s="69" t="str">
        <f ca="1">IFERROR(INDIRECT(ADDRESS(MATCH(X$4,METIER4,0),3,4,1,"LEGENDE")),"")</f>
        <v/>
      </c>
      <c r="Y8" s="75" t="str">
        <f ca="1">IFERROR(INDIRECT(ADDRESS(MATCH(Y$4,METIER4,0),3,4,1,"LEGENDE")),"")</f>
        <v/>
      </c>
      <c r="Z8" s="75" t="str">
        <f ca="1">IFERROR(INDIRECT(ADDRESS(MATCH(Z$4,METIER4,0),3,4,1,"LEGENDE")),"")</f>
        <v/>
      </c>
      <c r="AA8" s="69" t="str">
        <f ca="1">IFERROR(INDIRECT(ADDRESS(MATCH(AA$4,METIER4,0),3,4,1,"LEGENDE")),"")</f>
        <v/>
      </c>
      <c r="AB8" s="69" t="str">
        <f ca="1">IFERROR(INDIRECT(ADDRESS(MATCH(AB$4,METIER4,0),3,4,1,"LEGENDE")),"")</f>
        <v/>
      </c>
      <c r="AC8" s="69" t="str">
        <f ca="1">IFERROR(INDIRECT(ADDRESS(MATCH(AC$4,METIER4,0),3,4,1,"LEGENDE")),"")</f>
        <v/>
      </c>
      <c r="AD8" s="69" t="str">
        <f ca="1">IFERROR(INDIRECT(ADDRESS(MATCH(AD$4,METIER4,0),3,4,1,"LEGENDE")),"")</f>
        <v/>
      </c>
      <c r="AE8" s="69" t="str">
        <f ca="1">IFERROR(INDIRECT(ADDRESS(MATCH(AE$4,METIER4,0),3,4,1,"LEGENDE")),"")</f>
        <v/>
      </c>
      <c r="AF8" s="75" t="str">
        <f ca="1">IFERROR(INDIRECT(ADDRESS(MATCH(AF$4,METIER4,0),3,4,1,"LEGENDE")),"")</f>
        <v/>
      </c>
      <c r="AG8" s="75" t="str">
        <f ca="1">IFERROR(INDIRECT(ADDRESS(MATCH(AG$4,METIER4,0),3,4,1,"LEGENDE")),"")</f>
        <v/>
      </c>
      <c r="AH8" s="69" t="str">
        <f ca="1">IFERROR(INDIRECT(ADDRESS(MATCH(AH$4,METIER4,0),3,4,1,"LEGENDE")),"")</f>
        <v/>
      </c>
      <c r="AI8" s="69" t="str">
        <f ca="1">IFERROR(INDIRECT(ADDRESS(MATCH(AI$4,METIER4,0),3,4,1,"LEGENDE")),"")</f>
        <v/>
      </c>
      <c r="AJ8" s="69" t="str">
        <f ca="1">IFERROR(INDIRECT(ADDRESS(MATCH(AJ$4,METIER4,0),3,4,1,"LEGENDE")),"")</f>
        <v/>
      </c>
      <c r="AK8" s="69" t="str">
        <f ca="1">IFERROR(INDIRECT(ADDRESS(MATCH(AK$4,METIER4,0),3,4,1,"LEGENDE")),"")</f>
        <v/>
      </c>
      <c r="AL8" s="69" t="str">
        <f ca="1">IFERROR(INDIRECT(ADDRESS(MATCH(AL$4,METIER4,0),3,4,1,"LEGENDE")),"")</f>
        <v/>
      </c>
      <c r="AM8" s="75" t="str">
        <f ca="1">IFERROR(INDIRECT(ADDRESS(MATCH(AM$4,METIER4,0),3,4,1,"LEGENDE")),"")</f>
        <v/>
      </c>
      <c r="AN8" s="75" t="str">
        <f ca="1">IFERROR(INDIRECT(ADDRESS(MATCH(AN$4,METIER4,0),3,4,1,"LEGENDE")),"")</f>
        <v/>
      </c>
      <c r="AO8" s="69" t="str">
        <f ca="1">IFERROR(INDIRECT(ADDRESS(MATCH(AO$4,METIER4,0),3,4,1,"LEGENDE")),"")</f>
        <v/>
      </c>
      <c r="AP8" s="69" t="str">
        <f ca="1">IFERROR(INDIRECT(ADDRESS(MATCH(AP$4,METIER4,0),3,4,1,"LEGENDE")),"")</f>
        <v/>
      </c>
      <c r="AQ8" s="69" t="str">
        <f ca="1">IFERROR(INDIRECT(ADDRESS(MATCH(AQ$4,METIER4,0),3,4,1,"LEGENDE")),"")</f>
        <v/>
      </c>
      <c r="AR8" s="69" t="str">
        <f ca="1">IFERROR(INDIRECT(ADDRESS(MATCH(AR$4,METIER4,0),3,4,1,"LEGENDE")),"")</f>
        <v/>
      </c>
      <c r="AS8" s="69" t="str">
        <f ca="1">IFERROR(INDIRECT(ADDRESS(MATCH(AS$4,METIER4,0),3,4,1,"LEGENDE")),"")</f>
        <v/>
      </c>
      <c r="AT8" s="75" t="str">
        <f ca="1">IFERROR(INDIRECT(ADDRESS(MATCH(AT$4,METIER4,0),3,4,1,"LEGENDE")),"")</f>
        <v/>
      </c>
      <c r="AU8" s="75" t="str">
        <f ca="1">IFERROR(INDIRECT(ADDRESS(MATCH(AU$4,METIER4,0),3,4,1,"LEGENDE")),"")</f>
        <v/>
      </c>
      <c r="AV8" s="69" t="str">
        <f ca="1">IFERROR(INDIRECT(ADDRESS(MATCH(AV$4,METIER4,0),3,4,1,"LEGENDE")),"")</f>
        <v/>
      </c>
      <c r="AW8" s="69" t="str">
        <f ca="1">IFERROR(INDIRECT(ADDRESS(MATCH(AW$4,METIER4,0),3,4,1,"LEGENDE")),"")</f>
        <v/>
      </c>
      <c r="AX8" s="69" t="str">
        <f ca="1">IFERROR(INDIRECT(ADDRESS(MATCH(AX$4,METIER4,0),3,4,1,"LEGENDE")),"")</f>
        <v/>
      </c>
      <c r="AY8" s="69" t="str">
        <f ca="1">IFERROR(INDIRECT(ADDRESS(MATCH(AY$4,METIER4,0),3,4,1,"LEGENDE")),"")</f>
        <v/>
      </c>
      <c r="AZ8" s="69" t="str">
        <f ca="1">IFERROR(INDIRECT(ADDRESS(MATCH(AZ$4,METIER4,0),3,4,1,"LEGENDE")),"")</f>
        <v>E6</v>
      </c>
      <c r="BA8" s="75" t="str">
        <f ca="1">IFERROR(INDIRECT(ADDRESS(MATCH(BA$4,METIER4,0),3,4,1,"LEGENDE")),"")</f>
        <v/>
      </c>
      <c r="BB8" s="75" t="str">
        <f ca="1">IFERROR(INDIRECT(ADDRESS(MATCH(BB$4,METIER4,0),3,4,1,"LEGENDE")),"")</f>
        <v/>
      </c>
      <c r="BC8" s="69" t="str">
        <f ca="1">IFERROR(INDIRECT(ADDRESS(MATCH(BC$4,METIER4,0),3,4,1,"LEGENDE")),"")</f>
        <v/>
      </c>
      <c r="BD8" s="69" t="str">
        <f ca="1">IFERROR(INDIRECT(ADDRESS(MATCH(BD$4,METIER4,0),3,4,1,"LEGENDE")),"")</f>
        <v/>
      </c>
      <c r="BE8" s="69" t="str">
        <f ca="1">IFERROR(INDIRECT(ADDRESS(MATCH(BE$4,METIER4,0),3,4,1,"LEGENDE")),"")</f>
        <v/>
      </c>
      <c r="BF8" s="69" t="str">
        <f ca="1">IFERROR(INDIRECT(ADDRESS(MATCH(BF$4,METIER4,0),3,4,1,"LEGENDE")),"")</f>
        <v/>
      </c>
      <c r="BG8" s="69" t="str">
        <f ca="1">IFERROR(INDIRECT(ADDRESS(MATCH(BG$4,METIER4,0),3,4,1,"LEGENDE")),"")</f>
        <v/>
      </c>
      <c r="BH8" s="75" t="str">
        <f ca="1">IFERROR(INDIRECT(ADDRESS(MATCH(BH$4,METIER4,0),3,4,1,"LEGENDE")),"")</f>
        <v/>
      </c>
      <c r="BI8" s="75" t="str">
        <f ca="1">IFERROR(INDIRECT(ADDRESS(MATCH(BI$4,METIER4,0),3,4,1,"LEGENDE")),"")</f>
        <v/>
      </c>
      <c r="BJ8" s="69" t="str">
        <f ca="1">IFERROR(INDIRECT(ADDRESS(MATCH(BJ$4,METIER4,0),3,4,1,"LEGENDE")),"")</f>
        <v/>
      </c>
      <c r="BK8" s="69" t="str">
        <f ca="1">IFERROR(INDIRECT(ADDRESS(MATCH(BK$4,METIER4,0),3,4,1,"LEGENDE")),"")</f>
        <v/>
      </c>
      <c r="BL8" s="69" t="str">
        <f ca="1">IFERROR(INDIRECT(ADDRESS(MATCH(BL$4,METIER4,0),3,4,1,"LEGENDE")),"")</f>
        <v/>
      </c>
      <c r="BM8" s="69" t="str">
        <f ca="1">IFERROR(INDIRECT(ADDRESS(MATCH(BM$4,METIER4,0),3,4,1,"LEGENDE")),"")</f>
        <v/>
      </c>
      <c r="BN8" s="69" t="str">
        <f ca="1">IFERROR(INDIRECT(ADDRESS(MATCH(BN$4,METIER4,0),3,4,1,"LEGENDE")),"")</f>
        <v/>
      </c>
      <c r="BO8" s="75" t="str">
        <f ca="1">IFERROR(INDIRECT(ADDRESS(MATCH(BO$4,METIER4,0),3,4,1,"LEGENDE")),"")</f>
        <v/>
      </c>
      <c r="BP8" s="75" t="str">
        <f ca="1">IFERROR(INDIRECT(ADDRESS(MATCH(BP$4,METIER4,0),3,4,1,"LEGENDE")),"")</f>
        <v/>
      </c>
      <c r="BQ8" s="69" t="str">
        <f ca="1">IFERROR(INDIRECT(ADDRESS(MATCH(BQ$4,METIER4,0),3,4,1,"LEGENDE")),"")</f>
        <v/>
      </c>
      <c r="BR8" s="69" t="str">
        <f ca="1">IFERROR(INDIRECT(ADDRESS(MATCH(BR$4,METIER4,0),3,4,1,"LEGENDE")),"")</f>
        <v/>
      </c>
      <c r="BS8" s="69" t="str">
        <f ca="1">IFERROR(INDIRECT(ADDRESS(MATCH(BS$4,METIER4,0),3,4,1,"LEGENDE")),"")</f>
        <v/>
      </c>
      <c r="BT8" s="69" t="str">
        <f ca="1">IFERROR(INDIRECT(ADDRESS(MATCH(BT$4,METIER4,0),3,4,1,"LEGENDE")),"")</f>
        <v/>
      </c>
      <c r="BU8" s="69" t="str">
        <f ca="1">IFERROR(INDIRECT(ADDRESS(MATCH(BU$4,METIER4,0),3,4,1,"LEGENDE")),"")</f>
        <v>E4</v>
      </c>
      <c r="BV8" s="75" t="str">
        <f ca="1">IFERROR(INDIRECT(ADDRESS(MATCH(BV$4,METIER4,0),3,4,1,"LEGENDE")),"")</f>
        <v/>
      </c>
      <c r="BW8" s="75" t="str">
        <f ca="1">IFERROR(INDIRECT(ADDRESS(MATCH(BW$4,METIER4,0),3,4,1,"LEGENDE")),"")</f>
        <v/>
      </c>
      <c r="BX8" s="69" t="str">
        <f ca="1">IFERROR(INDIRECT(ADDRESS(MATCH(BX$4,METIER4,0),3,4,1,"LEGENDE")),"")</f>
        <v/>
      </c>
      <c r="BY8" s="69" t="str">
        <f ca="1">IFERROR(INDIRECT(ADDRESS(MATCH(BY$4,METIER4,0),3,4,1,"LEGENDE")),"")</f>
        <v/>
      </c>
      <c r="BZ8" s="69" t="str">
        <f ca="1">IFERROR(INDIRECT(ADDRESS(MATCH(BZ$4,METIER4,0),3,4,1,"LEGENDE")),"")</f>
        <v/>
      </c>
      <c r="CA8" s="69" t="str">
        <f ca="1">IFERROR(INDIRECT(ADDRESS(MATCH(CA$4,METIER4,0),3,4,1,"LEGENDE")),"")</f>
        <v/>
      </c>
      <c r="CB8" s="69" t="str">
        <f ca="1">IFERROR(INDIRECT(ADDRESS(MATCH(CB$4,METIER4,0),3,4,1,"LEGENDE")),"")</f>
        <v>E5</v>
      </c>
      <c r="CC8" s="75" t="str">
        <f ca="1">IFERROR(INDIRECT(ADDRESS(MATCH(CC$4,METIER4,0),3,4,1,"LEGENDE")),"")</f>
        <v/>
      </c>
      <c r="CD8" s="75" t="str">
        <f ca="1">IFERROR(INDIRECT(ADDRESS(MATCH(CD$4,METIER4,0),3,4,1,"LEGENDE")),"")</f>
        <v/>
      </c>
      <c r="CE8" s="69" t="str">
        <f ca="1">IFERROR(INDIRECT(ADDRESS(MATCH(CE$4,METIER4,0),3,4,1,"LEGENDE")),"")</f>
        <v/>
      </c>
      <c r="CF8" s="69" t="str">
        <f ca="1">IFERROR(INDIRECT(ADDRESS(MATCH(CF$4,METIER4,0),3,4,1,"LEGENDE")),"")</f>
        <v/>
      </c>
      <c r="CG8" s="69" t="str">
        <f ca="1">IFERROR(INDIRECT(ADDRESS(MATCH(CG$4,METIER4,0),3,4,1,"LEGENDE")),"")</f>
        <v/>
      </c>
      <c r="CH8" s="69" t="str">
        <f ca="1">IFERROR(INDIRECT(ADDRESS(MATCH(CH$4,METIER4,0),3,4,1,"LEGENDE")),"")</f>
        <v/>
      </c>
      <c r="CI8" s="69" t="str">
        <f ca="1">IFERROR(INDIRECT(ADDRESS(MATCH(CI$4,METIER4,0),3,4,1,"LEGENDE")),"")</f>
        <v/>
      </c>
      <c r="CJ8" s="75" t="str">
        <f ca="1">IFERROR(INDIRECT(ADDRESS(MATCH(CJ$4,METIER4,0),3,4,1,"LEGENDE")),"")</f>
        <v/>
      </c>
      <c r="CK8" s="75" t="str">
        <f ca="1">IFERROR(INDIRECT(ADDRESS(MATCH(CK$4,METIER4,0),3,4,1,"LEGENDE")),"")</f>
        <v/>
      </c>
      <c r="CL8" s="69" t="str">
        <f ca="1">IFERROR(INDIRECT(ADDRESS(MATCH(CL$4,METIER4,0),3,4,1,"LEGENDE")),"")</f>
        <v/>
      </c>
      <c r="CM8" s="69" t="str">
        <f ca="1">IFERROR(INDIRECT(ADDRESS(MATCH(CM$4,METIER4,0),3,4,1,"LEGENDE")),"")</f>
        <v/>
      </c>
      <c r="CN8" s="69" t="str">
        <f ca="1">IFERROR(INDIRECT(ADDRESS(MATCH(CN$4,METIER4,0),3,4,1,"LEGENDE")),"")</f>
        <v/>
      </c>
      <c r="CO8" s="69" t="str">
        <f ca="1">IFERROR(INDIRECT(ADDRESS(MATCH(CO$4,METIER4,0),3,4,1,"LEGENDE")),"")</f>
        <v/>
      </c>
      <c r="CP8" s="69" t="str">
        <f ca="1">IFERROR(INDIRECT(ADDRESS(MATCH(CP$4,METIER4,0),3,4,1,"LEGENDE")),"")</f>
        <v>E3</v>
      </c>
      <c r="CQ8" s="75" t="str">
        <f ca="1">IFERROR(INDIRECT(ADDRESS(MATCH(CQ$4,METIER4,0),3,4,1,"LEGENDE")),"")</f>
        <v/>
      </c>
      <c r="CR8" s="75" t="str">
        <f ca="1">IFERROR(INDIRECT(ADDRESS(MATCH(CR$4,METIER4,0),3,4,1,"LEGENDE")),"")</f>
        <v/>
      </c>
      <c r="CS8" s="69" t="str">
        <f ca="1">IFERROR(INDIRECT(ADDRESS(MATCH(CS$4,METIER4,0),3,4,1,"LEGENDE")),"")</f>
        <v/>
      </c>
      <c r="CT8" s="69" t="str">
        <f ca="1">IFERROR(INDIRECT(ADDRESS(MATCH(CT$4,METIER4,0),3,4,1,"LEGENDE")),"")</f>
        <v/>
      </c>
      <c r="CU8" s="69" t="str">
        <f ca="1">IFERROR(INDIRECT(ADDRESS(MATCH(CU$4,METIER4,0),3,4,1,"LEGENDE")),"")</f>
        <v/>
      </c>
      <c r="CV8" s="69" t="str">
        <f ca="1">IFERROR(INDIRECT(ADDRESS(MATCH(CV$4,METIER4,0),3,4,1,"LEGENDE")),"")</f>
        <v/>
      </c>
      <c r="CW8" s="69" t="str">
        <f ca="1">IFERROR(INDIRECT(ADDRESS(MATCH(CW$4,METIER4,0),3,4,1,"LEGENDE")),"")</f>
        <v/>
      </c>
      <c r="CX8" s="75" t="str">
        <f ca="1">IFERROR(INDIRECT(ADDRESS(MATCH(CX$4,METIER4,0),3,4,1,"LEGENDE")),"")</f>
        <v/>
      </c>
      <c r="CY8" s="75" t="str">
        <f ca="1">IFERROR(INDIRECT(ADDRESS(MATCH(CY$4,METIER4,0),3,4,1,"LEGENDE")),"")</f>
        <v/>
      </c>
      <c r="CZ8" s="69" t="str">
        <f ca="1">IFERROR(INDIRECT(ADDRESS(MATCH(CZ$4,METIER4,0),3,4,1,"LEGENDE")),"")</f>
        <v/>
      </c>
      <c r="DA8" s="69" t="str">
        <f ca="1">IFERROR(INDIRECT(ADDRESS(MATCH(DA$4,METIER4,0),3,4,1,"LEGENDE")),"")</f>
        <v/>
      </c>
      <c r="DB8" s="69" t="str">
        <f ca="1">IFERROR(INDIRECT(ADDRESS(MATCH(DB$4,METIER4,0),3,4,1,"LEGENDE")),"")</f>
        <v/>
      </c>
      <c r="DC8" s="69" t="str">
        <f ca="1">IFERROR(INDIRECT(ADDRESS(MATCH(DC$4,METIER4,0),3,4,1,"LEGENDE")),"")</f>
        <v/>
      </c>
      <c r="DD8" s="69" t="str">
        <f ca="1">IFERROR(INDIRECT(ADDRESS(MATCH(DD$4,METIER4,0),3,4,1,"LEGENDE")),"")</f>
        <v/>
      </c>
      <c r="DE8" s="75" t="str">
        <f ca="1">IFERROR(INDIRECT(ADDRESS(MATCH(DE$4,METIER4,0),3,4,1,"LEGENDE")),"")</f>
        <v/>
      </c>
      <c r="DF8" s="75" t="str">
        <f ca="1">IFERROR(INDIRECT(ADDRESS(MATCH(DF$4,METIER4,0),3,4,1,"LEGENDE")),"")</f>
        <v/>
      </c>
      <c r="DG8" s="69" t="str">
        <f ca="1">IFERROR(INDIRECT(ADDRESS(MATCH(DG$4,METIER4,0),3,4,1,"LEGENDE")),"")</f>
        <v/>
      </c>
      <c r="DH8" s="69" t="str">
        <f ca="1">IFERROR(INDIRECT(ADDRESS(MATCH(DH$4,METIER4,0),3,4,1,"LEGENDE")),"")</f>
        <v/>
      </c>
      <c r="DI8" s="69" t="str">
        <f ca="1">IFERROR(INDIRECT(ADDRESS(MATCH(DI$4,METIER4,0),3,4,1,"LEGENDE")),"")</f>
        <v/>
      </c>
      <c r="DJ8" s="69" t="str">
        <f ca="1">IFERROR(INDIRECT(ADDRESS(MATCH(DJ$4,METIER4,0),3,4,1,"LEGENDE")),"")</f>
        <v/>
      </c>
      <c r="DK8" s="69" t="str">
        <f ca="1">IFERROR(INDIRECT(ADDRESS(MATCH(DK$4,METIER4,0),3,4,1,"LEGENDE")),"")</f>
        <v>E1</v>
      </c>
      <c r="DL8" s="75" t="str">
        <f ca="1">IFERROR(INDIRECT(ADDRESS(MATCH(DL$4,METIER4,0),3,4,1,"LEGENDE")),"")</f>
        <v/>
      </c>
      <c r="DM8" s="75" t="str">
        <f ca="1">IFERROR(INDIRECT(ADDRESS(MATCH(DM$4,METIER4,0),3,4,1,"LEGENDE")),"")</f>
        <v/>
      </c>
      <c r="DN8" s="69" t="str">
        <f ca="1">IFERROR(INDIRECT(ADDRESS(MATCH(DN$4,METIER4,0),3,4,1,"LEGENDE")),"")</f>
        <v/>
      </c>
      <c r="DO8" s="69" t="str">
        <f ca="1">IFERROR(INDIRECT(ADDRESS(MATCH(DO$4,METIER4,0),3,4,1,"LEGENDE")),"")</f>
        <v/>
      </c>
      <c r="DP8" s="69" t="str">
        <f ca="1">IFERROR(INDIRECT(ADDRESS(MATCH(DP$4,METIER4,0),3,4,1,"LEGENDE")),"")</f>
        <v/>
      </c>
      <c r="DQ8" s="69" t="str">
        <f ca="1">IFERROR(INDIRECT(ADDRESS(MATCH(DQ$4,METIER4,0),3,4,1,"LEGENDE")),"")</f>
        <v/>
      </c>
      <c r="DR8" s="69" t="str">
        <f ca="1">IFERROR(INDIRECT(ADDRESS(MATCH(DR$4,METIER4,0),3,4,1,"LEGENDE")),"")</f>
        <v>E2</v>
      </c>
      <c r="DS8" s="75" t="str">
        <f ca="1">IFERROR(INDIRECT(ADDRESS(MATCH(DS$4,METIER4,0),3,4,1,"LEGENDE")),"")</f>
        <v/>
      </c>
      <c r="DT8" s="75" t="str">
        <f ca="1">IFERROR(INDIRECT(ADDRESS(MATCH(DT$4,METIER4,0),3,4,1,"LEGENDE")),"")</f>
        <v/>
      </c>
    </row>
    <row r="9" spans="1:147" s="18" customFormat="1" ht="21" customHeight="1" x14ac:dyDescent="0.25">
      <c r="A9" s="22">
        <f>LEGENDE!J1</f>
        <v>0</v>
      </c>
      <c r="B9" s="6"/>
      <c r="C9" s="19"/>
      <c r="D9" s="66"/>
      <c r="E9" s="66"/>
      <c r="F9" s="7"/>
      <c r="G9" s="7"/>
      <c r="H9" s="7"/>
      <c r="I9" s="7"/>
      <c r="J9" s="7"/>
      <c r="K9" s="66"/>
      <c r="L9" s="66"/>
      <c r="M9" s="7"/>
      <c r="N9" s="7"/>
      <c r="O9" s="7"/>
      <c r="P9" s="7"/>
      <c r="Q9" s="7"/>
      <c r="R9" s="66"/>
      <c r="S9" s="66"/>
      <c r="T9" s="7"/>
      <c r="U9" s="7"/>
      <c r="V9" s="7"/>
      <c r="W9" s="7"/>
      <c r="X9" s="7"/>
      <c r="Y9" s="66"/>
      <c r="Z9" s="66"/>
      <c r="AA9" s="7"/>
      <c r="AB9" s="7"/>
      <c r="AC9" s="7"/>
      <c r="AD9" s="7"/>
      <c r="AE9" s="7"/>
      <c r="AF9" s="66"/>
      <c r="AG9" s="66"/>
      <c r="AH9" s="7"/>
      <c r="AI9" s="7"/>
      <c r="AJ9" s="7"/>
      <c r="AK9" s="7"/>
      <c r="AL9" s="7"/>
      <c r="AM9" s="66"/>
      <c r="AN9" s="66"/>
      <c r="AO9" s="7"/>
      <c r="AP9" s="7"/>
      <c r="AQ9" s="7"/>
      <c r="AR9" s="7"/>
      <c r="AS9" s="7"/>
      <c r="AT9" s="66"/>
      <c r="AU9" s="66"/>
      <c r="AV9" s="7"/>
      <c r="AW9" s="7"/>
      <c r="AX9" s="7"/>
      <c r="AY9" s="7"/>
      <c r="AZ9" s="7"/>
      <c r="BA9" s="66"/>
      <c r="BB9" s="66"/>
      <c r="BC9" s="7"/>
      <c r="BD9" s="7"/>
      <c r="BE9" s="7"/>
      <c r="BF9" s="7"/>
      <c r="BG9" s="7"/>
      <c r="BH9" s="66"/>
      <c r="BI9" s="66"/>
      <c r="BJ9" s="7"/>
      <c r="BK9" s="7"/>
      <c r="BL9" s="7"/>
      <c r="BM9" s="7"/>
      <c r="BN9" s="7"/>
      <c r="BO9" s="66"/>
      <c r="BP9" s="66"/>
      <c r="BQ9" s="7"/>
      <c r="BR9" s="7"/>
      <c r="BS9" s="7"/>
      <c r="BT9" s="7"/>
      <c r="BU9" s="7"/>
      <c r="BV9" s="20"/>
      <c r="BW9" s="20"/>
      <c r="BX9" s="7"/>
      <c r="BY9" s="7"/>
      <c r="BZ9" s="7"/>
      <c r="CA9" s="7"/>
      <c r="CB9" s="7"/>
      <c r="CC9" s="20"/>
      <c r="CD9" s="20"/>
      <c r="CE9" s="7"/>
      <c r="CF9" s="7"/>
      <c r="CG9" s="7"/>
      <c r="CH9" s="7"/>
      <c r="CI9" s="7"/>
      <c r="CJ9" s="66"/>
      <c r="CK9" s="66"/>
      <c r="CL9" s="7"/>
      <c r="CM9" s="7"/>
      <c r="CN9" s="7"/>
      <c r="CO9" s="7"/>
      <c r="CP9" s="7"/>
      <c r="CQ9" s="66"/>
      <c r="CR9" s="66"/>
      <c r="CS9" s="7"/>
      <c r="CT9" s="7"/>
      <c r="CU9" s="7"/>
      <c r="CV9" s="7"/>
      <c r="CW9" s="7"/>
      <c r="CX9" s="66"/>
      <c r="CY9" s="66"/>
      <c r="CZ9" s="7"/>
      <c r="DA9" s="7"/>
      <c r="DB9" s="7"/>
      <c r="DC9" s="7"/>
      <c r="DD9" s="7"/>
      <c r="DE9" s="66"/>
      <c r="DF9" s="66"/>
      <c r="DG9" s="7"/>
      <c r="DH9" s="7"/>
      <c r="DI9" s="7"/>
      <c r="DJ9" s="7"/>
      <c r="DK9" s="7"/>
      <c r="DL9" s="20"/>
      <c r="DM9" s="20"/>
      <c r="DN9" s="7"/>
      <c r="DO9" s="7"/>
      <c r="DP9" s="7"/>
      <c r="DQ9" s="7"/>
      <c r="DR9" s="7"/>
      <c r="DS9" s="66"/>
      <c r="DT9" s="66"/>
    </row>
    <row r="10" spans="1:147" s="18" customFormat="1" ht="21" customHeight="1" x14ac:dyDescent="0.25">
      <c r="A10" s="22">
        <f>LEGENDE!K1</f>
        <v>0</v>
      </c>
      <c r="B10" s="6"/>
      <c r="C10" s="19"/>
      <c r="D10" s="20"/>
      <c r="E10" s="20"/>
      <c r="F10" s="7"/>
      <c r="G10" s="7"/>
      <c r="H10" s="7"/>
      <c r="I10" s="7"/>
      <c r="J10" s="7"/>
      <c r="K10" s="20"/>
      <c r="L10" s="20"/>
      <c r="M10" s="7"/>
      <c r="N10" s="7"/>
      <c r="O10" s="7"/>
      <c r="P10" s="7"/>
      <c r="Q10" s="7"/>
      <c r="R10" s="20"/>
      <c r="S10" s="20"/>
      <c r="T10" s="7"/>
      <c r="U10" s="7"/>
      <c r="V10" s="7"/>
      <c r="W10" s="7"/>
      <c r="X10" s="7"/>
      <c r="Y10" s="66"/>
      <c r="Z10" s="66"/>
      <c r="AA10" s="7"/>
      <c r="AB10" s="7"/>
      <c r="AC10" s="7"/>
      <c r="AD10" s="7"/>
      <c r="AE10" s="7"/>
      <c r="AF10" s="20"/>
      <c r="AG10" s="20"/>
      <c r="AH10" s="7"/>
      <c r="AI10" s="7"/>
      <c r="AJ10" s="7"/>
      <c r="AK10" s="7"/>
      <c r="AL10" s="7"/>
      <c r="AM10" s="20"/>
      <c r="AN10" s="20"/>
      <c r="AO10" s="7"/>
      <c r="AP10" s="7"/>
      <c r="AQ10" s="7"/>
      <c r="AR10" s="7"/>
      <c r="AS10" s="7"/>
      <c r="AT10" s="20"/>
      <c r="AU10" s="20"/>
      <c r="AV10" s="7"/>
      <c r="AW10" s="7"/>
      <c r="AX10" s="7"/>
      <c r="AY10" s="7"/>
      <c r="AZ10" s="7"/>
      <c r="BA10" s="66"/>
      <c r="BB10" s="66"/>
      <c r="BC10" s="7"/>
      <c r="BD10" s="7"/>
      <c r="BE10" s="7"/>
      <c r="BF10" s="7"/>
      <c r="BG10" s="7"/>
      <c r="BH10" s="66"/>
      <c r="BI10" s="66"/>
      <c r="BJ10" s="7"/>
      <c r="BK10" s="7"/>
      <c r="BL10" s="7"/>
      <c r="BM10" s="7"/>
      <c r="BN10" s="7"/>
      <c r="BO10" s="20"/>
      <c r="BP10" s="20"/>
      <c r="BQ10" s="7"/>
      <c r="BR10" s="7"/>
      <c r="BS10" s="7"/>
      <c r="BT10" s="7"/>
      <c r="BU10" s="7"/>
      <c r="BV10" s="20"/>
      <c r="BW10" s="20"/>
      <c r="BX10" s="7"/>
      <c r="BY10" s="7"/>
      <c r="BZ10" s="7"/>
      <c r="CA10" s="7"/>
      <c r="CB10" s="7"/>
      <c r="CC10" s="20"/>
      <c r="CD10" s="20"/>
      <c r="CE10" s="7"/>
      <c r="CF10" s="7"/>
      <c r="CG10" s="7"/>
      <c r="CH10" s="7"/>
      <c r="CI10" s="7"/>
      <c r="CJ10" s="20"/>
      <c r="CK10" s="20"/>
      <c r="CL10" s="7"/>
      <c r="CM10" s="7"/>
      <c r="CN10" s="7"/>
      <c r="CO10" s="7"/>
      <c r="CP10" s="7"/>
      <c r="CQ10" s="20"/>
      <c r="CR10" s="20"/>
      <c r="CS10" s="7"/>
      <c r="CT10" s="7"/>
      <c r="CU10" s="7"/>
      <c r="CV10" s="7"/>
      <c r="CW10" s="7"/>
      <c r="CX10" s="20"/>
      <c r="CY10" s="20"/>
      <c r="CZ10" s="7"/>
      <c r="DA10" s="7"/>
      <c r="DB10" s="7"/>
      <c r="DC10" s="7"/>
      <c r="DD10" s="7"/>
      <c r="DE10" s="20"/>
      <c r="DF10" s="20"/>
      <c r="DG10" s="7"/>
      <c r="DH10" s="7"/>
      <c r="DI10" s="7"/>
      <c r="DJ10" s="7"/>
      <c r="DK10" s="7"/>
      <c r="DL10" s="20"/>
      <c r="DM10" s="20"/>
      <c r="DN10" s="7"/>
      <c r="DO10" s="7"/>
      <c r="DP10" s="7"/>
      <c r="DQ10" s="7"/>
      <c r="DR10" s="7"/>
      <c r="DS10" s="20"/>
      <c r="DT10" s="20"/>
    </row>
    <row r="11" spans="1:147" s="18" customFormat="1" ht="21" customHeight="1" x14ac:dyDescent="0.25">
      <c r="A11" s="22">
        <f>LEGENDE!L1</f>
        <v>0</v>
      </c>
      <c r="B11" s="6"/>
      <c r="C11" s="19"/>
      <c r="D11" s="20"/>
      <c r="E11" s="20"/>
      <c r="F11" s="7"/>
      <c r="G11" s="7"/>
      <c r="H11" s="7"/>
      <c r="I11" s="7"/>
      <c r="J11" s="7"/>
      <c r="K11" s="20"/>
      <c r="L11" s="20"/>
      <c r="M11" s="7"/>
      <c r="N11" s="7"/>
      <c r="O11" s="7"/>
      <c r="P11" s="7"/>
      <c r="Q11" s="7"/>
      <c r="R11" s="20"/>
      <c r="S11" s="20"/>
      <c r="T11" s="7"/>
      <c r="U11" s="7"/>
      <c r="V11" s="7"/>
      <c r="W11" s="7"/>
      <c r="X11" s="7"/>
      <c r="Y11" s="20"/>
      <c r="Z11" s="20"/>
      <c r="AA11" s="7"/>
      <c r="AB11" s="7"/>
      <c r="AC11" s="7"/>
      <c r="AD11" s="7"/>
      <c r="AE11" s="7"/>
      <c r="AF11" s="20"/>
      <c r="AG11" s="20"/>
      <c r="AH11" s="7"/>
      <c r="AI11" s="7"/>
      <c r="AJ11" s="7"/>
      <c r="AK11" s="7"/>
      <c r="AL11" s="7"/>
      <c r="AM11" s="20"/>
      <c r="AN11" s="20"/>
      <c r="AO11" s="7"/>
      <c r="AP11" s="7"/>
      <c r="AQ11" s="7"/>
      <c r="AR11" s="7"/>
      <c r="AS11" s="7"/>
      <c r="AT11" s="20"/>
      <c r="AU11" s="20"/>
      <c r="AV11" s="7"/>
      <c r="AW11" s="7"/>
      <c r="AX11" s="7"/>
      <c r="AY11" s="7"/>
      <c r="AZ11" s="7"/>
      <c r="BA11" s="20"/>
      <c r="BB11" s="20"/>
      <c r="BC11" s="7"/>
      <c r="BD11" s="7"/>
      <c r="BE11" s="7"/>
      <c r="BF11" s="7"/>
      <c r="BG11" s="7"/>
      <c r="BH11" s="20"/>
      <c r="BI11" s="20"/>
      <c r="BJ11" s="7"/>
      <c r="BK11" s="7"/>
      <c r="BL11" s="7"/>
      <c r="BM11" s="7"/>
      <c r="BN11" s="7"/>
      <c r="BO11" s="20"/>
      <c r="BP11" s="20"/>
      <c r="BQ11" s="7"/>
      <c r="BR11" s="7"/>
      <c r="BS11" s="7"/>
      <c r="BT11" s="7"/>
      <c r="BU11" s="7"/>
      <c r="BV11" s="20"/>
      <c r="BW11" s="20"/>
      <c r="BX11" s="7"/>
      <c r="BY11" s="7"/>
      <c r="BZ11" s="7"/>
      <c r="CA11" s="7"/>
      <c r="CB11" s="7"/>
      <c r="CC11" s="20"/>
      <c r="CD11" s="20"/>
      <c r="CE11" s="7"/>
      <c r="CF11" s="7"/>
      <c r="CG11" s="7"/>
      <c r="CH11" s="7"/>
      <c r="CI11" s="7"/>
      <c r="CJ11" s="20"/>
      <c r="CK11" s="20"/>
      <c r="CL11" s="7"/>
      <c r="CM11" s="7"/>
      <c r="CN11" s="7"/>
      <c r="CO11" s="7"/>
      <c r="CP11" s="7"/>
      <c r="CQ11" s="20"/>
      <c r="CR11" s="20"/>
      <c r="CS11" s="7"/>
      <c r="CT11" s="7"/>
      <c r="CU11" s="7"/>
      <c r="CV11" s="7"/>
      <c r="CW11" s="7"/>
      <c r="CX11" s="20"/>
      <c r="CY11" s="20"/>
      <c r="CZ11" s="7"/>
      <c r="DA11" s="7"/>
      <c r="DB11" s="7"/>
      <c r="DC11" s="7"/>
      <c r="DD11" s="7"/>
      <c r="DE11" s="20"/>
      <c r="DF11" s="20"/>
      <c r="DG11" s="7"/>
      <c r="DH11" s="7"/>
      <c r="DI11" s="7"/>
      <c r="DJ11" s="7"/>
      <c r="DK11" s="7"/>
      <c r="DL11" s="20"/>
      <c r="DM11" s="20"/>
      <c r="DN11" s="7"/>
      <c r="DO11" s="7"/>
      <c r="DP11" s="7"/>
      <c r="DQ11" s="7"/>
      <c r="DR11" s="7"/>
      <c r="DS11" s="20"/>
      <c r="DT11" s="20"/>
    </row>
    <row r="12" spans="1:147" ht="12" customHeight="1" x14ac:dyDescent="0.25"/>
    <row r="13" spans="1:147" ht="12" customHeight="1" x14ac:dyDescent="0.25"/>
    <row r="14" spans="1:147" ht="12" customHeight="1" x14ac:dyDescent="0.25">
      <c r="F14" s="72"/>
    </row>
    <row r="15" spans="1:147" ht="12" customHeight="1" x14ac:dyDescent="0.25"/>
    <row r="16" spans="1:147" ht="12" customHeight="1" x14ac:dyDescent="0.25">
      <c r="N16" s="62"/>
      <c r="O16" s="65"/>
      <c r="P16" s="65"/>
      <c r="Q16" s="65"/>
      <c r="R16" s="62"/>
      <c r="S16" s="65"/>
      <c r="T16" s="65"/>
      <c r="U16" s="65"/>
      <c r="V16" s="62"/>
      <c r="W16" s="62"/>
    </row>
    <row r="17" spans="1:23" ht="12" customHeight="1" x14ac:dyDescent="0.3">
      <c r="A17" s="62"/>
      <c r="C17" s="56"/>
      <c r="D17" s="56"/>
      <c r="F17" s="56"/>
      <c r="I17" s="73"/>
      <c r="M17" s="69"/>
      <c r="N17" s="62"/>
      <c r="O17" s="62"/>
      <c r="P17" s="62"/>
      <c r="Q17" s="62"/>
      <c r="R17" s="62"/>
      <c r="S17" s="62"/>
      <c r="T17" s="62"/>
      <c r="U17" s="62"/>
      <c r="V17" s="62"/>
      <c r="W17" s="62"/>
    </row>
    <row r="18" spans="1:23" ht="12" customHeight="1" x14ac:dyDescent="0.25"/>
    <row r="19" spans="1:23" ht="12" customHeight="1" x14ac:dyDescent="0.25"/>
    <row r="20" spans="1:23" ht="12" customHeight="1" x14ac:dyDescent="0.25">
      <c r="H20" s="2"/>
    </row>
    <row r="21" spans="1:23" ht="12" customHeight="1" x14ac:dyDescent="0.25">
      <c r="H21" s="25"/>
      <c r="I21" s="62"/>
      <c r="J21" s="62"/>
      <c r="K21" s="62"/>
      <c r="L21" s="62"/>
      <c r="M21" s="62"/>
      <c r="N21" s="62"/>
      <c r="O21" s="62"/>
      <c r="P21" s="62"/>
      <c r="Q21" s="62"/>
      <c r="R21" s="62"/>
    </row>
    <row r="22" spans="1:23" ht="12" customHeight="1" x14ac:dyDescent="0.2">
      <c r="D22" s="71"/>
      <c r="H22" s="61"/>
    </row>
    <row r="23" spans="1:23" ht="12" customHeight="1" x14ac:dyDescent="0.25"/>
    <row r="24" spans="1:23" ht="12" customHeight="1" x14ac:dyDescent="0.25"/>
    <row r="25" spans="1:23" ht="12" customHeight="1" x14ac:dyDescent="0.25">
      <c r="I25" s="70"/>
      <c r="M25" s="62"/>
    </row>
    <row r="26" spans="1:23" ht="12" customHeight="1" x14ac:dyDescent="0.25">
      <c r="M26" s="74"/>
    </row>
    <row r="27" spans="1:23" ht="12" customHeight="1" x14ac:dyDescent="0.25">
      <c r="H27" s="62"/>
    </row>
    <row r="28" spans="1:23" ht="12" customHeight="1" x14ac:dyDescent="0.25"/>
    <row r="29" spans="1:23" ht="12" customHeight="1" x14ac:dyDescent="0.25"/>
    <row r="30" spans="1:23" ht="12" customHeight="1" x14ac:dyDescent="0.25"/>
    <row r="31" spans="1:23" ht="12" customHeight="1" x14ac:dyDescent="0.25">
      <c r="H31" s="70"/>
    </row>
    <row r="32" spans="1:23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</sheetData>
  <dataConsolidate/>
  <mergeCells count="2">
    <mergeCell ref="A2:A4"/>
    <mergeCell ref="B2:B4"/>
  </mergeCells>
  <conditionalFormatting sqref="A5:XFD11">
    <cfRule type="cellIs" dxfId="102" priority="12" operator="equal">
      <formula>"E2"</formula>
    </cfRule>
  </conditionalFormatting>
  <conditionalFormatting sqref="C5:DT11">
    <cfRule type="cellIs" dxfId="101" priority="7" operator="equal">
      <formula>"E6"</formula>
    </cfRule>
    <cfRule type="cellIs" dxfId="100" priority="8" operator="equal">
      <formula>"E5"</formula>
    </cfRule>
    <cfRule type="cellIs" dxfId="99" priority="9" operator="equal">
      <formula>"E4"</formula>
    </cfRule>
    <cfRule type="cellIs" dxfId="98" priority="10" operator="equal">
      <formula>"E3"</formula>
    </cfRule>
    <cfRule type="cellIs" dxfId="97" priority="11" operator="equal">
      <formula>"E1"</formula>
    </cfRule>
  </conditionalFormatting>
  <conditionalFormatting sqref="M17">
    <cfRule type="cellIs" dxfId="96" priority="6" operator="equal">
      <formula>"E2"</formula>
    </cfRule>
  </conditionalFormatting>
  <conditionalFormatting sqref="M17">
    <cfRule type="cellIs" dxfId="95" priority="1" operator="equal">
      <formula>"E6"</formula>
    </cfRule>
    <cfRule type="cellIs" dxfId="94" priority="2" operator="equal">
      <formula>"E5"</formula>
    </cfRule>
    <cfRule type="cellIs" dxfId="93" priority="3" operator="equal">
      <formula>"E4"</formula>
    </cfRule>
    <cfRule type="cellIs" dxfId="92" priority="4" operator="equal">
      <formula>"E3"</formula>
    </cfRule>
    <cfRule type="cellIs" dxfId="91" priority="5" operator="equal">
      <formula>"E1"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2"/>
  <sheetViews>
    <sheetView workbookViewId="0">
      <selection activeCell="B11" sqref="B11"/>
    </sheetView>
  </sheetViews>
  <sheetFormatPr baseColWidth="10" defaultRowHeight="15.75" x14ac:dyDescent="0.25"/>
  <cols>
    <col min="1" max="1" width="3" style="49" customWidth="1"/>
    <col min="2" max="2" width="10.7109375" style="41" customWidth="1"/>
    <col min="3" max="3" width="7.7109375" style="41" customWidth="1"/>
    <col min="4" max="4" width="20.5703125" style="41" bestFit="1" customWidth="1"/>
    <col min="5" max="5" width="3.28515625" style="34" bestFit="1" customWidth="1"/>
    <col min="6" max="6" width="11.85546875" style="41" bestFit="1" customWidth="1"/>
    <col min="7" max="7" width="12.28515625" style="36" bestFit="1" customWidth="1"/>
    <col min="8" max="8" width="11.85546875" style="36" bestFit="1" customWidth="1"/>
    <col min="9" max="9" width="12.28515625" style="36" bestFit="1" customWidth="1"/>
    <col min="10" max="16384" width="11.42578125" style="36"/>
  </cols>
  <sheetData>
    <row r="1" spans="1:13" ht="39.75" customHeight="1" x14ac:dyDescent="0.25">
      <c r="C1" s="50" t="s">
        <v>23</v>
      </c>
      <c r="D1" s="50" t="s">
        <v>27</v>
      </c>
      <c r="E1" s="51"/>
      <c r="F1" s="50" t="s">
        <v>34</v>
      </c>
      <c r="G1" s="52" t="s">
        <v>35</v>
      </c>
      <c r="H1" s="52" t="s">
        <v>36</v>
      </c>
      <c r="I1" s="53" t="s">
        <v>37</v>
      </c>
      <c r="M1" s="50" t="s">
        <v>23</v>
      </c>
    </row>
    <row r="2" spans="1:13" x14ac:dyDescent="0.25">
      <c r="A2" s="42"/>
      <c r="B2" s="33" t="s">
        <v>45</v>
      </c>
      <c r="C2" s="33" t="s">
        <v>39</v>
      </c>
      <c r="D2" s="33" t="s">
        <v>28</v>
      </c>
      <c r="E2" s="34">
        <v>0</v>
      </c>
      <c r="F2" s="57">
        <v>42401</v>
      </c>
      <c r="G2" s="54">
        <v>42374</v>
      </c>
      <c r="H2" s="54">
        <v>42439</v>
      </c>
      <c r="I2" s="54">
        <v>42482</v>
      </c>
      <c r="J2" s="29"/>
      <c r="K2" s="29"/>
      <c r="L2" s="29"/>
      <c r="M2" s="33" t="s">
        <v>39</v>
      </c>
    </row>
    <row r="3" spans="1:13" x14ac:dyDescent="0.25">
      <c r="A3" s="43"/>
      <c r="B3" s="41" t="s">
        <v>46</v>
      </c>
      <c r="C3" s="41" t="s">
        <v>40</v>
      </c>
      <c r="D3" s="41" t="s">
        <v>29</v>
      </c>
      <c r="E3" s="34">
        <v>0</v>
      </c>
      <c r="F3" s="57">
        <v>42415</v>
      </c>
      <c r="G3" s="54">
        <v>42375</v>
      </c>
      <c r="H3" s="54">
        <v>42444</v>
      </c>
      <c r="I3" s="54">
        <v>42489</v>
      </c>
      <c r="J3" s="29"/>
      <c r="K3" s="29"/>
      <c r="L3" s="29"/>
      <c r="M3" s="41" t="s">
        <v>40</v>
      </c>
    </row>
    <row r="4" spans="1:13" s="30" customFormat="1" x14ac:dyDescent="0.25">
      <c r="A4" s="31"/>
      <c r="B4" s="27"/>
      <c r="C4" s="27"/>
      <c r="D4" s="27"/>
      <c r="E4" s="28"/>
      <c r="F4" s="39"/>
      <c r="G4" s="29"/>
      <c r="H4" s="29"/>
      <c r="I4" s="29"/>
      <c r="J4" s="29"/>
      <c r="K4" s="29"/>
      <c r="L4" s="29"/>
      <c r="M4" s="27"/>
    </row>
    <row r="5" spans="1:13" s="30" customFormat="1" x14ac:dyDescent="0.25">
      <c r="A5" s="26"/>
      <c r="B5" s="27" t="s">
        <v>47</v>
      </c>
      <c r="C5" s="27" t="s">
        <v>41</v>
      </c>
      <c r="D5" s="27" t="s">
        <v>33</v>
      </c>
      <c r="E5" s="47">
        <v>15</v>
      </c>
      <c r="F5" s="58">
        <f>WORKDAY(F2,-E5)</f>
        <v>42380</v>
      </c>
      <c r="G5" s="44">
        <f>WORKDAY(G2,-15)</f>
        <v>42353</v>
      </c>
      <c r="H5" s="44">
        <f>WORKDAY(H2,-15)</f>
        <v>42418</v>
      </c>
      <c r="I5" s="44">
        <f t="shared" ref="I5:L5" si="0">WORKDAY(I2,-15)</f>
        <v>42461</v>
      </c>
      <c r="J5" s="44"/>
      <c r="K5" s="44"/>
      <c r="L5" s="44"/>
      <c r="M5" s="27" t="s">
        <v>41</v>
      </c>
    </row>
    <row r="6" spans="1:13" s="30" customFormat="1" x14ac:dyDescent="0.25">
      <c r="A6" s="31"/>
      <c r="B6" s="27"/>
      <c r="C6" s="27"/>
      <c r="D6" s="27"/>
      <c r="E6" s="47"/>
      <c r="F6" s="59"/>
      <c r="G6" s="44"/>
      <c r="H6" s="44"/>
      <c r="I6" s="44"/>
      <c r="J6" s="44"/>
      <c r="K6" s="44"/>
      <c r="L6" s="44"/>
      <c r="M6" s="27"/>
    </row>
    <row r="7" spans="1:13" x14ac:dyDescent="0.25">
      <c r="A7" s="32"/>
      <c r="B7" s="33" t="s">
        <v>48</v>
      </c>
      <c r="C7" s="33" t="s">
        <v>42</v>
      </c>
      <c r="D7" s="33" t="s">
        <v>30</v>
      </c>
      <c r="E7" s="48">
        <v>30</v>
      </c>
      <c r="F7" s="60">
        <f t="shared" ref="F7:H8" si="1">WORKDAY(F2,-30)</f>
        <v>42359</v>
      </c>
      <c r="G7" s="46">
        <f t="shared" si="1"/>
        <v>42332</v>
      </c>
      <c r="H7" s="46">
        <f t="shared" si="1"/>
        <v>42397</v>
      </c>
      <c r="I7" s="46">
        <f t="shared" ref="I7:L7" si="2">WORKDAY(I2,-30)</f>
        <v>42440</v>
      </c>
      <c r="J7" s="46"/>
      <c r="K7" s="46"/>
      <c r="L7" s="46"/>
      <c r="M7" s="33" t="s">
        <v>42</v>
      </c>
    </row>
    <row r="8" spans="1:13" x14ac:dyDescent="0.25">
      <c r="A8" s="37"/>
      <c r="B8" s="33" t="s">
        <v>49</v>
      </c>
      <c r="C8" s="33" t="s">
        <v>43</v>
      </c>
      <c r="D8" s="33" t="s">
        <v>31</v>
      </c>
      <c r="E8" s="48">
        <v>30</v>
      </c>
      <c r="F8" s="60">
        <f t="shared" si="1"/>
        <v>42373</v>
      </c>
      <c r="G8" s="46">
        <f t="shared" si="1"/>
        <v>42333</v>
      </c>
      <c r="H8" s="46">
        <f t="shared" si="1"/>
        <v>42402</v>
      </c>
      <c r="I8" s="46">
        <f t="shared" ref="I8:L8" si="3">WORKDAY(I3,-30)</f>
        <v>42447</v>
      </c>
      <c r="J8" s="46"/>
      <c r="K8" s="46"/>
      <c r="L8" s="46"/>
      <c r="M8" s="33" t="s">
        <v>43</v>
      </c>
    </row>
    <row r="9" spans="1:13" s="30" customFormat="1" x14ac:dyDescent="0.25">
      <c r="A9" s="38"/>
      <c r="B9" s="39"/>
      <c r="C9" s="39"/>
      <c r="D9" s="39"/>
      <c r="E9" s="47"/>
      <c r="F9" s="59"/>
      <c r="G9" s="45"/>
      <c r="H9" s="45"/>
      <c r="I9" s="45"/>
      <c r="J9" s="45"/>
      <c r="K9" s="45"/>
      <c r="L9" s="45"/>
      <c r="M9" s="39"/>
    </row>
    <row r="10" spans="1:13" x14ac:dyDescent="0.25">
      <c r="A10" s="40"/>
      <c r="B10" s="41" t="s">
        <v>50</v>
      </c>
      <c r="C10" s="41" t="s">
        <v>44</v>
      </c>
      <c r="D10" s="41" t="s">
        <v>32</v>
      </c>
      <c r="E10" s="48">
        <v>45</v>
      </c>
      <c r="F10" s="59">
        <f>WORKDAY(F2,-45)</f>
        <v>42338</v>
      </c>
      <c r="G10" s="45">
        <f>WORKDAY(G2,-45)</f>
        <v>42311</v>
      </c>
      <c r="H10" s="45">
        <f>WORKDAY(H2,-45)</f>
        <v>42376</v>
      </c>
      <c r="I10" s="45">
        <f t="shared" ref="I10:L10" si="4">WORKDAY(I2,-45)</f>
        <v>42419</v>
      </c>
      <c r="J10" s="45"/>
      <c r="K10" s="45"/>
      <c r="L10" s="45"/>
      <c r="M10" s="41" t="s">
        <v>44</v>
      </c>
    </row>
    <row r="11" spans="1:13" x14ac:dyDescent="0.25">
      <c r="F11" s="33"/>
      <c r="G11" s="35"/>
      <c r="H11" s="35"/>
      <c r="I11" s="35"/>
      <c r="J11" s="35"/>
      <c r="K11" s="35"/>
      <c r="L11" s="35"/>
    </row>
    <row r="12" spans="1:13" x14ac:dyDescent="0.25">
      <c r="F12" s="33"/>
    </row>
    <row r="13" spans="1:13" x14ac:dyDescent="0.25">
      <c r="F13" s="33"/>
    </row>
    <row r="14" spans="1:13" x14ac:dyDescent="0.25">
      <c r="F14" s="33"/>
    </row>
    <row r="15" spans="1:13" x14ac:dyDescent="0.25">
      <c r="F15" s="33"/>
    </row>
    <row r="16" spans="1:13" x14ac:dyDescent="0.25">
      <c r="F16" s="33"/>
    </row>
    <row r="17" spans="4:8" x14ac:dyDescent="0.25">
      <c r="F17" s="33"/>
    </row>
    <row r="18" spans="4:8" x14ac:dyDescent="0.25">
      <c r="F18" s="33"/>
      <c r="G18" s="41"/>
      <c r="H18" s="41"/>
    </row>
    <row r="19" spans="4:8" x14ac:dyDescent="0.25">
      <c r="F19" s="33"/>
      <c r="G19" s="41"/>
      <c r="H19" s="41"/>
    </row>
    <row r="20" spans="4:8" x14ac:dyDescent="0.25">
      <c r="D20" s="33"/>
      <c r="F20" s="33"/>
    </row>
    <row r="21" spans="4:8" x14ac:dyDescent="0.25">
      <c r="F21" s="33"/>
    </row>
    <row r="22" spans="4:8" x14ac:dyDescent="0.25">
      <c r="F22" s="33"/>
    </row>
    <row r="23" spans="4:8" x14ac:dyDescent="0.25">
      <c r="F23" s="33"/>
    </row>
    <row r="24" spans="4:8" x14ac:dyDescent="0.25">
      <c r="F24" s="33"/>
    </row>
    <row r="25" spans="4:8" x14ac:dyDescent="0.25">
      <c r="F25" s="33"/>
    </row>
    <row r="26" spans="4:8" x14ac:dyDescent="0.25">
      <c r="F26" s="33"/>
    </row>
    <row r="27" spans="4:8" x14ac:dyDescent="0.25">
      <c r="F27" s="33"/>
    </row>
    <row r="28" spans="4:8" x14ac:dyDescent="0.25">
      <c r="F28" s="33"/>
    </row>
    <row r="29" spans="4:8" x14ac:dyDescent="0.25">
      <c r="F29" s="33"/>
    </row>
    <row r="30" spans="4:8" x14ac:dyDescent="0.25">
      <c r="F30" s="33"/>
    </row>
    <row r="31" spans="4:8" x14ac:dyDescent="0.25">
      <c r="F31" s="33"/>
    </row>
    <row r="32" spans="4:8" x14ac:dyDescent="0.25">
      <c r="F32" s="33"/>
    </row>
  </sheetData>
  <sheetProtection formatCells="0" formatColumns="0" formatRows="0" insertColumns="0" insertRows="0" insertHyperlinks="0" deleteColumns="0" deleteRows="0" selectLockedCells="1" sort="0" autoFilter="0" pivotTables="0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PLANNING</vt:lpstr>
      <vt:lpstr>LEGENDE</vt:lpstr>
      <vt:lpstr>CODES</vt:lpstr>
      <vt:lpstr>PLANNING!JANV4</vt:lpstr>
      <vt:lpstr>METIER1</vt:lpstr>
      <vt:lpstr>METIER2</vt:lpstr>
      <vt:lpstr>METIER3</vt:lpstr>
      <vt:lpstr>METIER4</vt:lpstr>
      <vt:lpstr>PLANNING!SEMAINE1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Mamzelle</dc:creator>
  <cp:lastModifiedBy>admin</cp:lastModifiedBy>
  <dcterms:created xsi:type="dcterms:W3CDTF">2015-12-03T15:19:17Z</dcterms:created>
  <dcterms:modified xsi:type="dcterms:W3CDTF">2016-01-12T21:20:11Z</dcterms:modified>
</cp:coreProperties>
</file>