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ono\Documents\"/>
    </mc:Choice>
  </mc:AlternateContent>
  <bookViews>
    <workbookView xWindow="0" yWindow="0" windowWidth="20325" windowHeight="9735" tabRatio="708" firstSheet="1" activeTab="1"/>
  </bookViews>
  <sheets>
    <sheet name="menuobjet" sheetId="1" state="hidden" r:id="rId1"/>
    <sheet name="budget_FONCT 2016" sheetId="5" r:id="rId2"/>
    <sheet name="COMPTA_FONCT" sheetId="7" r:id="rId3"/>
    <sheet name="BILANFINACIER Fonct" sheetId="6" state="hidden" r:id="rId4"/>
    <sheet name="budget_ASC 2016" sheetId="2" state="hidden" r:id="rId5"/>
    <sheet name="BILANFINACIER ASC" sheetId="3" state="hidden" r:id="rId6"/>
    <sheet name="COMPTA ASC" sheetId="4" state="hidden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5" l="1"/>
  <c r="C4" i="5"/>
  <c r="D4" i="5"/>
  <c r="O3" i="7"/>
  <c r="F3" i="7"/>
  <c r="H3" i="7"/>
  <c r="O4" i="7"/>
  <c r="O5" i="7" s="1"/>
  <c r="O6" i="7" s="1"/>
  <c r="O7" i="7" s="1"/>
  <c r="O8" i="7" s="1"/>
  <c r="O9" i="7" s="1"/>
  <c r="O10" i="7" s="1"/>
  <c r="O11" i="7" s="1"/>
  <c r="O12" i="7" s="1"/>
  <c r="O13" i="7" s="1"/>
  <c r="O14" i="7" s="1"/>
  <c r="O15" i="7" s="1"/>
  <c r="O16" i="7" s="1"/>
  <c r="O17" i="7" s="1"/>
  <c r="O18" i="7" s="1"/>
  <c r="O19" i="7" s="1"/>
  <c r="O20" i="7" s="1"/>
  <c r="O21" i="7" s="1"/>
  <c r="O22" i="7" s="1"/>
  <c r="O23" i="7" s="1"/>
  <c r="O24" i="7" s="1"/>
  <c r="O25" i="7" s="1"/>
  <c r="O26" i="7" s="1"/>
  <c r="O27" i="7" s="1"/>
  <c r="O28" i="7" s="1"/>
  <c r="O29" i="7" s="1"/>
  <c r="O30" i="7" s="1"/>
  <c r="O31" i="7" s="1"/>
  <c r="O32" i="7" s="1"/>
  <c r="O33" i="7" s="1"/>
  <c r="O34" i="7" s="1"/>
  <c r="O35" i="7" s="1"/>
  <c r="O36" i="7" s="1"/>
  <c r="O37" i="7" s="1"/>
  <c r="O38" i="7" s="1"/>
  <c r="O39" i="7" s="1"/>
  <c r="O40" i="7" s="1"/>
  <c r="O41" i="7" s="1"/>
  <c r="O42" i="7" s="1"/>
  <c r="O43" i="7" s="1"/>
  <c r="O44" i="7" s="1"/>
  <c r="O45" i="7" s="1"/>
  <c r="O46" i="7" s="1"/>
  <c r="O47" i="7" s="1"/>
  <c r="O48" i="7" s="1"/>
  <c r="O49" i="7" s="1"/>
  <c r="O50" i="7" s="1"/>
  <c r="O51" i="7" s="1"/>
  <c r="O52" i="7" s="1"/>
  <c r="O53" i="7" s="1"/>
  <c r="O54" i="7" s="1"/>
  <c r="O55" i="7" s="1"/>
  <c r="O56" i="7" s="1"/>
  <c r="O57" i="7" s="1"/>
  <c r="O58" i="7" s="1"/>
  <c r="O59" i="7" s="1"/>
  <c r="O60" i="7" s="1"/>
  <c r="O61" i="7" s="1"/>
  <c r="O62" i="7" s="1"/>
  <c r="O63" i="7" s="1"/>
  <c r="O64" i="7" s="1"/>
  <c r="O65" i="7" s="1"/>
  <c r="O66" i="7" s="1"/>
  <c r="O67" i="7" s="1"/>
  <c r="O68" i="7" s="1"/>
  <c r="O69" i="7" s="1"/>
  <c r="O70" i="7" s="1"/>
  <c r="O71" i="7" s="1"/>
  <c r="O72" i="7" s="1"/>
  <c r="O73" i="7" s="1"/>
  <c r="O74" i="7" s="1"/>
  <c r="O75" i="7" s="1"/>
  <c r="O76" i="7" s="1"/>
  <c r="O77" i="7" s="1"/>
  <c r="O78" i="7" s="1"/>
  <c r="O79" i="7" s="1"/>
  <c r="O80" i="7" s="1"/>
  <c r="O81" i="7" s="1"/>
  <c r="O82" i="7" s="1"/>
  <c r="O83" i="7" s="1"/>
  <c r="O84" i="7" s="1"/>
  <c r="O85" i="7" s="1"/>
  <c r="O86" i="7" s="1"/>
  <c r="O87" i="7" s="1"/>
  <c r="O88" i="7" s="1"/>
  <c r="O89" i="7" s="1"/>
  <c r="O90" i="7" s="1"/>
  <c r="O91" i="7" s="1"/>
  <c r="O92" i="7" s="1"/>
  <c r="O93" i="7" s="1"/>
  <c r="O94" i="7" s="1"/>
  <c r="O95" i="7" s="1"/>
  <c r="O96" i="7" s="1"/>
  <c r="O97" i="7" s="1"/>
  <c r="O98" i="7" s="1"/>
  <c r="O99" i="7" s="1"/>
  <c r="O100" i="7" s="1"/>
  <c r="O101" i="7" s="1"/>
  <c r="O102" i="7" s="1"/>
  <c r="O103" i="7" s="1"/>
  <c r="O104" i="7" s="1"/>
  <c r="O105" i="7" s="1"/>
  <c r="O106" i="7" s="1"/>
  <c r="O107" i="7" s="1"/>
  <c r="O108" i="7" s="1"/>
  <c r="O109" i="7" s="1"/>
  <c r="O110" i="7" s="1"/>
  <c r="O111" i="7" s="1"/>
  <c r="O112" i="7" s="1"/>
  <c r="O113" i="7" s="1"/>
  <c r="O114" i="7" s="1"/>
  <c r="O115" i="7" s="1"/>
  <c r="O116" i="7" s="1"/>
  <c r="O117" i="7" s="1"/>
  <c r="O118" i="7" s="1"/>
  <c r="O119" i="7" s="1"/>
  <c r="O120" i="7" s="1"/>
  <c r="O121" i="7" s="1"/>
  <c r="O122" i="7" s="1"/>
  <c r="O123" i="7" s="1"/>
  <c r="O124" i="7" s="1"/>
  <c r="O125" i="7" s="1"/>
  <c r="O126" i="7" s="1"/>
  <c r="O127" i="7" s="1"/>
  <c r="O128" i="7" s="1"/>
  <c r="O129" i="7" s="1"/>
  <c r="O130" i="7" s="1"/>
  <c r="O131" i="7" s="1"/>
  <c r="O132" i="7" s="1"/>
  <c r="O133" i="7" s="1"/>
  <c r="O134" i="7" s="1"/>
  <c r="O135" i="7" s="1"/>
  <c r="O136" i="7" s="1"/>
  <c r="O137" i="7" s="1"/>
  <c r="O138" i="7" s="1"/>
  <c r="O139" i="7" s="1"/>
  <c r="O140" i="7" s="1"/>
  <c r="O141" i="7" s="1"/>
  <c r="O142" i="7" s="1"/>
  <c r="O143" i="7" s="1"/>
  <c r="O144" i="7" s="1"/>
  <c r="O145" i="7" s="1"/>
  <c r="O146" i="7" s="1"/>
  <c r="O147" i="7" s="1"/>
  <c r="O148" i="7" s="1"/>
  <c r="O149" i="7" s="1"/>
  <c r="O150" i="7" s="1"/>
  <c r="O151" i="7" s="1"/>
  <c r="O152" i="7" s="1"/>
  <c r="O153" i="7" s="1"/>
  <c r="O154" i="7" s="1"/>
  <c r="O155" i="7" s="1"/>
  <c r="O156" i="7" s="1"/>
  <c r="O157" i="7" s="1"/>
  <c r="O158" i="7" s="1"/>
  <c r="O159" i="7" s="1"/>
  <c r="O160" i="7" s="1"/>
  <c r="O161" i="7" s="1"/>
  <c r="O162" i="7" s="1"/>
  <c r="O163" i="7" s="1"/>
  <c r="O164" i="7" s="1"/>
  <c r="O165" i="7" s="1"/>
  <c r="O166" i="7" s="1"/>
  <c r="O167" i="7" s="1"/>
  <c r="O168" i="7" s="1"/>
  <c r="O169" i="7" s="1"/>
  <c r="O170" i="7" s="1"/>
  <c r="O171" i="7" s="1"/>
  <c r="O172" i="7" s="1"/>
  <c r="O173" i="7" s="1"/>
  <c r="O174" i="7" s="1"/>
  <c r="O175" i="7" s="1"/>
  <c r="O176" i="7" s="1"/>
  <c r="O177" i="7" s="1"/>
  <c r="O178" i="7" s="1"/>
  <c r="O179" i="7" s="1"/>
  <c r="O180" i="7" s="1"/>
  <c r="O181" i="7" s="1"/>
  <c r="O182" i="7" s="1"/>
  <c r="O183" i="7" s="1"/>
  <c r="O184" i="7" s="1"/>
  <c r="O185" i="7" s="1"/>
  <c r="O186" i="7" s="1"/>
  <c r="O187" i="7" s="1"/>
  <c r="O188" i="7" s="1"/>
  <c r="O189" i="7" s="1"/>
  <c r="O190" i="7" s="1"/>
  <c r="O191" i="7" s="1"/>
  <c r="Q3" i="7" s="1"/>
  <c r="F76" i="2"/>
  <c r="H76" i="2"/>
  <c r="I76" i="2"/>
  <c r="J76" i="2"/>
  <c r="K76" i="2"/>
  <c r="L76" i="2"/>
  <c r="M76" i="2"/>
  <c r="N76" i="2"/>
  <c r="O76" i="2"/>
  <c r="P76" i="2"/>
  <c r="Q76" i="2"/>
  <c r="D76" i="2"/>
  <c r="C78" i="2"/>
  <c r="C79" i="2"/>
  <c r="C77" i="2"/>
  <c r="C76" i="2"/>
  <c r="F4" i="7"/>
  <c r="F5" i="7" s="1"/>
  <c r="F6" i="7" s="1"/>
  <c r="F7" i="7" s="1"/>
  <c r="F8" i="7" s="1"/>
  <c r="F9" i="7" s="1"/>
  <c r="F10" i="7" s="1"/>
  <c r="F11" i="7" s="1"/>
  <c r="F12" i="7" s="1"/>
  <c r="F13" i="7" s="1"/>
  <c r="F14" i="7" s="1"/>
  <c r="F15" i="7" s="1"/>
  <c r="F16" i="7" s="1"/>
  <c r="F17" i="7" s="1"/>
  <c r="F18" i="7" s="1"/>
  <c r="F19" i="7" s="1"/>
  <c r="F20" i="7" s="1"/>
  <c r="F21" i="7" s="1"/>
  <c r="F22" i="7" s="1"/>
  <c r="F23" i="7" s="1"/>
  <c r="F24" i="7" s="1"/>
  <c r="F25" i="7" s="1"/>
  <c r="F26" i="7" s="1"/>
  <c r="F27" i="7" s="1"/>
  <c r="F28" i="7" s="1"/>
  <c r="F29" i="7" s="1"/>
  <c r="F30" i="7" s="1"/>
  <c r="F31" i="7" s="1"/>
  <c r="F32" i="7" s="1"/>
  <c r="F33" i="7" s="1"/>
  <c r="F34" i="7" s="1"/>
  <c r="F35" i="7" s="1"/>
  <c r="F36" i="7" s="1"/>
  <c r="F37" i="7" s="1"/>
  <c r="F38" i="7" s="1"/>
  <c r="F39" i="7" s="1"/>
  <c r="F40" i="7" s="1"/>
  <c r="F41" i="7" s="1"/>
  <c r="F42" i="7" s="1"/>
  <c r="F43" i="7" s="1"/>
  <c r="F44" i="7" s="1"/>
  <c r="F45" i="7" s="1"/>
  <c r="F46" i="7" s="1"/>
  <c r="F47" i="7" s="1"/>
  <c r="F48" i="7" s="1"/>
  <c r="F49" i="7" s="1"/>
  <c r="F50" i="7" s="1"/>
  <c r="F51" i="7" s="1"/>
  <c r="F52" i="7" s="1"/>
  <c r="F53" i="7" s="1"/>
  <c r="F54" i="7" s="1"/>
  <c r="F55" i="7" s="1"/>
  <c r="F56" i="7" s="1"/>
  <c r="F57" i="7" s="1"/>
  <c r="F58" i="7" s="1"/>
  <c r="F59" i="7" s="1"/>
  <c r="F60" i="7" s="1"/>
  <c r="F61" i="7" s="1"/>
  <c r="F62" i="7" s="1"/>
  <c r="F63" i="7" s="1"/>
  <c r="F64" i="7" s="1"/>
  <c r="F65" i="7" s="1"/>
  <c r="F66" i="7" s="1"/>
  <c r="F67" i="7" s="1"/>
  <c r="F68" i="7" s="1"/>
  <c r="F69" i="7" s="1"/>
  <c r="F70" i="7" s="1"/>
  <c r="F71" i="7" s="1"/>
  <c r="F72" i="7" s="1"/>
  <c r="F73" i="7" s="1"/>
  <c r="F74" i="7" s="1"/>
  <c r="F75" i="7" s="1"/>
  <c r="F76" i="7" s="1"/>
  <c r="F77" i="7" s="1"/>
  <c r="F78" i="7" s="1"/>
  <c r="F79" i="7" s="1"/>
  <c r="F80" i="7" s="1"/>
  <c r="F81" i="7" s="1"/>
  <c r="F82" i="7" s="1"/>
  <c r="F83" i="7" s="1"/>
  <c r="F84" i="7" s="1"/>
  <c r="F85" i="7" s="1"/>
  <c r="F86" i="7" s="1"/>
  <c r="F87" i="7" s="1"/>
  <c r="F88" i="7" s="1"/>
  <c r="F89" i="7" s="1"/>
  <c r="F90" i="7" s="1"/>
  <c r="F91" i="7" s="1"/>
  <c r="F92" i="7" s="1"/>
  <c r="F93" i="7" s="1"/>
  <c r="F94" i="7" s="1"/>
  <c r="F95" i="7" s="1"/>
  <c r="F96" i="7" s="1"/>
  <c r="F97" i="7" s="1"/>
  <c r="F98" i="7" s="1"/>
  <c r="F99" i="7" s="1"/>
  <c r="F100" i="7" s="1"/>
  <c r="F101" i="7" s="1"/>
  <c r="F102" i="7" s="1"/>
  <c r="F103" i="7" s="1"/>
  <c r="F104" i="7" s="1"/>
  <c r="F105" i="7" s="1"/>
  <c r="F106" i="7" s="1"/>
  <c r="F107" i="7" s="1"/>
  <c r="F108" i="7" s="1"/>
  <c r="F109" i="7" s="1"/>
  <c r="F110" i="7" s="1"/>
  <c r="F111" i="7" s="1"/>
  <c r="F112" i="7" s="1"/>
  <c r="F113" i="7" s="1"/>
  <c r="F114" i="7" s="1"/>
  <c r="F115" i="7" s="1"/>
  <c r="F116" i="7" s="1"/>
  <c r="F117" i="7" s="1"/>
  <c r="F118" i="7" s="1"/>
  <c r="F119" i="7" s="1"/>
  <c r="F120" i="7" s="1"/>
  <c r="F121" i="7" s="1"/>
  <c r="F122" i="7" s="1"/>
  <c r="F123" i="7" s="1"/>
  <c r="F124" i="7" s="1"/>
  <c r="F125" i="7" s="1"/>
  <c r="F126" i="7" s="1"/>
  <c r="F127" i="7" s="1"/>
  <c r="F128" i="7" s="1"/>
  <c r="F129" i="7" s="1"/>
  <c r="F130" i="7" s="1"/>
  <c r="F131" i="7" s="1"/>
  <c r="F132" i="7" s="1"/>
  <c r="F133" i="7" s="1"/>
  <c r="F134" i="7" s="1"/>
  <c r="F135" i="7" s="1"/>
  <c r="F136" i="7" s="1"/>
  <c r="F137" i="7" s="1"/>
  <c r="F138" i="7" s="1"/>
  <c r="F139" i="7" s="1"/>
  <c r="F140" i="7" s="1"/>
  <c r="F141" i="7" s="1"/>
  <c r="F142" i="7" s="1"/>
  <c r="F143" i="7" s="1"/>
  <c r="F144" i="7" s="1"/>
  <c r="F145" i="7" s="1"/>
  <c r="F146" i="7" s="1"/>
  <c r="F147" i="7" s="1"/>
  <c r="F148" i="7" s="1"/>
  <c r="F149" i="7" s="1"/>
  <c r="F150" i="7" s="1"/>
  <c r="F151" i="7" s="1"/>
  <c r="F152" i="7" s="1"/>
  <c r="F153" i="7" s="1"/>
  <c r="F154" i="7" s="1"/>
  <c r="F155" i="7" s="1"/>
  <c r="F156" i="7" s="1"/>
  <c r="F157" i="7" s="1"/>
  <c r="F158" i="7" s="1"/>
  <c r="F159" i="7" s="1"/>
  <c r="F160" i="7" s="1"/>
  <c r="F161" i="7" s="1"/>
  <c r="F162" i="7" s="1"/>
  <c r="F163" i="7" s="1"/>
  <c r="F164" i="7" s="1"/>
  <c r="F165" i="7" s="1"/>
  <c r="F166" i="7" s="1"/>
  <c r="F167" i="7" s="1"/>
  <c r="F168" i="7" s="1"/>
  <c r="F169" i="7" s="1"/>
  <c r="F170" i="7" s="1"/>
  <c r="F171" i="7" s="1"/>
  <c r="F172" i="7" s="1"/>
  <c r="F173" i="7" s="1"/>
  <c r="F174" i="7" s="1"/>
  <c r="F175" i="7" s="1"/>
  <c r="F176" i="7" s="1"/>
  <c r="F177" i="7" s="1"/>
  <c r="F178" i="7" s="1"/>
  <c r="F179" i="7" s="1"/>
  <c r="F180" i="7" s="1"/>
  <c r="F181" i="7" s="1"/>
  <c r="F182" i="7" s="1"/>
  <c r="F183" i="7" s="1"/>
  <c r="F184" i="7" s="1"/>
  <c r="F185" i="7" s="1"/>
  <c r="F186" i="7" s="1"/>
  <c r="F187" i="7" s="1"/>
  <c r="F188" i="7" s="1"/>
  <c r="F189" i="7" s="1"/>
  <c r="F190" i="7" s="1"/>
  <c r="F191" i="7" s="1"/>
  <c r="B4" i="6"/>
  <c r="C139" i="5"/>
  <c r="E139" i="5"/>
  <c r="F139" i="5"/>
  <c r="G139" i="5"/>
  <c r="H139" i="5"/>
  <c r="I139" i="5"/>
  <c r="J139" i="5"/>
  <c r="K139" i="5"/>
  <c r="L139" i="5"/>
  <c r="M139" i="5"/>
  <c r="N139" i="5"/>
  <c r="O139" i="5"/>
  <c r="D139" i="5"/>
  <c r="C138" i="5"/>
  <c r="C137" i="5"/>
  <c r="O136" i="5"/>
  <c r="N136" i="5"/>
  <c r="M136" i="5"/>
  <c r="L136" i="5"/>
  <c r="K136" i="5"/>
  <c r="J136" i="5"/>
  <c r="I136" i="5"/>
  <c r="H136" i="5"/>
  <c r="G136" i="5"/>
  <c r="F136" i="5"/>
  <c r="E136" i="5"/>
  <c r="D136" i="5"/>
  <c r="C136" i="5" s="1"/>
  <c r="C135" i="5"/>
  <c r="C134" i="5"/>
  <c r="O133" i="5"/>
  <c r="N133" i="5"/>
  <c r="M133" i="5"/>
  <c r="L133" i="5"/>
  <c r="K133" i="5"/>
  <c r="J133" i="5"/>
  <c r="I133" i="5"/>
  <c r="H133" i="5"/>
  <c r="G133" i="5"/>
  <c r="F133" i="5"/>
  <c r="E133" i="5"/>
  <c r="D133" i="5"/>
  <c r="C133" i="5" s="1"/>
  <c r="C132" i="5"/>
  <c r="C131" i="5"/>
  <c r="O130" i="5"/>
  <c r="N130" i="5"/>
  <c r="M130" i="5"/>
  <c r="L130" i="5"/>
  <c r="K130" i="5"/>
  <c r="J130" i="5"/>
  <c r="I130" i="5"/>
  <c r="H130" i="5"/>
  <c r="G130" i="5"/>
  <c r="F130" i="5"/>
  <c r="E130" i="5"/>
  <c r="D130" i="5"/>
  <c r="C129" i="5"/>
  <c r="C128" i="5"/>
  <c r="O127" i="5"/>
  <c r="N127" i="5"/>
  <c r="M127" i="5"/>
  <c r="L127" i="5"/>
  <c r="K127" i="5"/>
  <c r="J127" i="5"/>
  <c r="I127" i="5"/>
  <c r="H127" i="5"/>
  <c r="G127" i="5"/>
  <c r="F127" i="5"/>
  <c r="E127" i="5"/>
  <c r="D127" i="5"/>
  <c r="C127" i="5" s="1"/>
  <c r="C126" i="5"/>
  <c r="C125" i="5"/>
  <c r="O124" i="5"/>
  <c r="N124" i="5"/>
  <c r="M124" i="5"/>
  <c r="L124" i="5"/>
  <c r="K124" i="5"/>
  <c r="J124" i="5"/>
  <c r="I124" i="5"/>
  <c r="H124" i="5"/>
  <c r="G124" i="5"/>
  <c r="F124" i="5"/>
  <c r="E124" i="5"/>
  <c r="D124" i="5"/>
  <c r="C123" i="5"/>
  <c r="C122" i="5"/>
  <c r="O121" i="5"/>
  <c r="N121" i="5"/>
  <c r="M121" i="5"/>
  <c r="L121" i="5"/>
  <c r="K121" i="5"/>
  <c r="J121" i="5"/>
  <c r="I121" i="5"/>
  <c r="H121" i="5"/>
  <c r="G121" i="5"/>
  <c r="F121" i="5"/>
  <c r="E121" i="5"/>
  <c r="D121" i="5"/>
  <c r="C120" i="5"/>
  <c r="C119" i="5"/>
  <c r="O118" i="5"/>
  <c r="N118" i="5"/>
  <c r="M118" i="5"/>
  <c r="L118" i="5"/>
  <c r="K118" i="5"/>
  <c r="J118" i="5"/>
  <c r="I118" i="5"/>
  <c r="H118" i="5"/>
  <c r="G118" i="5"/>
  <c r="F118" i="5"/>
  <c r="E118" i="5"/>
  <c r="D118" i="5"/>
  <c r="C118" i="5"/>
  <c r="C117" i="5"/>
  <c r="C116" i="5"/>
  <c r="O115" i="5"/>
  <c r="N115" i="5"/>
  <c r="M115" i="5"/>
  <c r="L115" i="5"/>
  <c r="K115" i="5"/>
  <c r="J115" i="5"/>
  <c r="I115" i="5"/>
  <c r="H115" i="5"/>
  <c r="G115" i="5"/>
  <c r="F115" i="5"/>
  <c r="E115" i="5"/>
  <c r="D115" i="5"/>
  <c r="C115" i="5" s="1"/>
  <c r="C114" i="5"/>
  <c r="C113" i="5"/>
  <c r="O112" i="5"/>
  <c r="N112" i="5"/>
  <c r="M112" i="5"/>
  <c r="L112" i="5"/>
  <c r="K112" i="5"/>
  <c r="J112" i="5"/>
  <c r="I112" i="5"/>
  <c r="H112" i="5"/>
  <c r="G112" i="5"/>
  <c r="F112" i="5"/>
  <c r="E112" i="5"/>
  <c r="D112" i="5"/>
  <c r="C112" i="5" s="1"/>
  <c r="C111" i="5"/>
  <c r="C110" i="5"/>
  <c r="O109" i="5"/>
  <c r="N109" i="5"/>
  <c r="M109" i="5"/>
  <c r="L109" i="5"/>
  <c r="K109" i="5"/>
  <c r="J109" i="5"/>
  <c r="I109" i="5"/>
  <c r="H109" i="5"/>
  <c r="G109" i="5"/>
  <c r="F109" i="5"/>
  <c r="E109" i="5"/>
  <c r="D109" i="5"/>
  <c r="C108" i="5"/>
  <c r="C107" i="5"/>
  <c r="O106" i="5"/>
  <c r="N106" i="5"/>
  <c r="M106" i="5"/>
  <c r="L106" i="5"/>
  <c r="K106" i="5"/>
  <c r="J106" i="5"/>
  <c r="I106" i="5"/>
  <c r="H106" i="5"/>
  <c r="G106" i="5"/>
  <c r="F106" i="5"/>
  <c r="E106" i="5"/>
  <c r="D106" i="5"/>
  <c r="C106" i="5" s="1"/>
  <c r="C105" i="5"/>
  <c r="C104" i="5"/>
  <c r="O103" i="5"/>
  <c r="N103" i="5"/>
  <c r="M103" i="5"/>
  <c r="L103" i="5"/>
  <c r="K103" i="5"/>
  <c r="J103" i="5"/>
  <c r="I103" i="5"/>
  <c r="H103" i="5"/>
  <c r="G103" i="5"/>
  <c r="F103" i="5"/>
  <c r="E103" i="5"/>
  <c r="D103" i="5"/>
  <c r="C102" i="5"/>
  <c r="C101" i="5"/>
  <c r="O100" i="5"/>
  <c r="N100" i="5"/>
  <c r="M100" i="5"/>
  <c r="L100" i="5"/>
  <c r="K100" i="5"/>
  <c r="J100" i="5"/>
  <c r="I100" i="5"/>
  <c r="H100" i="5"/>
  <c r="G100" i="5"/>
  <c r="F100" i="5"/>
  <c r="E100" i="5"/>
  <c r="D100" i="5"/>
  <c r="C99" i="5"/>
  <c r="C98" i="5"/>
  <c r="O97" i="5"/>
  <c r="N97" i="5"/>
  <c r="M97" i="5"/>
  <c r="L97" i="5"/>
  <c r="K97" i="5"/>
  <c r="J97" i="5"/>
  <c r="I97" i="5"/>
  <c r="H97" i="5"/>
  <c r="G97" i="5"/>
  <c r="F97" i="5"/>
  <c r="E97" i="5"/>
  <c r="D97" i="5"/>
  <c r="C96" i="5"/>
  <c r="C95" i="5"/>
  <c r="O94" i="5"/>
  <c r="N94" i="5"/>
  <c r="M94" i="5"/>
  <c r="L94" i="5"/>
  <c r="K94" i="5"/>
  <c r="J94" i="5"/>
  <c r="I94" i="5"/>
  <c r="H94" i="5"/>
  <c r="G94" i="5"/>
  <c r="F94" i="5"/>
  <c r="E94" i="5"/>
  <c r="D94" i="5"/>
  <c r="C94" i="5"/>
  <c r="C93" i="5"/>
  <c r="C92" i="5"/>
  <c r="O91" i="5"/>
  <c r="N91" i="5"/>
  <c r="M91" i="5"/>
  <c r="L91" i="5"/>
  <c r="K91" i="5"/>
  <c r="J91" i="5"/>
  <c r="I91" i="5"/>
  <c r="H91" i="5"/>
  <c r="G91" i="5"/>
  <c r="F91" i="5"/>
  <c r="E91" i="5"/>
  <c r="D91" i="5"/>
  <c r="C91" i="5" s="1"/>
  <c r="C90" i="5"/>
  <c r="C89" i="5"/>
  <c r="O88" i="5"/>
  <c r="N88" i="5"/>
  <c r="M88" i="5"/>
  <c r="L88" i="5"/>
  <c r="K88" i="5"/>
  <c r="J88" i="5"/>
  <c r="I88" i="5"/>
  <c r="H88" i="5"/>
  <c r="G88" i="5"/>
  <c r="F88" i="5"/>
  <c r="E88" i="5"/>
  <c r="D88" i="5"/>
  <c r="C88" i="5" s="1"/>
  <c r="C87" i="5"/>
  <c r="C86" i="5"/>
  <c r="O85" i="5"/>
  <c r="N85" i="5"/>
  <c r="M85" i="5"/>
  <c r="L85" i="5"/>
  <c r="K85" i="5"/>
  <c r="J85" i="5"/>
  <c r="I85" i="5"/>
  <c r="H85" i="5"/>
  <c r="G85" i="5"/>
  <c r="F85" i="5"/>
  <c r="E85" i="5"/>
  <c r="D85" i="5"/>
  <c r="C84" i="5"/>
  <c r="C83" i="5"/>
  <c r="O82" i="5"/>
  <c r="N82" i="5"/>
  <c r="M82" i="5"/>
  <c r="L82" i="5"/>
  <c r="K82" i="5"/>
  <c r="J82" i="5"/>
  <c r="I82" i="5"/>
  <c r="H82" i="5"/>
  <c r="G82" i="5"/>
  <c r="F82" i="5"/>
  <c r="E82" i="5"/>
  <c r="D82" i="5"/>
  <c r="C82" i="5" s="1"/>
  <c r="C81" i="5"/>
  <c r="C80" i="5"/>
  <c r="O79" i="5"/>
  <c r="N79" i="5"/>
  <c r="M79" i="5"/>
  <c r="L79" i="5"/>
  <c r="K79" i="5"/>
  <c r="J79" i="5"/>
  <c r="I79" i="5"/>
  <c r="H79" i="5"/>
  <c r="G79" i="5"/>
  <c r="F79" i="5"/>
  <c r="E79" i="5"/>
  <c r="D79" i="5"/>
  <c r="C78" i="5"/>
  <c r="C77" i="5"/>
  <c r="O76" i="5"/>
  <c r="N76" i="5"/>
  <c r="M76" i="5"/>
  <c r="L76" i="5"/>
  <c r="K76" i="5"/>
  <c r="J76" i="5"/>
  <c r="I76" i="5"/>
  <c r="H76" i="5"/>
  <c r="G76" i="5"/>
  <c r="F76" i="5"/>
  <c r="E76" i="5"/>
  <c r="D76" i="5"/>
  <c r="C75" i="5"/>
  <c r="C74" i="5"/>
  <c r="O73" i="5"/>
  <c r="N73" i="5"/>
  <c r="M73" i="5"/>
  <c r="L73" i="5"/>
  <c r="K73" i="5"/>
  <c r="J73" i="5"/>
  <c r="I73" i="5"/>
  <c r="H73" i="5"/>
  <c r="G73" i="5"/>
  <c r="F73" i="5"/>
  <c r="E73" i="5"/>
  <c r="D73" i="5"/>
  <c r="C72" i="5"/>
  <c r="C69" i="5"/>
  <c r="C68" i="5"/>
  <c r="O67" i="5"/>
  <c r="N67" i="5"/>
  <c r="M67" i="5"/>
  <c r="L67" i="5"/>
  <c r="K67" i="5"/>
  <c r="J67" i="5"/>
  <c r="I67" i="5"/>
  <c r="H67" i="5"/>
  <c r="G67" i="5"/>
  <c r="F67" i="5"/>
  <c r="E67" i="5"/>
  <c r="D67" i="5"/>
  <c r="C67" i="5" s="1"/>
  <c r="C66" i="5"/>
  <c r="C65" i="5"/>
  <c r="O64" i="5"/>
  <c r="N64" i="5"/>
  <c r="M64" i="5"/>
  <c r="L64" i="5"/>
  <c r="K64" i="5"/>
  <c r="J64" i="5"/>
  <c r="I64" i="5"/>
  <c r="H64" i="5"/>
  <c r="G64" i="5"/>
  <c r="F64" i="5"/>
  <c r="E64" i="5"/>
  <c r="D64" i="5"/>
  <c r="C63" i="5"/>
  <c r="C62" i="5"/>
  <c r="O61" i="5"/>
  <c r="N61" i="5"/>
  <c r="M61" i="5"/>
  <c r="L61" i="5"/>
  <c r="K61" i="5"/>
  <c r="J61" i="5"/>
  <c r="I61" i="5"/>
  <c r="H61" i="5"/>
  <c r="G61" i="5"/>
  <c r="F61" i="5"/>
  <c r="E61" i="5"/>
  <c r="D61" i="5"/>
  <c r="C61" i="5" s="1"/>
  <c r="C60" i="5"/>
  <c r="C59" i="5"/>
  <c r="O58" i="5"/>
  <c r="N58" i="5"/>
  <c r="M58" i="5"/>
  <c r="L58" i="5"/>
  <c r="K58" i="5"/>
  <c r="J58" i="5"/>
  <c r="I58" i="5"/>
  <c r="H58" i="5"/>
  <c r="G58" i="5"/>
  <c r="F58" i="5"/>
  <c r="E58" i="5"/>
  <c r="D58" i="5"/>
  <c r="C57" i="5"/>
  <c r="C56" i="5"/>
  <c r="O55" i="5"/>
  <c r="N55" i="5"/>
  <c r="M55" i="5"/>
  <c r="L55" i="5"/>
  <c r="K55" i="5"/>
  <c r="J55" i="5"/>
  <c r="I55" i="5"/>
  <c r="H55" i="5"/>
  <c r="G55" i="5"/>
  <c r="F55" i="5"/>
  <c r="E55" i="5"/>
  <c r="D55" i="5"/>
  <c r="C54" i="5"/>
  <c r="C53" i="5"/>
  <c r="O52" i="5"/>
  <c r="N52" i="5"/>
  <c r="M52" i="5"/>
  <c r="L52" i="5"/>
  <c r="K52" i="5"/>
  <c r="J52" i="5"/>
  <c r="I52" i="5"/>
  <c r="H52" i="5"/>
  <c r="G52" i="5"/>
  <c r="F52" i="5"/>
  <c r="E52" i="5"/>
  <c r="D52" i="5"/>
  <c r="C51" i="5"/>
  <c r="C50" i="5"/>
  <c r="O49" i="5"/>
  <c r="N49" i="5"/>
  <c r="M49" i="5"/>
  <c r="L49" i="5"/>
  <c r="K49" i="5"/>
  <c r="J49" i="5"/>
  <c r="I49" i="5"/>
  <c r="H49" i="5"/>
  <c r="G49" i="5"/>
  <c r="F49" i="5"/>
  <c r="E49" i="5"/>
  <c r="D49" i="5"/>
  <c r="C48" i="5"/>
  <c r="C47" i="5"/>
  <c r="O46" i="5"/>
  <c r="N46" i="5"/>
  <c r="M46" i="5"/>
  <c r="L46" i="5"/>
  <c r="K46" i="5"/>
  <c r="J46" i="5"/>
  <c r="I46" i="5"/>
  <c r="H46" i="5"/>
  <c r="G46" i="5"/>
  <c r="C46" i="5" s="1"/>
  <c r="F46" i="5"/>
  <c r="E46" i="5"/>
  <c r="D46" i="5"/>
  <c r="C45" i="5"/>
  <c r="C44" i="5"/>
  <c r="O43" i="5"/>
  <c r="N43" i="5"/>
  <c r="M43" i="5"/>
  <c r="L43" i="5"/>
  <c r="K43" i="5"/>
  <c r="J43" i="5"/>
  <c r="I43" i="5"/>
  <c r="H43" i="5"/>
  <c r="G43" i="5"/>
  <c r="F43" i="5"/>
  <c r="E43" i="5"/>
  <c r="D43" i="5"/>
  <c r="C43" i="5" s="1"/>
  <c r="C42" i="5"/>
  <c r="C41" i="5"/>
  <c r="O40" i="5"/>
  <c r="N40" i="5"/>
  <c r="M40" i="5"/>
  <c r="L40" i="5"/>
  <c r="K40" i="5"/>
  <c r="J40" i="5"/>
  <c r="I40" i="5"/>
  <c r="H40" i="5"/>
  <c r="G40" i="5"/>
  <c r="F40" i="5"/>
  <c r="E40" i="5"/>
  <c r="D40" i="5"/>
  <c r="C39" i="5"/>
  <c r="C38" i="5"/>
  <c r="O37" i="5"/>
  <c r="N37" i="5"/>
  <c r="M37" i="5"/>
  <c r="L37" i="5"/>
  <c r="K37" i="5"/>
  <c r="J37" i="5"/>
  <c r="I37" i="5"/>
  <c r="H37" i="5"/>
  <c r="G37" i="5"/>
  <c r="F37" i="5"/>
  <c r="E37" i="5"/>
  <c r="D37" i="5"/>
  <c r="C36" i="5"/>
  <c r="C35" i="5"/>
  <c r="O34" i="5"/>
  <c r="N34" i="5"/>
  <c r="M34" i="5"/>
  <c r="L34" i="5"/>
  <c r="K34" i="5"/>
  <c r="J34" i="5"/>
  <c r="I34" i="5"/>
  <c r="H34" i="5"/>
  <c r="G34" i="5"/>
  <c r="F34" i="5"/>
  <c r="E34" i="5"/>
  <c r="D34" i="5"/>
  <c r="C34" i="5" s="1"/>
  <c r="C33" i="5"/>
  <c r="C32" i="5"/>
  <c r="O31" i="5"/>
  <c r="N31" i="5"/>
  <c r="M31" i="5"/>
  <c r="L31" i="5"/>
  <c r="K31" i="5"/>
  <c r="J31" i="5"/>
  <c r="I31" i="5"/>
  <c r="H31" i="5"/>
  <c r="G31" i="5"/>
  <c r="F31" i="5"/>
  <c r="E31" i="5"/>
  <c r="D31" i="5"/>
  <c r="C30" i="5"/>
  <c r="C29" i="5"/>
  <c r="O28" i="5"/>
  <c r="N28" i="5"/>
  <c r="M28" i="5"/>
  <c r="L28" i="5"/>
  <c r="K28" i="5"/>
  <c r="J28" i="5"/>
  <c r="I28" i="5"/>
  <c r="H28" i="5"/>
  <c r="G28" i="5"/>
  <c r="F28" i="5"/>
  <c r="E28" i="5"/>
  <c r="D28" i="5"/>
  <c r="C27" i="5"/>
  <c r="C26" i="5"/>
  <c r="O25" i="5"/>
  <c r="N25" i="5"/>
  <c r="M25" i="5"/>
  <c r="L25" i="5"/>
  <c r="K25" i="5"/>
  <c r="J25" i="5"/>
  <c r="I25" i="5"/>
  <c r="H25" i="5"/>
  <c r="G25" i="5"/>
  <c r="F25" i="5"/>
  <c r="E25" i="5"/>
  <c r="D25" i="5"/>
  <c r="C24" i="5"/>
  <c r="C23" i="5"/>
  <c r="O22" i="5"/>
  <c r="N22" i="5"/>
  <c r="M22" i="5"/>
  <c r="L22" i="5"/>
  <c r="K22" i="5"/>
  <c r="J22" i="5"/>
  <c r="I22" i="5"/>
  <c r="H22" i="5"/>
  <c r="G22" i="5"/>
  <c r="F22" i="5"/>
  <c r="E22" i="5"/>
  <c r="D22" i="5"/>
  <c r="C22" i="5"/>
  <c r="C21" i="5"/>
  <c r="C20" i="5"/>
  <c r="O19" i="5"/>
  <c r="N19" i="5"/>
  <c r="M19" i="5"/>
  <c r="L19" i="5"/>
  <c r="K19" i="5"/>
  <c r="J19" i="5"/>
  <c r="I19" i="5"/>
  <c r="H19" i="5"/>
  <c r="G19" i="5"/>
  <c r="F19" i="5"/>
  <c r="E19" i="5"/>
  <c r="D19" i="5"/>
  <c r="C19" i="5" s="1"/>
  <c r="C18" i="5"/>
  <c r="C17" i="5"/>
  <c r="O16" i="5"/>
  <c r="N16" i="5"/>
  <c r="M16" i="5"/>
  <c r="L16" i="5"/>
  <c r="K16" i="5"/>
  <c r="J16" i="5"/>
  <c r="I16" i="5"/>
  <c r="H16" i="5"/>
  <c r="G16" i="5"/>
  <c r="F16" i="5"/>
  <c r="E16" i="5"/>
  <c r="D16" i="5"/>
  <c r="C16" i="5" s="1"/>
  <c r="C15" i="5"/>
  <c r="C14" i="5"/>
  <c r="O13" i="5"/>
  <c r="N13" i="5"/>
  <c r="M13" i="5"/>
  <c r="L13" i="5"/>
  <c r="K13" i="5"/>
  <c r="J13" i="5"/>
  <c r="I13" i="5"/>
  <c r="H13" i="5"/>
  <c r="G13" i="5"/>
  <c r="F13" i="5"/>
  <c r="E13" i="5"/>
  <c r="D13" i="5"/>
  <c r="C12" i="5"/>
  <c r="C11" i="5"/>
  <c r="O10" i="5"/>
  <c r="N10" i="5"/>
  <c r="N70" i="5" s="1"/>
  <c r="M10" i="5"/>
  <c r="L10" i="5"/>
  <c r="L70" i="5" s="1"/>
  <c r="K10" i="5"/>
  <c r="J10" i="5"/>
  <c r="J70" i="5" s="1"/>
  <c r="I10" i="5"/>
  <c r="H10" i="5"/>
  <c r="H70" i="5" s="1"/>
  <c r="G10" i="5"/>
  <c r="F10" i="5"/>
  <c r="F70" i="5" s="1"/>
  <c r="E10" i="5"/>
  <c r="D10" i="5"/>
  <c r="C10" i="5" s="1"/>
  <c r="C9" i="5"/>
  <c r="C8" i="5"/>
  <c r="O7" i="5"/>
  <c r="N7" i="5"/>
  <c r="M7" i="5"/>
  <c r="L7" i="5"/>
  <c r="K7" i="5"/>
  <c r="J7" i="5"/>
  <c r="I7" i="5"/>
  <c r="H7" i="5"/>
  <c r="G7" i="5"/>
  <c r="F7" i="5"/>
  <c r="E7" i="5"/>
  <c r="D7" i="5"/>
  <c r="C6" i="5"/>
  <c r="O4" i="5"/>
  <c r="O70" i="5" s="1"/>
  <c r="N4" i="5"/>
  <c r="M4" i="5"/>
  <c r="M70" i="5" s="1"/>
  <c r="L4" i="5"/>
  <c r="K4" i="5"/>
  <c r="K70" i="5" s="1"/>
  <c r="J4" i="5"/>
  <c r="I4" i="5"/>
  <c r="I70" i="5" s="1"/>
  <c r="H4" i="5"/>
  <c r="G4" i="5"/>
  <c r="G70" i="5" s="1"/>
  <c r="F4" i="5"/>
  <c r="E4" i="5"/>
  <c r="E70" i="5" s="1"/>
  <c r="C3" i="5"/>
  <c r="C148" i="2"/>
  <c r="C147" i="2"/>
  <c r="Q146" i="2"/>
  <c r="P146" i="2"/>
  <c r="O146" i="2"/>
  <c r="N146" i="2"/>
  <c r="M146" i="2"/>
  <c r="L146" i="2"/>
  <c r="K146" i="2"/>
  <c r="J146" i="2"/>
  <c r="I146" i="2"/>
  <c r="H146" i="2"/>
  <c r="F146" i="2"/>
  <c r="D146" i="2"/>
  <c r="C145" i="2"/>
  <c r="C144" i="2"/>
  <c r="Q143" i="2"/>
  <c r="P143" i="2"/>
  <c r="O143" i="2"/>
  <c r="N143" i="2"/>
  <c r="M143" i="2"/>
  <c r="L143" i="2"/>
  <c r="K143" i="2"/>
  <c r="J143" i="2"/>
  <c r="I143" i="2"/>
  <c r="H143" i="2"/>
  <c r="F143" i="2"/>
  <c r="D143" i="2"/>
  <c r="C143" i="2" s="1"/>
  <c r="C142" i="2"/>
  <c r="C141" i="2"/>
  <c r="Q140" i="2"/>
  <c r="P140" i="2"/>
  <c r="O140" i="2"/>
  <c r="N140" i="2"/>
  <c r="M140" i="2"/>
  <c r="L140" i="2"/>
  <c r="K140" i="2"/>
  <c r="J140" i="2"/>
  <c r="I140" i="2"/>
  <c r="H140" i="2"/>
  <c r="F140" i="2"/>
  <c r="D140" i="2"/>
  <c r="C139" i="2"/>
  <c r="C138" i="2"/>
  <c r="Q137" i="2"/>
  <c r="P137" i="2"/>
  <c r="O137" i="2"/>
  <c r="N137" i="2"/>
  <c r="M137" i="2"/>
  <c r="L137" i="2"/>
  <c r="K137" i="2"/>
  <c r="J137" i="2"/>
  <c r="I137" i="2"/>
  <c r="H137" i="2"/>
  <c r="F137" i="2"/>
  <c r="D137" i="2"/>
  <c r="C136" i="2"/>
  <c r="C135" i="2"/>
  <c r="Q134" i="2"/>
  <c r="P134" i="2"/>
  <c r="O134" i="2"/>
  <c r="N134" i="2"/>
  <c r="M134" i="2"/>
  <c r="L134" i="2"/>
  <c r="K134" i="2"/>
  <c r="J134" i="2"/>
  <c r="I134" i="2"/>
  <c r="H134" i="2"/>
  <c r="F134" i="2"/>
  <c r="D134" i="2"/>
  <c r="C133" i="2"/>
  <c r="C132" i="2"/>
  <c r="Q131" i="2"/>
  <c r="P131" i="2"/>
  <c r="O131" i="2"/>
  <c r="N131" i="2"/>
  <c r="M131" i="2"/>
  <c r="L131" i="2"/>
  <c r="K131" i="2"/>
  <c r="J131" i="2"/>
  <c r="I131" i="2"/>
  <c r="H131" i="2"/>
  <c r="F131" i="2"/>
  <c r="D131" i="2"/>
  <c r="C131" i="2" s="1"/>
  <c r="C130" i="2"/>
  <c r="C129" i="2"/>
  <c r="Q128" i="2"/>
  <c r="P128" i="2"/>
  <c r="O128" i="2"/>
  <c r="N128" i="2"/>
  <c r="M128" i="2"/>
  <c r="L128" i="2"/>
  <c r="K128" i="2"/>
  <c r="J128" i="2"/>
  <c r="I128" i="2"/>
  <c r="H128" i="2"/>
  <c r="F128" i="2"/>
  <c r="D128" i="2"/>
  <c r="C127" i="2"/>
  <c r="C126" i="2"/>
  <c r="Q125" i="2"/>
  <c r="P125" i="2"/>
  <c r="O125" i="2"/>
  <c r="N125" i="2"/>
  <c r="M125" i="2"/>
  <c r="L125" i="2"/>
  <c r="K125" i="2"/>
  <c r="J125" i="2"/>
  <c r="I125" i="2"/>
  <c r="H125" i="2"/>
  <c r="F125" i="2"/>
  <c r="D125" i="2"/>
  <c r="C124" i="2"/>
  <c r="C123" i="2"/>
  <c r="Q122" i="2"/>
  <c r="P122" i="2"/>
  <c r="O122" i="2"/>
  <c r="N122" i="2"/>
  <c r="M122" i="2"/>
  <c r="L122" i="2"/>
  <c r="K122" i="2"/>
  <c r="J122" i="2"/>
  <c r="I122" i="2"/>
  <c r="H122" i="2"/>
  <c r="F122" i="2"/>
  <c r="D122" i="2"/>
  <c r="C121" i="2"/>
  <c r="C120" i="2"/>
  <c r="Q119" i="2"/>
  <c r="P119" i="2"/>
  <c r="O119" i="2"/>
  <c r="N119" i="2"/>
  <c r="M119" i="2"/>
  <c r="L119" i="2"/>
  <c r="K119" i="2"/>
  <c r="J119" i="2"/>
  <c r="I119" i="2"/>
  <c r="H119" i="2"/>
  <c r="F119" i="2"/>
  <c r="D119" i="2"/>
  <c r="C118" i="2"/>
  <c r="C117" i="2"/>
  <c r="Q116" i="2"/>
  <c r="P116" i="2"/>
  <c r="O116" i="2"/>
  <c r="N116" i="2"/>
  <c r="M116" i="2"/>
  <c r="L116" i="2"/>
  <c r="K116" i="2"/>
  <c r="J116" i="2"/>
  <c r="I116" i="2"/>
  <c r="H116" i="2"/>
  <c r="F116" i="2"/>
  <c r="D116" i="2"/>
  <c r="C115" i="2"/>
  <c r="C114" i="2"/>
  <c r="Q113" i="2"/>
  <c r="P113" i="2"/>
  <c r="O113" i="2"/>
  <c r="N113" i="2"/>
  <c r="M113" i="2"/>
  <c r="L113" i="2"/>
  <c r="K113" i="2"/>
  <c r="J113" i="2"/>
  <c r="I113" i="2"/>
  <c r="H113" i="2"/>
  <c r="F113" i="2"/>
  <c r="D113" i="2"/>
  <c r="C112" i="2"/>
  <c r="C111" i="2"/>
  <c r="Q110" i="2"/>
  <c r="P110" i="2"/>
  <c r="O110" i="2"/>
  <c r="N110" i="2"/>
  <c r="M110" i="2"/>
  <c r="L110" i="2"/>
  <c r="K110" i="2"/>
  <c r="J110" i="2"/>
  <c r="I110" i="2"/>
  <c r="H110" i="2"/>
  <c r="F110" i="2"/>
  <c r="D110" i="2"/>
  <c r="C109" i="2"/>
  <c r="C108" i="2"/>
  <c r="Q107" i="2"/>
  <c r="P107" i="2"/>
  <c r="O107" i="2"/>
  <c r="N107" i="2"/>
  <c r="M107" i="2"/>
  <c r="L107" i="2"/>
  <c r="K107" i="2"/>
  <c r="J107" i="2"/>
  <c r="I107" i="2"/>
  <c r="H107" i="2"/>
  <c r="F107" i="2"/>
  <c r="D107" i="2"/>
  <c r="C107" i="2"/>
  <c r="C106" i="2"/>
  <c r="C105" i="2"/>
  <c r="Q104" i="2"/>
  <c r="P104" i="2"/>
  <c r="O104" i="2"/>
  <c r="N104" i="2"/>
  <c r="M104" i="2"/>
  <c r="L104" i="2"/>
  <c r="K104" i="2"/>
  <c r="J104" i="2"/>
  <c r="I104" i="2"/>
  <c r="H104" i="2"/>
  <c r="F104" i="2"/>
  <c r="D104" i="2"/>
  <c r="C104" i="2" s="1"/>
  <c r="C103" i="2"/>
  <c r="C102" i="2"/>
  <c r="Q101" i="2"/>
  <c r="P101" i="2"/>
  <c r="O101" i="2"/>
  <c r="N101" i="2"/>
  <c r="M101" i="2"/>
  <c r="L101" i="2"/>
  <c r="K101" i="2"/>
  <c r="J101" i="2"/>
  <c r="I101" i="2"/>
  <c r="H101" i="2"/>
  <c r="F101" i="2"/>
  <c r="D101" i="2"/>
  <c r="C101" i="2" s="1"/>
  <c r="C100" i="2"/>
  <c r="C99" i="2"/>
  <c r="Q98" i="2"/>
  <c r="P98" i="2"/>
  <c r="O98" i="2"/>
  <c r="N98" i="2"/>
  <c r="M98" i="2"/>
  <c r="L98" i="2"/>
  <c r="K98" i="2"/>
  <c r="J98" i="2"/>
  <c r="I98" i="2"/>
  <c r="H98" i="2"/>
  <c r="F98" i="2"/>
  <c r="D98" i="2"/>
  <c r="C97" i="2"/>
  <c r="C96" i="2"/>
  <c r="Q95" i="2"/>
  <c r="P95" i="2"/>
  <c r="O95" i="2"/>
  <c r="N95" i="2"/>
  <c r="M95" i="2"/>
  <c r="L95" i="2"/>
  <c r="K95" i="2"/>
  <c r="J95" i="2"/>
  <c r="I95" i="2"/>
  <c r="H95" i="2"/>
  <c r="F95" i="2"/>
  <c r="D95" i="2"/>
  <c r="C95" i="2" s="1"/>
  <c r="C94" i="2"/>
  <c r="C93" i="2"/>
  <c r="Q92" i="2"/>
  <c r="P92" i="2"/>
  <c r="O92" i="2"/>
  <c r="N92" i="2"/>
  <c r="M92" i="2"/>
  <c r="L92" i="2"/>
  <c r="K92" i="2"/>
  <c r="J92" i="2"/>
  <c r="I92" i="2"/>
  <c r="H92" i="2"/>
  <c r="F92" i="2"/>
  <c r="D92" i="2"/>
  <c r="C91" i="2"/>
  <c r="C90" i="2"/>
  <c r="Q89" i="2"/>
  <c r="P89" i="2"/>
  <c r="O89" i="2"/>
  <c r="N89" i="2"/>
  <c r="M89" i="2"/>
  <c r="L89" i="2"/>
  <c r="K89" i="2"/>
  <c r="J89" i="2"/>
  <c r="I89" i="2"/>
  <c r="H89" i="2"/>
  <c r="F89" i="2"/>
  <c r="D89" i="2"/>
  <c r="C88" i="2"/>
  <c r="C87" i="2"/>
  <c r="Q86" i="2"/>
  <c r="P86" i="2"/>
  <c r="O86" i="2"/>
  <c r="N86" i="2"/>
  <c r="M86" i="2"/>
  <c r="L86" i="2"/>
  <c r="K86" i="2"/>
  <c r="J86" i="2"/>
  <c r="I86" i="2"/>
  <c r="H86" i="2"/>
  <c r="F86" i="2"/>
  <c r="D86" i="2"/>
  <c r="C85" i="2"/>
  <c r="C84" i="2"/>
  <c r="Q83" i="2"/>
  <c r="P83" i="2"/>
  <c r="O83" i="2"/>
  <c r="N83" i="2"/>
  <c r="M83" i="2"/>
  <c r="L83" i="2"/>
  <c r="K83" i="2"/>
  <c r="J83" i="2"/>
  <c r="I83" i="2"/>
  <c r="H83" i="2"/>
  <c r="F83" i="2"/>
  <c r="D83" i="2"/>
  <c r="C83" i="2" s="1"/>
  <c r="C82" i="2"/>
  <c r="C81" i="2"/>
  <c r="Q80" i="2"/>
  <c r="P80" i="2"/>
  <c r="O80" i="2"/>
  <c r="N80" i="2"/>
  <c r="M80" i="2"/>
  <c r="L80" i="2"/>
  <c r="K80" i="2"/>
  <c r="J80" i="2"/>
  <c r="I80" i="2"/>
  <c r="H80" i="2"/>
  <c r="F80" i="2"/>
  <c r="D80" i="2"/>
  <c r="C75" i="2"/>
  <c r="F46" i="2"/>
  <c r="Q70" i="2"/>
  <c r="P70" i="2"/>
  <c r="O70" i="2"/>
  <c r="N70" i="2"/>
  <c r="M70" i="2"/>
  <c r="L70" i="2"/>
  <c r="K70" i="2"/>
  <c r="J70" i="2"/>
  <c r="I70" i="2"/>
  <c r="H70" i="2"/>
  <c r="F70" i="2"/>
  <c r="D70" i="2"/>
  <c r="Q67" i="2"/>
  <c r="P67" i="2"/>
  <c r="O67" i="2"/>
  <c r="N67" i="2"/>
  <c r="M67" i="2"/>
  <c r="L67" i="2"/>
  <c r="K67" i="2"/>
  <c r="J67" i="2"/>
  <c r="I67" i="2"/>
  <c r="H67" i="2"/>
  <c r="F67" i="2"/>
  <c r="D67" i="2"/>
  <c r="Q64" i="2"/>
  <c r="P64" i="2"/>
  <c r="O64" i="2"/>
  <c r="N64" i="2"/>
  <c r="M64" i="2"/>
  <c r="L64" i="2"/>
  <c r="K64" i="2"/>
  <c r="J64" i="2"/>
  <c r="I64" i="2"/>
  <c r="H64" i="2"/>
  <c r="F64" i="2"/>
  <c r="D64" i="2"/>
  <c r="Q61" i="2"/>
  <c r="P61" i="2"/>
  <c r="O61" i="2"/>
  <c r="N61" i="2"/>
  <c r="M61" i="2"/>
  <c r="L61" i="2"/>
  <c r="K61" i="2"/>
  <c r="J61" i="2"/>
  <c r="I61" i="2"/>
  <c r="H61" i="2"/>
  <c r="F61" i="2"/>
  <c r="D61" i="2"/>
  <c r="Q58" i="2"/>
  <c r="P58" i="2"/>
  <c r="O58" i="2"/>
  <c r="N58" i="2"/>
  <c r="M58" i="2"/>
  <c r="L58" i="2"/>
  <c r="K58" i="2"/>
  <c r="J58" i="2"/>
  <c r="I58" i="2"/>
  <c r="H58" i="2"/>
  <c r="F58" i="2"/>
  <c r="D58" i="2"/>
  <c r="Q55" i="2"/>
  <c r="P55" i="2"/>
  <c r="O55" i="2"/>
  <c r="N55" i="2"/>
  <c r="M55" i="2"/>
  <c r="L55" i="2"/>
  <c r="K55" i="2"/>
  <c r="J55" i="2"/>
  <c r="I55" i="2"/>
  <c r="H55" i="2"/>
  <c r="F55" i="2"/>
  <c r="D55" i="2"/>
  <c r="Q52" i="2"/>
  <c r="P52" i="2"/>
  <c r="O52" i="2"/>
  <c r="N52" i="2"/>
  <c r="M52" i="2"/>
  <c r="L52" i="2"/>
  <c r="K52" i="2"/>
  <c r="J52" i="2"/>
  <c r="I52" i="2"/>
  <c r="H52" i="2"/>
  <c r="F52" i="2"/>
  <c r="D52" i="2"/>
  <c r="Q49" i="2"/>
  <c r="P49" i="2"/>
  <c r="O49" i="2"/>
  <c r="N49" i="2"/>
  <c r="M49" i="2"/>
  <c r="L49" i="2"/>
  <c r="K49" i="2"/>
  <c r="J49" i="2"/>
  <c r="I49" i="2"/>
  <c r="H49" i="2"/>
  <c r="F49" i="2"/>
  <c r="D49" i="2"/>
  <c r="Q46" i="2"/>
  <c r="P46" i="2"/>
  <c r="O46" i="2"/>
  <c r="N46" i="2"/>
  <c r="M46" i="2"/>
  <c r="L46" i="2"/>
  <c r="K46" i="2"/>
  <c r="J46" i="2"/>
  <c r="I46" i="2"/>
  <c r="H46" i="2"/>
  <c r="D46" i="2"/>
  <c r="Q43" i="2"/>
  <c r="P43" i="2"/>
  <c r="O43" i="2"/>
  <c r="N43" i="2"/>
  <c r="M43" i="2"/>
  <c r="L43" i="2"/>
  <c r="K43" i="2"/>
  <c r="J43" i="2"/>
  <c r="I43" i="2"/>
  <c r="H43" i="2"/>
  <c r="F43" i="2"/>
  <c r="D43" i="2"/>
  <c r="Q40" i="2"/>
  <c r="P40" i="2"/>
  <c r="O40" i="2"/>
  <c r="N40" i="2"/>
  <c r="M40" i="2"/>
  <c r="L40" i="2"/>
  <c r="K40" i="2"/>
  <c r="J40" i="2"/>
  <c r="I40" i="2"/>
  <c r="H40" i="2"/>
  <c r="F40" i="2"/>
  <c r="D40" i="2"/>
  <c r="Q37" i="2"/>
  <c r="P37" i="2"/>
  <c r="O37" i="2"/>
  <c r="N37" i="2"/>
  <c r="M37" i="2"/>
  <c r="L37" i="2"/>
  <c r="K37" i="2"/>
  <c r="J37" i="2"/>
  <c r="I37" i="2"/>
  <c r="H37" i="2"/>
  <c r="F37" i="2"/>
  <c r="D37" i="2"/>
  <c r="Q34" i="2"/>
  <c r="P34" i="2"/>
  <c r="O34" i="2"/>
  <c r="N34" i="2"/>
  <c r="M34" i="2"/>
  <c r="L34" i="2"/>
  <c r="K34" i="2"/>
  <c r="J34" i="2"/>
  <c r="I34" i="2"/>
  <c r="H34" i="2"/>
  <c r="F34" i="2"/>
  <c r="D34" i="2"/>
  <c r="Q31" i="2"/>
  <c r="P31" i="2"/>
  <c r="O31" i="2"/>
  <c r="N31" i="2"/>
  <c r="M31" i="2"/>
  <c r="L31" i="2"/>
  <c r="K31" i="2"/>
  <c r="J31" i="2"/>
  <c r="I31" i="2"/>
  <c r="H31" i="2"/>
  <c r="F31" i="2"/>
  <c r="D31" i="2"/>
  <c r="Q28" i="2"/>
  <c r="P28" i="2"/>
  <c r="O28" i="2"/>
  <c r="N28" i="2"/>
  <c r="M28" i="2"/>
  <c r="L28" i="2"/>
  <c r="K28" i="2"/>
  <c r="J28" i="2"/>
  <c r="I28" i="2"/>
  <c r="H28" i="2"/>
  <c r="F28" i="2"/>
  <c r="D28" i="2"/>
  <c r="Q25" i="2"/>
  <c r="P25" i="2"/>
  <c r="O25" i="2"/>
  <c r="N25" i="2"/>
  <c r="M25" i="2"/>
  <c r="L25" i="2"/>
  <c r="K25" i="2"/>
  <c r="J25" i="2"/>
  <c r="I25" i="2"/>
  <c r="H25" i="2"/>
  <c r="F25" i="2"/>
  <c r="D25" i="2"/>
  <c r="Q22" i="2"/>
  <c r="P22" i="2"/>
  <c r="O22" i="2"/>
  <c r="N22" i="2"/>
  <c r="M22" i="2"/>
  <c r="L22" i="2"/>
  <c r="K22" i="2"/>
  <c r="J22" i="2"/>
  <c r="I22" i="2"/>
  <c r="H22" i="2"/>
  <c r="F22" i="2"/>
  <c r="D22" i="2"/>
  <c r="Q19" i="2"/>
  <c r="P19" i="2"/>
  <c r="O19" i="2"/>
  <c r="N19" i="2"/>
  <c r="M19" i="2"/>
  <c r="L19" i="2"/>
  <c r="K19" i="2"/>
  <c r="J19" i="2"/>
  <c r="I19" i="2"/>
  <c r="H19" i="2"/>
  <c r="F19" i="2"/>
  <c r="D19" i="2"/>
  <c r="Q16" i="2"/>
  <c r="P16" i="2"/>
  <c r="O16" i="2"/>
  <c r="N16" i="2"/>
  <c r="M16" i="2"/>
  <c r="L16" i="2"/>
  <c r="K16" i="2"/>
  <c r="J16" i="2"/>
  <c r="I16" i="2"/>
  <c r="H16" i="2"/>
  <c r="F16" i="2"/>
  <c r="D16" i="2"/>
  <c r="Q13" i="2"/>
  <c r="P13" i="2"/>
  <c r="O13" i="2"/>
  <c r="N13" i="2"/>
  <c r="M13" i="2"/>
  <c r="L13" i="2"/>
  <c r="K13" i="2"/>
  <c r="J13" i="2"/>
  <c r="I13" i="2"/>
  <c r="H13" i="2"/>
  <c r="F13" i="2"/>
  <c r="D13" i="2"/>
  <c r="Q10" i="2"/>
  <c r="P10" i="2"/>
  <c r="O10" i="2"/>
  <c r="N10" i="2"/>
  <c r="M10" i="2"/>
  <c r="L10" i="2"/>
  <c r="K10" i="2"/>
  <c r="J10" i="2"/>
  <c r="I10" i="2"/>
  <c r="H10" i="2"/>
  <c r="F10" i="2"/>
  <c r="D10" i="2"/>
  <c r="Q7" i="2"/>
  <c r="P7" i="2"/>
  <c r="O7" i="2"/>
  <c r="N7" i="2"/>
  <c r="M7" i="2"/>
  <c r="L7" i="2"/>
  <c r="K7" i="2"/>
  <c r="J7" i="2"/>
  <c r="I7" i="2"/>
  <c r="H7" i="2"/>
  <c r="F7" i="2"/>
  <c r="D7" i="2"/>
  <c r="F4" i="2"/>
  <c r="H4" i="2"/>
  <c r="I4" i="2"/>
  <c r="J4" i="2"/>
  <c r="K4" i="2"/>
  <c r="L4" i="2"/>
  <c r="M4" i="2"/>
  <c r="N4" i="2"/>
  <c r="O4" i="2"/>
  <c r="P4" i="2"/>
  <c r="Q4" i="2"/>
  <c r="D4" i="2"/>
  <c r="C60" i="2"/>
  <c r="C63" i="2"/>
  <c r="C71" i="2"/>
  <c r="C69" i="2"/>
  <c r="C66" i="2"/>
  <c r="C59" i="2"/>
  <c r="C72" i="2"/>
  <c r="C68" i="2"/>
  <c r="C65" i="2"/>
  <c r="C62" i="2"/>
  <c r="C57" i="2"/>
  <c r="C56" i="2"/>
  <c r="C54" i="2"/>
  <c r="C53" i="2"/>
  <c r="C51" i="2"/>
  <c r="C50" i="2"/>
  <c r="C30" i="2"/>
  <c r="C21" i="2"/>
  <c r="C27" i="2"/>
  <c r="C24" i="2"/>
  <c r="C48" i="2"/>
  <c r="C47" i="2"/>
  <c r="C45" i="2"/>
  <c r="C44" i="2"/>
  <c r="C41" i="2"/>
  <c r="C42" i="2"/>
  <c r="C39" i="2"/>
  <c r="C38" i="2"/>
  <c r="C18" i="2"/>
  <c r="C36" i="2"/>
  <c r="C35" i="2"/>
  <c r="C33" i="2"/>
  <c r="C32" i="2"/>
  <c r="C29" i="2"/>
  <c r="C26" i="2"/>
  <c r="C23" i="2"/>
  <c r="C20" i="2"/>
  <c r="C17" i="2"/>
  <c r="C15" i="2"/>
  <c r="C14" i="2"/>
  <c r="C12" i="2"/>
  <c r="C11" i="2"/>
  <c r="C9" i="2"/>
  <c r="C8" i="2"/>
  <c r="C6" i="2"/>
  <c r="C5" i="2"/>
  <c r="C3" i="2"/>
  <c r="C40" i="5" l="1"/>
  <c r="D70" i="5"/>
  <c r="C70" i="5" s="1"/>
  <c r="C7" i="5"/>
  <c r="C28" i="5"/>
  <c r="C31" i="5"/>
  <c r="C52" i="5"/>
  <c r="C55" i="5"/>
  <c r="C76" i="5"/>
  <c r="C79" i="5"/>
  <c r="C100" i="5"/>
  <c r="C103" i="5"/>
  <c r="C124" i="5"/>
  <c r="F141" i="5"/>
  <c r="J141" i="5"/>
  <c r="N141" i="5"/>
  <c r="C58" i="5"/>
  <c r="G142" i="5"/>
  <c r="K142" i="5"/>
  <c r="E141" i="5"/>
  <c r="G141" i="5"/>
  <c r="I141" i="5"/>
  <c r="K141" i="5"/>
  <c r="M141" i="5"/>
  <c r="O141" i="5"/>
  <c r="C13" i="5"/>
  <c r="H141" i="5"/>
  <c r="L141" i="5"/>
  <c r="C25" i="5"/>
  <c r="C37" i="5"/>
  <c r="C49" i="5"/>
  <c r="C64" i="5"/>
  <c r="E142" i="5"/>
  <c r="I142" i="5"/>
  <c r="M142" i="5"/>
  <c r="C85" i="5"/>
  <c r="C97" i="5"/>
  <c r="C109" i="5"/>
  <c r="C121" i="5"/>
  <c r="C130" i="5"/>
  <c r="D142" i="5"/>
  <c r="C73" i="5"/>
  <c r="F142" i="5"/>
  <c r="H142" i="5"/>
  <c r="J142" i="5"/>
  <c r="L142" i="5"/>
  <c r="N142" i="5"/>
  <c r="O142" i="5"/>
  <c r="Q73" i="2"/>
  <c r="Q151" i="2" s="1"/>
  <c r="O73" i="2"/>
  <c r="O151" i="2" s="1"/>
  <c r="M73" i="2"/>
  <c r="M151" i="2" s="1"/>
  <c r="K73" i="2"/>
  <c r="K151" i="2" s="1"/>
  <c r="I73" i="2"/>
  <c r="I151" i="2" s="1"/>
  <c r="F73" i="2"/>
  <c r="F151" i="2" s="1"/>
  <c r="C80" i="2"/>
  <c r="H149" i="2"/>
  <c r="H152" i="2" s="1"/>
  <c r="J149" i="2"/>
  <c r="J152" i="2" s="1"/>
  <c r="L149" i="2"/>
  <c r="L152" i="2" s="1"/>
  <c r="N149" i="2"/>
  <c r="N152" i="2" s="1"/>
  <c r="P149" i="2"/>
  <c r="P152" i="2" s="1"/>
  <c r="F149" i="2"/>
  <c r="F152" i="2" s="1"/>
  <c r="I149" i="2"/>
  <c r="I152" i="2" s="1"/>
  <c r="K149" i="2"/>
  <c r="K152" i="2" s="1"/>
  <c r="M149" i="2"/>
  <c r="M152" i="2" s="1"/>
  <c r="O149" i="2"/>
  <c r="O152" i="2" s="1"/>
  <c r="Q149" i="2"/>
  <c r="Q152" i="2" s="1"/>
  <c r="C119" i="2"/>
  <c r="C125" i="2"/>
  <c r="C128" i="2"/>
  <c r="D73" i="2"/>
  <c r="D151" i="2" s="1"/>
  <c r="P73" i="2"/>
  <c r="P151" i="2" s="1"/>
  <c r="N73" i="2"/>
  <c r="N151" i="2" s="1"/>
  <c r="L73" i="2"/>
  <c r="L151" i="2" s="1"/>
  <c r="J73" i="2"/>
  <c r="J151" i="2" s="1"/>
  <c r="H73" i="2"/>
  <c r="H151" i="2" s="1"/>
  <c r="C89" i="2"/>
  <c r="C92" i="2"/>
  <c r="C113" i="2"/>
  <c r="C116" i="2"/>
  <c r="C137" i="2"/>
  <c r="C140" i="2"/>
  <c r="C7" i="2"/>
  <c r="B4" i="3" s="1"/>
  <c r="C86" i="2"/>
  <c r="C98" i="2"/>
  <c r="C110" i="2"/>
  <c r="C122" i="2"/>
  <c r="C134" i="2"/>
  <c r="C146" i="2"/>
  <c r="D149" i="2"/>
  <c r="D152" i="2" s="1"/>
  <c r="D141" i="5" l="1"/>
  <c r="D143" i="5" s="1"/>
  <c r="E140" i="5" s="1"/>
  <c r="E143" i="5" s="1"/>
  <c r="F140" i="5" s="1"/>
  <c r="F143" i="5" s="1"/>
  <c r="G140" i="5" s="1"/>
  <c r="G143" i="5" s="1"/>
  <c r="H140" i="5" s="1"/>
  <c r="H143" i="5" s="1"/>
  <c r="I140" i="5" s="1"/>
  <c r="I143" i="5" s="1"/>
  <c r="J140" i="5" s="1"/>
  <c r="J143" i="5" s="1"/>
  <c r="K140" i="5" s="1"/>
  <c r="K143" i="5" s="1"/>
  <c r="L140" i="5" s="1"/>
  <c r="L143" i="5" s="1"/>
  <c r="M140" i="5" s="1"/>
  <c r="M143" i="5" s="1"/>
  <c r="N140" i="5" s="1"/>
  <c r="N143" i="5" s="1"/>
  <c r="O140" i="5" s="1"/>
  <c r="O143" i="5" s="1"/>
  <c r="C141" i="5"/>
  <c r="D153" i="2"/>
  <c r="F150" i="2" s="1"/>
  <c r="F153" i="2" s="1"/>
  <c r="H150" i="2" s="1"/>
  <c r="H153" i="2" s="1"/>
  <c r="I150" i="2" s="1"/>
  <c r="I153" i="2" s="1"/>
  <c r="J150" i="2" s="1"/>
  <c r="J153" i="2" s="1"/>
  <c r="K150" i="2" s="1"/>
  <c r="K153" i="2" s="1"/>
  <c r="L150" i="2" s="1"/>
  <c r="L153" i="2" s="1"/>
  <c r="M150" i="2" s="1"/>
  <c r="M153" i="2" s="1"/>
  <c r="N150" i="2" s="1"/>
  <c r="N153" i="2" s="1"/>
  <c r="O150" i="2" s="1"/>
  <c r="O153" i="2" s="1"/>
  <c r="P150" i="2" s="1"/>
  <c r="P153" i="2" s="1"/>
  <c r="Q150" i="2" s="1"/>
  <c r="Q153" i="2" s="1"/>
  <c r="C149" i="2"/>
  <c r="F3" i="4" l="1"/>
  <c r="F4" i="4" s="1"/>
  <c r="F5" i="4" s="1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F50" i="4" s="1"/>
  <c r="F51" i="4" s="1"/>
  <c r="F52" i="4" s="1"/>
  <c r="F53" i="4" s="1"/>
  <c r="F54" i="4" s="1"/>
  <c r="F55" i="4" s="1"/>
  <c r="F56" i="4" s="1"/>
  <c r="F57" i="4" s="1"/>
  <c r="F58" i="4" s="1"/>
  <c r="F59" i="4" s="1"/>
  <c r="F60" i="4" s="1"/>
  <c r="F61" i="4" s="1"/>
  <c r="F62" i="4" s="1"/>
  <c r="F63" i="4" s="1"/>
  <c r="F64" i="4" s="1"/>
  <c r="F65" i="4" s="1"/>
  <c r="F66" i="4" s="1"/>
  <c r="F67" i="4" s="1"/>
  <c r="F68" i="4" s="1"/>
  <c r="F69" i="4" s="1"/>
  <c r="F70" i="4" s="1"/>
  <c r="F71" i="4" s="1"/>
  <c r="F72" i="4" s="1"/>
  <c r="F73" i="4" s="1"/>
  <c r="F74" i="4" s="1"/>
  <c r="F75" i="4" s="1"/>
  <c r="F76" i="4" s="1"/>
  <c r="F77" i="4" s="1"/>
  <c r="F78" i="4" s="1"/>
  <c r="F79" i="4" s="1"/>
  <c r="F80" i="4" s="1"/>
  <c r="F81" i="4" s="1"/>
  <c r="F82" i="4" s="1"/>
  <c r="F83" i="4" s="1"/>
  <c r="F84" i="4" s="1"/>
  <c r="F85" i="4" s="1"/>
  <c r="F86" i="4" s="1"/>
  <c r="F87" i="4" s="1"/>
  <c r="F88" i="4" s="1"/>
  <c r="F89" i="4" s="1"/>
  <c r="F90" i="4" s="1"/>
  <c r="F91" i="4" s="1"/>
  <c r="F92" i="4" s="1"/>
  <c r="F93" i="4" s="1"/>
  <c r="F94" i="4" s="1"/>
  <c r="F95" i="4" s="1"/>
  <c r="F96" i="4" s="1"/>
  <c r="F97" i="4" s="1"/>
  <c r="F98" i="4" s="1"/>
  <c r="F99" i="4" s="1"/>
  <c r="F100" i="4" s="1"/>
  <c r="F101" i="4" s="1"/>
  <c r="F102" i="4" s="1"/>
  <c r="F103" i="4" s="1"/>
  <c r="F104" i="4" s="1"/>
  <c r="F105" i="4" s="1"/>
  <c r="F106" i="4" s="1"/>
  <c r="F107" i="4" s="1"/>
  <c r="F108" i="4" s="1"/>
  <c r="F109" i="4" s="1"/>
  <c r="F110" i="4" s="1"/>
  <c r="F111" i="4" s="1"/>
  <c r="F112" i="4" s="1"/>
  <c r="F113" i="4" s="1"/>
  <c r="F114" i="4" s="1"/>
  <c r="F115" i="4" s="1"/>
  <c r="F116" i="4" s="1"/>
  <c r="F117" i="4" s="1"/>
  <c r="F118" i="4" s="1"/>
  <c r="F119" i="4" s="1"/>
  <c r="F120" i="4" s="1"/>
  <c r="F121" i="4" s="1"/>
  <c r="F122" i="4" s="1"/>
  <c r="F123" i="4" s="1"/>
  <c r="F124" i="4" s="1"/>
  <c r="F125" i="4" s="1"/>
  <c r="F126" i="4" s="1"/>
  <c r="F127" i="4" s="1"/>
  <c r="F128" i="4" s="1"/>
  <c r="F129" i="4" s="1"/>
  <c r="F130" i="4" s="1"/>
  <c r="F131" i="4" s="1"/>
  <c r="F132" i="4" s="1"/>
  <c r="F133" i="4" s="1"/>
  <c r="F134" i="4" s="1"/>
  <c r="F135" i="4" s="1"/>
  <c r="F136" i="4" s="1"/>
  <c r="F137" i="4" s="1"/>
  <c r="F138" i="4" s="1"/>
  <c r="F139" i="4" s="1"/>
  <c r="F140" i="4" s="1"/>
  <c r="F141" i="4" s="1"/>
  <c r="F142" i="4" s="1"/>
  <c r="F143" i="4" s="1"/>
  <c r="F144" i="4" s="1"/>
  <c r="F145" i="4" s="1"/>
  <c r="F146" i="4" s="1"/>
  <c r="F147" i="4" s="1"/>
  <c r="F148" i="4" s="1"/>
  <c r="F149" i="4" s="1"/>
  <c r="F150" i="4" s="1"/>
  <c r="F151" i="4" s="1"/>
  <c r="F152" i="4" s="1"/>
  <c r="F153" i="4" s="1"/>
  <c r="F154" i="4" s="1"/>
  <c r="F155" i="4" s="1"/>
  <c r="F156" i="4" s="1"/>
  <c r="F157" i="4" s="1"/>
  <c r="F158" i="4" s="1"/>
  <c r="F159" i="4" s="1"/>
  <c r="F160" i="4" s="1"/>
  <c r="F161" i="4" s="1"/>
  <c r="F162" i="4" s="1"/>
  <c r="F163" i="4" s="1"/>
  <c r="F164" i="4" s="1"/>
  <c r="F165" i="4" s="1"/>
  <c r="F166" i="4" s="1"/>
  <c r="F167" i="4" s="1"/>
  <c r="F168" i="4" s="1"/>
  <c r="F169" i="4" s="1"/>
  <c r="F170" i="4" s="1"/>
  <c r="F171" i="4" s="1"/>
  <c r="F172" i="4" s="1"/>
  <c r="F173" i="4" s="1"/>
  <c r="F174" i="4" s="1"/>
  <c r="F175" i="4" s="1"/>
  <c r="F176" i="4" s="1"/>
  <c r="F177" i="4" s="1"/>
  <c r="F178" i="4" s="1"/>
  <c r="F179" i="4" s="1"/>
  <c r="F180" i="4" s="1"/>
  <c r="F181" i="4" s="1"/>
  <c r="F182" i="4" s="1"/>
  <c r="F183" i="4" s="1"/>
  <c r="F184" i="4" s="1"/>
  <c r="F185" i="4" s="1"/>
  <c r="F186" i="4" s="1"/>
  <c r="F187" i="4" s="1"/>
  <c r="F188" i="4" s="1"/>
  <c r="F189" i="4" s="1"/>
  <c r="F190" i="4" s="1"/>
  <c r="F191" i="4" s="1"/>
  <c r="F192" i="4" s="1"/>
  <c r="F193" i="4" s="1"/>
  <c r="F194" i="4" s="1"/>
  <c r="F195" i="4" s="1"/>
  <c r="F196" i="4" s="1"/>
  <c r="F197" i="4" s="1"/>
  <c r="F198" i="4" s="1"/>
  <c r="F199" i="4" s="1"/>
  <c r="F200" i="4" s="1"/>
  <c r="F201" i="4" s="1"/>
  <c r="F202" i="4" s="1"/>
  <c r="F203" i="4" s="1"/>
  <c r="F204" i="4" s="1"/>
  <c r="F205" i="4" s="1"/>
  <c r="F206" i="4" s="1"/>
  <c r="F207" i="4" s="1"/>
  <c r="F208" i="4" s="1"/>
  <c r="F209" i="4" s="1"/>
  <c r="F210" i="4" s="1"/>
  <c r="F211" i="4" s="1"/>
  <c r="F212" i="4" s="1"/>
  <c r="F213" i="4" s="1"/>
  <c r="F214" i="4" s="1"/>
  <c r="F215" i="4" s="1"/>
  <c r="F216" i="4" s="1"/>
  <c r="F217" i="4" s="1"/>
  <c r="F218" i="4" s="1"/>
  <c r="F219" i="4" s="1"/>
  <c r="F220" i="4" s="1"/>
  <c r="F221" i="4" s="1"/>
  <c r="F222" i="4" s="1"/>
  <c r="F223" i="4" s="1"/>
  <c r="F224" i="4" s="1"/>
  <c r="F225" i="4" s="1"/>
  <c r="F226" i="4" s="1"/>
  <c r="F227" i="4" s="1"/>
  <c r="F228" i="4" s="1"/>
  <c r="F229" i="4" s="1"/>
  <c r="F230" i="4" s="1"/>
  <c r="F231" i="4" s="1"/>
  <c r="F232" i="4" s="1"/>
  <c r="F233" i="4" s="1"/>
  <c r="F234" i="4" s="1"/>
  <c r="F235" i="4" s="1"/>
  <c r="F236" i="4" s="1"/>
  <c r="F237" i="4" s="1"/>
  <c r="F238" i="4" s="1"/>
  <c r="F239" i="4" s="1"/>
  <c r="F240" i="4" s="1"/>
  <c r="F241" i="4" s="1"/>
  <c r="F242" i="4" s="1"/>
  <c r="F243" i="4" s="1"/>
  <c r="F244" i="4" s="1"/>
  <c r="F245" i="4" s="1"/>
  <c r="F246" i="4" s="1"/>
  <c r="F247" i="4" s="1"/>
  <c r="F248" i="4" s="1"/>
  <c r="F249" i="4" s="1"/>
  <c r="F250" i="4" s="1"/>
  <c r="F251" i="4" s="1"/>
  <c r="F252" i="4" s="1"/>
  <c r="F253" i="4" s="1"/>
  <c r="F254" i="4" s="1"/>
  <c r="F255" i="4" s="1"/>
  <c r="F256" i="4" s="1"/>
  <c r="F257" i="4" s="1"/>
  <c r="F258" i="4" s="1"/>
  <c r="F259" i="4" s="1"/>
  <c r="F260" i="4" s="1"/>
  <c r="F261" i="4" s="1"/>
  <c r="F262" i="4" s="1"/>
  <c r="F263" i="4" s="1"/>
  <c r="F264" i="4" s="1"/>
  <c r="F265" i="4" s="1"/>
  <c r="F266" i="4" s="1"/>
  <c r="F267" i="4" s="1"/>
  <c r="F268" i="4" s="1"/>
  <c r="F269" i="4" s="1"/>
  <c r="F270" i="4" s="1"/>
  <c r="F271" i="4" s="1"/>
  <c r="F272" i="4" s="1"/>
  <c r="F273" i="4" s="1"/>
  <c r="F274" i="4" s="1"/>
  <c r="F275" i="4" s="1"/>
  <c r="F276" i="4" s="1"/>
  <c r="F277" i="4" s="1"/>
  <c r="F278" i="4" s="1"/>
  <c r="F279" i="4" s="1"/>
  <c r="F280" i="4" s="1"/>
  <c r="F281" i="4" s="1"/>
  <c r="F282" i="4" s="1"/>
  <c r="F283" i="4" s="1"/>
  <c r="F284" i="4" s="1"/>
  <c r="F285" i="4" s="1"/>
  <c r="F286" i="4" s="1"/>
  <c r="F287" i="4" s="1"/>
  <c r="F288" i="4" s="1"/>
  <c r="F289" i="4" s="1"/>
  <c r="F290" i="4" s="1"/>
  <c r="F291" i="4" s="1"/>
  <c r="F292" i="4" s="1"/>
  <c r="F293" i="4" s="1"/>
  <c r="F294" i="4" s="1"/>
  <c r="F295" i="4" s="1"/>
  <c r="F296" i="4" s="1"/>
  <c r="F297" i="4" s="1"/>
  <c r="F298" i="4" s="1"/>
  <c r="F299" i="4" s="1"/>
  <c r="F300" i="4" s="1"/>
  <c r="F301" i="4" s="1"/>
  <c r="F302" i="4" s="1"/>
  <c r="F303" i="4" s="1"/>
  <c r="F304" i="4" s="1"/>
  <c r="F305" i="4" s="1"/>
  <c r="F306" i="4" s="1"/>
  <c r="F307" i="4" s="1"/>
  <c r="F308" i="4" s="1"/>
  <c r="F309" i="4" s="1"/>
  <c r="F310" i="4" s="1"/>
  <c r="F311" i="4" s="1"/>
  <c r="F312" i="4" s="1"/>
  <c r="F313" i="4" s="1"/>
  <c r="F314" i="4" s="1"/>
  <c r="F315" i="4" s="1"/>
  <c r="F316" i="4" s="1"/>
  <c r="F317" i="4" s="1"/>
  <c r="F318" i="4" s="1"/>
  <c r="F319" i="4" s="1"/>
  <c r="F320" i="4" s="1"/>
  <c r="F321" i="4" s="1"/>
  <c r="F322" i="4" s="1"/>
  <c r="F323" i="4" s="1"/>
  <c r="F324" i="4" s="1"/>
  <c r="F325" i="4" s="1"/>
  <c r="F326" i="4" s="1"/>
  <c r="F327" i="4" s="1"/>
  <c r="F328" i="4" s="1"/>
  <c r="F329" i="4" s="1"/>
  <c r="F330" i="4" s="1"/>
  <c r="F331" i="4" s="1"/>
  <c r="F332" i="4" s="1"/>
  <c r="F333" i="4" s="1"/>
  <c r="F334" i="4" s="1"/>
  <c r="F335" i="4" s="1"/>
  <c r="F336" i="4" s="1"/>
  <c r="F337" i="4" s="1"/>
  <c r="F338" i="4" s="1"/>
  <c r="F339" i="4" s="1"/>
  <c r="F340" i="4" s="1"/>
  <c r="F341" i="4" s="1"/>
  <c r="F342" i="4" s="1"/>
  <c r="F343" i="4" s="1"/>
  <c r="F344" i="4" s="1"/>
  <c r="F345" i="4" s="1"/>
  <c r="F346" i="4" s="1"/>
  <c r="F347" i="4" s="1"/>
  <c r="F348" i="4" s="1"/>
  <c r="F349" i="4" s="1"/>
  <c r="F350" i="4" s="1"/>
  <c r="F351" i="4" s="1"/>
  <c r="F352" i="4" s="1"/>
  <c r="F353" i="4" s="1"/>
  <c r="F354" i="4" s="1"/>
  <c r="F355" i="4" s="1"/>
  <c r="F356" i="4" s="1"/>
  <c r="F357" i="4" s="1"/>
  <c r="F358" i="4" s="1"/>
  <c r="F359" i="4" s="1"/>
  <c r="F360" i="4" s="1"/>
  <c r="F361" i="4" s="1"/>
  <c r="F362" i="4" s="1"/>
  <c r="F363" i="4" s="1"/>
  <c r="F364" i="4" s="1"/>
  <c r="F365" i="4" s="1"/>
  <c r="F366" i="4" s="1"/>
  <c r="F367" i="4" s="1"/>
  <c r="F368" i="4" s="1"/>
  <c r="F369" i="4" s="1"/>
  <c r="F370" i="4" s="1"/>
  <c r="F371" i="4" s="1"/>
  <c r="F372" i="4" s="1"/>
  <c r="F373" i="4" s="1"/>
  <c r="F374" i="4" s="1"/>
  <c r="F375" i="4" s="1"/>
  <c r="F376" i="4" s="1"/>
  <c r="F377" i="4" s="1"/>
  <c r="F378" i="4" s="1"/>
  <c r="F379" i="4" s="1"/>
  <c r="F380" i="4" s="1"/>
  <c r="F381" i="4" s="1"/>
  <c r="F382" i="4" s="1"/>
  <c r="F383" i="4" s="1"/>
  <c r="F384" i="4" s="1"/>
  <c r="F385" i="4" s="1"/>
  <c r="F386" i="4" s="1"/>
  <c r="F387" i="4" s="1"/>
  <c r="F388" i="4" s="1"/>
  <c r="F389" i="4" s="1"/>
  <c r="F390" i="4" s="1"/>
  <c r="F391" i="4" s="1"/>
  <c r="F392" i="4" s="1"/>
  <c r="F393" i="4" s="1"/>
  <c r="F394" i="4" s="1"/>
  <c r="F395" i="4" s="1"/>
  <c r="F396" i="4" s="1"/>
  <c r="F397" i="4" s="1"/>
  <c r="F398" i="4" s="1"/>
  <c r="F399" i="4" s="1"/>
  <c r="F400" i="4" s="1"/>
  <c r="F401" i="4" s="1"/>
  <c r="F402" i="4" s="1"/>
  <c r="F403" i="4" s="1"/>
  <c r="F404" i="4" s="1"/>
  <c r="F405" i="4" s="1"/>
  <c r="F406" i="4" s="1"/>
  <c r="F407" i="4" s="1"/>
  <c r="F408" i="4" s="1"/>
  <c r="F409" i="4" s="1"/>
  <c r="F410" i="4" s="1"/>
  <c r="F411" i="4" s="1"/>
  <c r="F412" i="4" s="1"/>
  <c r="F413" i="4" s="1"/>
  <c r="F414" i="4" s="1"/>
  <c r="F415" i="4" s="1"/>
  <c r="F416" i="4" s="1"/>
  <c r="F417" i="4" s="1"/>
  <c r="F418" i="4" s="1"/>
  <c r="F419" i="4" s="1"/>
  <c r="F420" i="4" s="1"/>
  <c r="F421" i="4" s="1"/>
  <c r="F422" i="4" s="1"/>
  <c r="F423" i="4" s="1"/>
  <c r="F424" i="4" s="1"/>
  <c r="F425" i="4" s="1"/>
  <c r="F426" i="4" s="1"/>
  <c r="F427" i="4" s="1"/>
  <c r="F428" i="4" s="1"/>
  <c r="F429" i="4" s="1"/>
  <c r="F430" i="4" s="1"/>
  <c r="F431" i="4" s="1"/>
  <c r="F432" i="4" s="1"/>
  <c r="F433" i="4" s="1"/>
  <c r="F434" i="4" s="1"/>
  <c r="F435" i="4" s="1"/>
  <c r="F436" i="4" s="1"/>
  <c r="F437" i="4" s="1"/>
  <c r="F438" i="4" s="1"/>
  <c r="F439" i="4" s="1"/>
  <c r="F440" i="4" s="1"/>
  <c r="F441" i="4" s="1"/>
  <c r="F442" i="4" s="1"/>
  <c r="F443" i="4" s="1"/>
  <c r="F444" i="4" s="1"/>
  <c r="F445" i="4" s="1"/>
  <c r="F446" i="4" s="1"/>
  <c r="F447" i="4" s="1"/>
  <c r="F448" i="4" s="1"/>
  <c r="F449" i="4" s="1"/>
  <c r="F450" i="4" s="1"/>
  <c r="F451" i="4" s="1"/>
  <c r="F452" i="4" s="1"/>
  <c r="F453" i="4" s="1"/>
  <c r="F454" i="4" s="1"/>
  <c r="F455" i="4" s="1"/>
  <c r="F456" i="4" s="1"/>
  <c r="F457" i="4" s="1"/>
  <c r="F458" i="4" s="1"/>
  <c r="F459" i="4" s="1"/>
  <c r="F460" i="4" s="1"/>
  <c r="F461" i="4" s="1"/>
  <c r="F462" i="4" s="1"/>
  <c r="F463" i="4" s="1"/>
  <c r="F464" i="4" s="1"/>
  <c r="F465" i="4" s="1"/>
  <c r="F466" i="4" s="1"/>
  <c r="F467" i="4" s="1"/>
  <c r="F468" i="4" s="1"/>
  <c r="F469" i="4" s="1"/>
  <c r="F470" i="4" s="1"/>
  <c r="F471" i="4" s="1"/>
  <c r="F472" i="4" s="1"/>
  <c r="F473" i="4" s="1"/>
  <c r="F474" i="4" s="1"/>
  <c r="F475" i="4" s="1"/>
  <c r="F476" i="4" s="1"/>
  <c r="F477" i="4" s="1"/>
  <c r="F478" i="4" s="1"/>
  <c r="F479" i="4" s="1"/>
  <c r="F480" i="4" s="1"/>
  <c r="F481" i="4" s="1"/>
  <c r="F482" i="4" s="1"/>
  <c r="F483" i="4" s="1"/>
  <c r="F484" i="4" s="1"/>
  <c r="F485" i="4" s="1"/>
  <c r="F486" i="4" s="1"/>
  <c r="F487" i="4" s="1"/>
  <c r="F488" i="4" s="1"/>
  <c r="F489" i="4" s="1"/>
  <c r="F490" i="4" s="1"/>
  <c r="F491" i="4" s="1"/>
  <c r="F492" i="4" s="1"/>
  <c r="F493" i="4" s="1"/>
  <c r="F494" i="4" s="1"/>
  <c r="F495" i="4" s="1"/>
  <c r="F496" i="4" s="1"/>
  <c r="F497" i="4" s="1"/>
  <c r="F498" i="4" s="1"/>
  <c r="F499" i="4" s="1"/>
  <c r="F500" i="4" s="1"/>
  <c r="F501" i="4" s="1"/>
  <c r="F502" i="4" s="1"/>
  <c r="F503" i="4" s="1"/>
  <c r="F504" i="4" s="1"/>
  <c r="F505" i="4" s="1"/>
  <c r="F506" i="4" s="1"/>
  <c r="F507" i="4" s="1"/>
  <c r="F508" i="4" s="1"/>
  <c r="F509" i="4" s="1"/>
  <c r="F510" i="4" s="1"/>
  <c r="F511" i="4" s="1"/>
  <c r="F512" i="4" s="1"/>
  <c r="F513" i="4" s="1"/>
  <c r="F514" i="4" s="1"/>
  <c r="F515" i="4" s="1"/>
  <c r="F516" i="4" s="1"/>
  <c r="F517" i="4" s="1"/>
  <c r="F518" i="4" s="1"/>
  <c r="F519" i="4" s="1"/>
  <c r="F520" i="4" s="1"/>
  <c r="F521" i="4" s="1"/>
  <c r="F522" i="4" s="1"/>
  <c r="F523" i="4" s="1"/>
  <c r="F524" i="4" s="1"/>
  <c r="F525" i="4" s="1"/>
  <c r="F526" i="4" s="1"/>
  <c r="F527" i="4" s="1"/>
  <c r="F528" i="4" s="1"/>
  <c r="F529" i="4" s="1"/>
  <c r="F530" i="4" s="1"/>
  <c r="F531" i="4" s="1"/>
  <c r="F532" i="4" s="1"/>
  <c r="F533" i="4" s="1"/>
  <c r="F534" i="4" s="1"/>
  <c r="F535" i="4" s="1"/>
  <c r="F536" i="4" s="1"/>
  <c r="F537" i="4" s="1"/>
  <c r="F538" i="4" s="1"/>
  <c r="F539" i="4" s="1"/>
  <c r="F540" i="4" s="1"/>
  <c r="F541" i="4" s="1"/>
  <c r="F542" i="4" s="1"/>
  <c r="F543" i="4" s="1"/>
  <c r="F544" i="4" s="1"/>
  <c r="F545" i="4" s="1"/>
  <c r="F546" i="4" s="1"/>
  <c r="F547" i="4" s="1"/>
  <c r="F548" i="4" s="1"/>
  <c r="F549" i="4" s="1"/>
  <c r="F550" i="4" s="1"/>
  <c r="F551" i="4" s="1"/>
  <c r="F552" i="4" s="1"/>
  <c r="F553" i="4" s="1"/>
  <c r="F554" i="4" s="1"/>
  <c r="F555" i="4" s="1"/>
  <c r="F556" i="4" s="1"/>
  <c r="F557" i="4" s="1"/>
  <c r="F558" i="4" s="1"/>
  <c r="F559" i="4" s="1"/>
  <c r="F560" i="4" s="1"/>
  <c r="F561" i="4" s="1"/>
  <c r="F562" i="4" s="1"/>
  <c r="F563" i="4" s="1"/>
  <c r="F564" i="4" s="1"/>
  <c r="F565" i="4" s="1"/>
  <c r="F566" i="4" s="1"/>
  <c r="F567" i="4" s="1"/>
  <c r="F568" i="4" s="1"/>
  <c r="F569" i="4" s="1"/>
  <c r="F570" i="4" s="1"/>
  <c r="F571" i="4" s="1"/>
  <c r="F572" i="4" s="1"/>
  <c r="F573" i="4" s="1"/>
  <c r="F574" i="4" s="1"/>
  <c r="F575" i="4" s="1"/>
  <c r="F576" i="4" s="1"/>
  <c r="F577" i="4" s="1"/>
  <c r="F578" i="4" s="1"/>
  <c r="F579" i="4" s="1"/>
  <c r="F580" i="4" s="1"/>
  <c r="F581" i="4" s="1"/>
  <c r="F582" i="4" s="1"/>
  <c r="F583" i="4" s="1"/>
  <c r="F584" i="4" s="1"/>
  <c r="F585" i="4" s="1"/>
  <c r="F586" i="4" s="1"/>
  <c r="F587" i="4" s="1"/>
  <c r="F588" i="4" s="1"/>
  <c r="F589" i="4" s="1"/>
  <c r="F590" i="4" s="1"/>
  <c r="F591" i="4" s="1"/>
  <c r="F592" i="4" s="1"/>
  <c r="F593" i="4" s="1"/>
  <c r="F594" i="4" s="1"/>
  <c r="F595" i="4" s="1"/>
  <c r="F596" i="4" s="1"/>
  <c r="F597" i="4" s="1"/>
  <c r="F598" i="4" s="1"/>
  <c r="F599" i="4" s="1"/>
  <c r="F600" i="4" s="1"/>
  <c r="F601" i="4" s="1"/>
  <c r="F602" i="4" s="1"/>
  <c r="F603" i="4" s="1"/>
  <c r="F604" i="4" s="1"/>
  <c r="F605" i="4" s="1"/>
  <c r="F606" i="4" s="1"/>
  <c r="F607" i="4" s="1"/>
  <c r="F608" i="4" s="1"/>
  <c r="F609" i="4" s="1"/>
  <c r="F610" i="4" s="1"/>
  <c r="F611" i="4" s="1"/>
  <c r="F612" i="4" s="1"/>
  <c r="F613" i="4" s="1"/>
  <c r="F614" i="4" s="1"/>
  <c r="F615" i="4" s="1"/>
  <c r="F616" i="4" s="1"/>
  <c r="F617" i="4" s="1"/>
  <c r="F618" i="4" s="1"/>
  <c r="F619" i="4" s="1"/>
  <c r="F620" i="4" s="1"/>
  <c r="F621" i="4" s="1"/>
  <c r="F622" i="4" s="1"/>
  <c r="F623" i="4" s="1"/>
  <c r="F624" i="4" s="1"/>
  <c r="F625" i="4" s="1"/>
  <c r="F626" i="4" s="1"/>
  <c r="F627" i="4" s="1"/>
  <c r="F628" i="4" s="1"/>
  <c r="F629" i="4" s="1"/>
  <c r="F630" i="4" s="1"/>
  <c r="F631" i="4" s="1"/>
  <c r="F632" i="4" s="1"/>
  <c r="F633" i="4" s="1"/>
  <c r="F634" i="4" s="1"/>
  <c r="F635" i="4" s="1"/>
  <c r="F636" i="4" s="1"/>
  <c r="F637" i="4" s="1"/>
  <c r="F638" i="4" s="1"/>
  <c r="F639" i="4" s="1"/>
  <c r="F640" i="4" s="1"/>
  <c r="F641" i="4" s="1"/>
  <c r="F642" i="4" s="1"/>
  <c r="F643" i="4" s="1"/>
  <c r="I3" i="4" s="1"/>
  <c r="C73" i="2" l="1"/>
  <c r="C151" i="2" s="1"/>
  <c r="C10" i="2"/>
  <c r="C13" i="2"/>
  <c r="C16" i="2"/>
  <c r="C19" i="2"/>
  <c r="C22" i="2"/>
  <c r="C25" i="2"/>
  <c r="C28" i="2"/>
  <c r="C31" i="2"/>
  <c r="C34" i="2"/>
  <c r="C37" i="2"/>
  <c r="C40" i="2"/>
  <c r="C43" i="2"/>
  <c r="C46" i="2"/>
  <c r="C49" i="2"/>
  <c r="C52" i="2"/>
  <c r="C55" i="2"/>
  <c r="C58" i="2"/>
  <c r="C61" i="2"/>
  <c r="C64" i="2"/>
  <c r="C67" i="2"/>
  <c r="C70" i="2"/>
  <c r="C4" i="2"/>
  <c r="B3" i="3" l="1"/>
  <c r="B3" i="6"/>
  <c r="B13" i="6"/>
  <c r="B13" i="3"/>
  <c r="B11" i="6"/>
  <c r="B11" i="3"/>
  <c r="B9" i="6"/>
  <c r="B9" i="3"/>
  <c r="B7" i="6"/>
  <c r="B7" i="3"/>
  <c r="B5" i="6"/>
  <c r="B5" i="3"/>
  <c r="B14" i="6"/>
  <c r="B14" i="3"/>
  <c r="B12" i="6"/>
  <c r="B12" i="3"/>
  <c r="B10" i="6"/>
  <c r="B10" i="3"/>
  <c r="B8" i="6"/>
  <c r="B8" i="3"/>
  <c r="B6" i="6"/>
  <c r="B6" i="3"/>
  <c r="I1" i="3" l="1"/>
  <c r="I1" i="6"/>
</calcChain>
</file>

<file path=xl/sharedStrings.xml><?xml version="1.0" encoding="utf-8"?>
<sst xmlns="http://schemas.openxmlformats.org/spreadsheetml/2006/main" count="268" uniqueCount="81">
  <si>
    <t>Achat carnet Piscine 61</t>
  </si>
  <si>
    <t>Achat carnet Piscine 14</t>
  </si>
  <si>
    <t>Achat carnet cinéma 61</t>
  </si>
  <si>
    <t>Achat carnet Bowling 61</t>
  </si>
  <si>
    <t>Achat carnet zoo 61</t>
  </si>
  <si>
    <t>Achat carnet zoo 14</t>
  </si>
  <si>
    <t>Achat carnet Bowling 14</t>
  </si>
  <si>
    <t>Achat carnet cinéma 14</t>
  </si>
  <si>
    <t>Achat billet Festyland 14</t>
  </si>
  <si>
    <t>ICEA -CEZAM 14</t>
  </si>
  <si>
    <t>Center parc</t>
  </si>
  <si>
    <t>Concert</t>
  </si>
  <si>
    <t>Futuroscope</t>
  </si>
  <si>
    <t>Musée</t>
  </si>
  <si>
    <t>Loisirland</t>
  </si>
  <si>
    <t>Activité culturelles et sportives</t>
  </si>
  <si>
    <t>Manifestation fin d'année</t>
  </si>
  <si>
    <t>Commande TR</t>
  </si>
  <si>
    <t>Abonnement magasine</t>
  </si>
  <si>
    <t>Divers</t>
  </si>
  <si>
    <t>Naissance</t>
  </si>
  <si>
    <t>Mobile Home</t>
  </si>
  <si>
    <t>Participation 10% par chq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</si>
  <si>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</si>
  <si>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</si>
  <si>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</si>
  <si>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</si>
  <si>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</si>
  <si>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</si>
  <si>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</si>
  <si>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</si>
  <si>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</si>
  <si>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</si>
  <si>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</si>
  <si>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</si>
  <si>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DEPENSES</t>
  </si>
  <si>
    <t>TOTAL</t>
  </si>
  <si>
    <t>TOTAL DES DEPENSES</t>
  </si>
  <si>
    <t>OBSERVATIONS</t>
  </si>
  <si>
    <t>DATE</t>
  </si>
  <si>
    <t>SALARIE</t>
  </si>
  <si>
    <t>LIBELLE</t>
  </si>
  <si>
    <t>MONTANT RECETTE</t>
  </si>
  <si>
    <t>MONTANT DEPENSE</t>
  </si>
  <si>
    <t>Solde en cours</t>
  </si>
  <si>
    <t>SOLDES</t>
  </si>
  <si>
    <t>MONTANT 2016</t>
  </si>
  <si>
    <t>RECETTES</t>
  </si>
  <si>
    <t>MONTANT 2015</t>
  </si>
  <si>
    <t>Salariés</t>
  </si>
  <si>
    <t>Report 2015--&gt;2016</t>
  </si>
  <si>
    <t>SALARIES</t>
  </si>
  <si>
    <t>TOTAL DES RECETTES</t>
  </si>
  <si>
    <t>Trésorerie initiale</t>
  </si>
  <si>
    <t>Total décaissement</t>
  </si>
  <si>
    <t>Total encaissement</t>
  </si>
  <si>
    <t>Trésorerie finale</t>
  </si>
  <si>
    <t>Solde au 01/01/2016</t>
  </si>
  <si>
    <t>Achat pour Piscine 61</t>
  </si>
  <si>
    <t>Achat pour Piscine 14</t>
  </si>
  <si>
    <t>Achat pour cinéma 61</t>
  </si>
  <si>
    <t>Achat pour Bowling 14</t>
  </si>
  <si>
    <t>Achat pour Bowling 61</t>
  </si>
  <si>
    <t>Achat pour zoo 61</t>
  </si>
  <si>
    <t>Achat pour zoo 14</t>
  </si>
  <si>
    <t>BILAN FINANCIER FONCTIONNEMENT 2016</t>
  </si>
  <si>
    <t>BILAN FINANCIER ASC 2016</t>
  </si>
  <si>
    <t>DOTATIONS</t>
  </si>
  <si>
    <t>IRFA NORMANDIE MAINE</t>
  </si>
  <si>
    <t>IRFA ENTREPRISE</t>
  </si>
  <si>
    <t>IRFA EVOLUTION</t>
  </si>
  <si>
    <t>FONCTIONNEMENT CM du 14</t>
  </si>
  <si>
    <t>CM FONCTIONNEMENT CM DU 61</t>
  </si>
  <si>
    <t>LIBELLES</t>
  </si>
  <si>
    <t>Part 1 €</t>
  </si>
  <si>
    <t>JANVIER</t>
  </si>
  <si>
    <t>Montant</t>
  </si>
  <si>
    <t>FÉVRIER</t>
  </si>
  <si>
    <t>Frais postaux</t>
  </si>
  <si>
    <t>Fournitures</t>
  </si>
  <si>
    <t>Repas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</si>
</sst>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12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1" fillId="12" borderId="0" xfId="0" applyFont="1" applyFill="1"/>
    <xf numFmtId="0" fontId="0" fillId="13" borderId="0" xfId="0" applyFill="1"/>
    <xf numFmtId="0" fontId="1" fillId="14" borderId="0" xfId="0" applyFont="1" applyFill="1"/>
    <xf numFmtId="0" fontId="1" fillId="3" borderId="0" xfId="0" applyFont="1" applyFill="1"/>
    <xf numFmtId="0" fontId="0" fillId="16" borderId="0" xfId="0" applyFill="1"/>
    <xf numFmtId="0" fontId="0" fillId="17" borderId="0" xfId="0" applyFill="1"/>
    <xf numFmtId="0" fontId="1" fillId="18" borderId="0" xfId="0" applyFont="1" applyFill="1"/>
    <xf numFmtId="0" fontId="1" fillId="15" borderId="0" xfId="0" applyFont="1" applyFill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Fill="1"/>
    <xf numFmtId="0" fontId="0" fillId="5" borderId="1" xfId="0" applyFont="1" applyFill="1" applyBorder="1"/>
    <xf numFmtId="0" fontId="3" fillId="5" borderId="1" xfId="0" applyFont="1" applyFill="1" applyBorder="1"/>
    <xf numFmtId="0" fontId="3" fillId="0" borderId="0" xfId="0" applyFont="1" applyAlignment="1">
      <alignment horizontal="center" vertical="center" wrapText="1"/>
    </xf>
    <xf numFmtId="0" fontId="0" fillId="0" borderId="1" xfId="0" applyFill="1" applyBorder="1"/>
    <xf numFmtId="0" fontId="3" fillId="0" borderId="1" xfId="0" applyFont="1" applyFill="1" applyBorder="1"/>
    <xf numFmtId="0" fontId="3" fillId="0" borderId="2" xfId="0" applyFont="1" applyFill="1" applyBorder="1"/>
    <xf numFmtId="0" fontId="0" fillId="0" borderId="2" xfId="0" applyFill="1" applyBorder="1"/>
    <xf numFmtId="0" fontId="4" fillId="11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20" borderId="1" xfId="0" applyFont="1" applyFill="1" applyBorder="1"/>
    <xf numFmtId="0" fontId="0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4" xfId="0" applyFont="1" applyFill="1" applyBorder="1"/>
    <xf numFmtId="0" fontId="0" fillId="0" borderId="4" xfId="0" applyFont="1" applyFill="1" applyBorder="1"/>
    <xf numFmtId="0" fontId="0" fillId="10" borderId="2" xfId="0" applyFill="1" applyBorder="1"/>
    <xf numFmtId="0" fontId="0" fillId="10" borderId="1" xfId="0" applyFill="1" applyBorder="1"/>
    <xf numFmtId="0" fontId="17" fillId="16" borderId="1" xfId="0" applyFont="1" applyFill="1" applyBorder="1" applyAlignment="1">
      <alignment horizontal="center" vertical="center"/>
    </xf>
    <xf numFmtId="0" fontId="10" fillId="16" borderId="1" xfId="0" applyFont="1" applyFill="1" applyBorder="1" applyAlignment="1">
      <alignment horizontal="center" vertical="center"/>
    </xf>
    <xf numFmtId="0" fontId="13" fillId="16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3" fillId="16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5" fillId="16" borderId="1" xfId="0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 wrapText="1"/>
    </xf>
    <xf numFmtId="0" fontId="10" fillId="20" borderId="1" xfId="0" applyFont="1" applyFill="1" applyBorder="1" applyAlignment="1">
      <alignment horizontal="center" vertical="center" wrapText="1"/>
    </xf>
    <xf numFmtId="0" fontId="10" fillId="20" borderId="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11" borderId="1" xfId="0" applyFont="1" applyFill="1" applyBorder="1" applyAlignment="1">
      <alignment horizontal="center" vertical="center"/>
    </xf>
    <xf numFmtId="0" fontId="13" fillId="11" borderId="2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16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 wrapText="1"/>
    </xf>
    <xf numFmtId="0" fontId="1" fillId="20" borderId="8" xfId="0" applyFont="1" applyFill="1" applyBorder="1"/>
    <xf numFmtId="0" fontId="10" fillId="20" borderId="7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10" fillId="10" borderId="2" xfId="0" applyFont="1" applyFill="1" applyBorder="1" applyAlignment="1">
      <alignment horizontal="center"/>
    </xf>
    <xf numFmtId="0" fontId="8" fillId="10" borderId="2" xfId="0" applyFont="1" applyFill="1" applyBorder="1" applyAlignment="1">
      <alignment horizontal="center"/>
    </xf>
    <xf numFmtId="0" fontId="13" fillId="16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0" fontId="16" fillId="10" borderId="2" xfId="0" applyFont="1" applyFill="1" applyBorder="1" applyAlignment="1">
      <alignment horizontal="center"/>
    </xf>
    <xf numFmtId="0" fontId="16" fillId="10" borderId="1" xfId="0" applyFont="1" applyFill="1" applyBorder="1" applyAlignment="1">
      <alignment horizontal="center"/>
    </xf>
    <xf numFmtId="0" fontId="10" fillId="10" borderId="2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44" fontId="6" fillId="5" borderId="1" xfId="1" applyFont="1" applyFill="1" applyBorder="1" applyAlignment="1">
      <alignment horizontal="center" vertical="center" wrapText="1"/>
    </xf>
    <xf numFmtId="44" fontId="7" fillId="5" borderId="1" xfId="1" applyFont="1" applyFill="1" applyBorder="1" applyAlignment="1">
      <alignment horizontal="center" vertical="center"/>
    </xf>
    <xf numFmtId="44" fontId="0" fillId="0" borderId="0" xfId="1" applyFont="1"/>
    <xf numFmtId="44" fontId="8" fillId="0" borderId="1" xfId="1" applyFont="1" applyBorder="1" applyAlignment="1">
      <alignment horizontal="center" vertical="center"/>
    </xf>
    <xf numFmtId="0" fontId="12" fillId="11" borderId="2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21" fillId="0" borderId="2" xfId="0" applyFont="1" applyBorder="1" applyAlignment="1">
      <alignment vertical="center"/>
    </xf>
    <xf numFmtId="0" fontId="3" fillId="4" borderId="2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15" fillId="16" borderId="4" xfId="0" applyFont="1" applyFill="1" applyBorder="1" applyAlignment="1">
      <alignment horizontal="center" vertical="center"/>
    </xf>
    <xf numFmtId="0" fontId="15" fillId="16" borderId="6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/>
    </xf>
    <xf numFmtId="0" fontId="19" fillId="0" borderId="2" xfId="0" applyFont="1" applyFill="1" applyBorder="1" applyAlignment="1">
      <alignment horizontal="center"/>
    </xf>
    <xf numFmtId="0" fontId="13" fillId="11" borderId="4" xfId="0" applyFont="1" applyFill="1" applyBorder="1" applyAlignment="1">
      <alignment horizontal="center"/>
    </xf>
    <xf numFmtId="0" fontId="13" fillId="11" borderId="2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15" fillId="16" borderId="2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9" fillId="5" borderId="4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right"/>
    </xf>
    <xf numFmtId="0" fontId="2" fillId="0" borderId="2" xfId="0" applyFont="1" applyFill="1" applyBorder="1" applyAlignment="1">
      <alignment horizontal="right"/>
    </xf>
    <xf numFmtId="0" fontId="9" fillId="2" borderId="4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23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931333</xdr:colOff>
      <xdr:row>1</xdr:row>
      <xdr:rowOff>317500</xdr:rowOff>
    </xdr:from>
    <xdr:to>
      <xdr:col>1</xdr:col>
      <xdr:colOff>1132417</xdr:colOff>
      <xdr:row>3</xdr:row>
      <xdr:rowOff>232833</xdr:rowOff>
    </xdr:to>
    <xdr:sp macro="" textlink="">
      <xdr:nvSpPr>
        <xdr:cNvPr id="2" name="Flèche vers le bas 1"/>
        <xdr:cNvSpPr/>
      </xdr:nvSpPr>
      <xdr:spPr>
        <a:xfrm>
          <a:off x="3185583" y="740833"/>
          <a:ext cx="201084" cy="539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3"/>
  <sheetViews>
    <sheetView workbookViewId="0">
      <selection activeCell="C15" sqref="C15"/>
    </sheetView>
  </sheetViews>
  <sheetFormatPr baseColWidth="10" defaultRowHeight="15" x14ac:dyDescent="0.25"/>
  <cols>
    <col min="1" max="1" width="32.42578125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2" t="s">
        <v>2</v>
      </c>
    </row>
    <row r="4" spans="1:1" x14ac:dyDescent="0.25">
      <c r="A4" s="2" t="s">
        <v>7</v>
      </c>
    </row>
    <row r="5" spans="1:1" x14ac:dyDescent="0.25">
      <c r="A5" s="4" t="s">
        <v>3</v>
      </c>
    </row>
    <row r="6" spans="1:1" x14ac:dyDescent="0.25">
      <c r="A6" s="4" t="s">
        <v>6</v>
      </c>
    </row>
    <row r="7" spans="1:1" x14ac:dyDescent="0.25">
      <c r="A7" s="6" t="s">
        <v>4</v>
      </c>
    </row>
    <row r="8" spans="1:1" x14ac:dyDescent="0.25">
      <c r="A8" s="6" t="s">
        <v>5</v>
      </c>
    </row>
    <row r="9" spans="1:1" x14ac:dyDescent="0.25">
      <c r="A9" s="8" t="s">
        <v>8</v>
      </c>
    </row>
    <row r="10" spans="1:1" x14ac:dyDescent="0.25">
      <c r="A10" s="7" t="s">
        <v>9</v>
      </c>
    </row>
    <row r="11" spans="1:1" x14ac:dyDescent="0.25">
      <c r="A11" s="10" t="s">
        <v>10</v>
      </c>
    </row>
    <row r="12" spans="1:1" x14ac:dyDescent="0.25">
      <c r="A12" s="12" t="s">
        <v>11</v>
      </c>
    </row>
    <row r="13" spans="1:1" x14ac:dyDescent="0.25">
      <c r="A13" s="13" t="s">
        <v>12</v>
      </c>
    </row>
    <row r="14" spans="1:1" x14ac:dyDescent="0.25">
      <c r="A14" s="1" t="s">
        <v>13</v>
      </c>
    </row>
    <row r="15" spans="1:1" x14ac:dyDescent="0.25">
      <c r="A15" s="5" t="s">
        <v>14</v>
      </c>
    </row>
    <row r="16" spans="1:1" x14ac:dyDescent="0.25">
      <c r="A16" s="4" t="s">
        <v>15</v>
      </c>
    </row>
    <row r="17" spans="1:1" x14ac:dyDescent="0.25">
      <c r="A17" s="9" t="s">
        <v>16</v>
      </c>
    </row>
    <row r="18" spans="1:1" x14ac:dyDescent="0.25">
      <c r="A18" s="3" t="s">
        <v>22</v>
      </c>
    </row>
    <row r="19" spans="1:1" x14ac:dyDescent="0.25">
      <c r="A19" s="14" t="s">
        <v>17</v>
      </c>
    </row>
    <row r="20" spans="1:1" x14ac:dyDescent="0.25">
      <c r="A20" s="11" t="s">
        <v>18</v>
      </c>
    </row>
    <row r="21" spans="1:1" x14ac:dyDescent="0.25">
      <c r="A21" s="15" t="s">
        <v>19</v>
      </c>
    </row>
    <row r="22" spans="1:1" x14ac:dyDescent="0.25">
      <c r="A22" s="16" t="s">
        <v>20</v>
      </c>
    </row>
    <row r="23" spans="1:1" x14ac:dyDescent="0.25">
      <c r="A23" s="17" t="s">
        <v>21</v>
      </c>
    </row>
  </sheetData>
  <pageMargins left="0.7" right="0.7" top="0.75" bottom="0.75" header="0.3" footer="0.3"/>
  <pageSetup paperSize="9"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O143"/>
  <sheetViews>
    <sheetView tabSelected="1" zoomScale="90" zoomScaleNormal="9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14" sqref="C14"/>
    </sheetView>
  </sheetViews>
  <sheetFormatPr baseColWidth="10" defaultRowHeight="15" x14ac:dyDescent="0.25"/>
  <cols>
    <col min="1" max="1" width="33.85546875" customWidth="1"/>
    <col min="2" max="2" width="24.140625" style="20" customWidth="1"/>
    <col min="3" max="3" width="21.7109375" customWidth="1"/>
    <col min="4" max="13" width="13.5703125" customWidth="1"/>
    <col min="14" max="14" width="14.5703125" customWidth="1"/>
    <col min="15" max="15" width="13.5703125" customWidth="1"/>
  </cols>
  <sheetData>
    <row r="1" spans="1:15" ht="33" customHeight="1" x14ac:dyDescent="0.25"/>
    <row r="2" spans="1:15" s="66" customFormat="1" ht="28.5" customHeight="1" x14ac:dyDescent="0.25">
      <c r="A2" s="67" t="s">
        <v>35</v>
      </c>
      <c r="B2" s="65" t="s">
        <v>49</v>
      </c>
      <c r="C2" s="65" t="s">
        <v>36</v>
      </c>
      <c r="D2" s="65" t="s">
        <v>23</v>
      </c>
      <c r="E2" s="64" t="s">
        <v>24</v>
      </c>
      <c r="F2" s="64" t="s">
        <v>25</v>
      </c>
      <c r="G2" s="64" t="s">
        <v>26</v>
      </c>
      <c r="H2" s="64" t="s">
        <v>27</v>
      </c>
      <c r="I2" s="64" t="s">
        <v>28</v>
      </c>
      <c r="J2" s="64" t="s">
        <v>29</v>
      </c>
      <c r="K2" s="64" t="s">
        <v>30</v>
      </c>
      <c r="L2" s="64" t="s">
        <v>31</v>
      </c>
      <c r="M2" s="64" t="s">
        <v>32</v>
      </c>
      <c r="N2" s="64" t="s">
        <v>33</v>
      </c>
      <c r="O2" s="64" t="s">
        <v>34</v>
      </c>
    </row>
    <row r="3" spans="1:15" s="63" customFormat="1" ht="21" customHeight="1" x14ac:dyDescent="0.25">
      <c r="A3" s="108" t="s">
        <v>50</v>
      </c>
      <c r="B3" s="109"/>
      <c r="C3" s="40">
        <f t="shared" ref="C3:C9" si="0">SUM(D3:O3)</f>
        <v>0</v>
      </c>
      <c r="D3" s="83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</row>
    <row r="4" spans="1:15" ht="18.75" customHeight="1" x14ac:dyDescent="0.25">
      <c r="A4" s="103" t="s">
        <v>78</v>
      </c>
      <c r="B4" s="104"/>
      <c r="C4" s="40">
        <f t="shared" si="0"/>
        <v>0</v>
      </c>
      <c r="D4" s="47">
        <f t="shared" ref="D4:O4" si="1">SUM(D5:D6)</f>
        <v>0</v>
      </c>
      <c r="E4" s="47">
        <f t="shared" si="1"/>
        <v>0</v>
      </c>
      <c r="F4" s="47">
        <f t="shared" si="1"/>
        <v>0</v>
      </c>
      <c r="G4" s="47">
        <f t="shared" si="1"/>
        <v>0</v>
      </c>
      <c r="H4" s="47">
        <f t="shared" si="1"/>
        <v>0</v>
      </c>
      <c r="I4" s="47">
        <f t="shared" si="1"/>
        <v>0</v>
      </c>
      <c r="J4" s="47">
        <f t="shared" si="1"/>
        <v>0</v>
      </c>
      <c r="K4" s="47">
        <f t="shared" si="1"/>
        <v>0</v>
      </c>
      <c r="L4" s="47">
        <f t="shared" si="1"/>
        <v>0</v>
      </c>
      <c r="M4" s="47">
        <f t="shared" si="1"/>
        <v>0</v>
      </c>
      <c r="N4" s="47">
        <f t="shared" si="1"/>
        <v>0</v>
      </c>
      <c r="O4" s="47">
        <f t="shared" si="1"/>
        <v>0</v>
      </c>
    </row>
    <row r="5" spans="1:15" s="20" customFormat="1" ht="20.25" customHeight="1" x14ac:dyDescent="0.25">
      <c r="A5" s="34"/>
      <c r="B5" s="92"/>
      <c r="C5" s="26">
        <f t="shared" si="0"/>
        <v>0</v>
      </c>
      <c r="D5" s="27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</row>
    <row r="6" spans="1:15" s="20" customFormat="1" ht="18.75" customHeight="1" x14ac:dyDescent="0.25">
      <c r="A6" s="38"/>
      <c r="B6" s="93"/>
      <c r="C6" s="26">
        <f t="shared" si="0"/>
        <v>0</v>
      </c>
      <c r="D6" s="27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</row>
    <row r="7" spans="1:15" ht="18.75" x14ac:dyDescent="0.25">
      <c r="A7" s="103" t="s">
        <v>79</v>
      </c>
      <c r="B7" s="104"/>
      <c r="C7" s="40">
        <f t="shared" si="0"/>
        <v>0</v>
      </c>
      <c r="D7" s="47">
        <f>SUM(D8:D9)</f>
        <v>0</v>
      </c>
      <c r="E7" s="48">
        <f t="shared" ref="E7:O7" si="2">SUM(E8:E9)</f>
        <v>0</v>
      </c>
      <c r="F7" s="48">
        <f t="shared" si="2"/>
        <v>0</v>
      </c>
      <c r="G7" s="48">
        <f t="shared" si="2"/>
        <v>0</v>
      </c>
      <c r="H7" s="48">
        <f t="shared" si="2"/>
        <v>0</v>
      </c>
      <c r="I7" s="48">
        <f t="shared" si="2"/>
        <v>0</v>
      </c>
      <c r="J7" s="48">
        <f t="shared" si="2"/>
        <v>0</v>
      </c>
      <c r="K7" s="48">
        <f t="shared" si="2"/>
        <v>0</v>
      </c>
      <c r="L7" s="48">
        <f t="shared" si="2"/>
        <v>0</v>
      </c>
      <c r="M7" s="48">
        <f t="shared" si="2"/>
        <v>0</v>
      </c>
      <c r="N7" s="48">
        <f t="shared" si="2"/>
        <v>0</v>
      </c>
      <c r="O7" s="48">
        <f t="shared" si="2"/>
        <v>0</v>
      </c>
    </row>
    <row r="8" spans="1:15" s="20" customFormat="1" ht="22.5" customHeight="1" x14ac:dyDescent="0.25">
      <c r="A8" s="36"/>
      <c r="B8" s="94"/>
      <c r="C8" s="26">
        <f t="shared" si="0"/>
        <v>0</v>
      </c>
      <c r="D8" s="27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</row>
    <row r="9" spans="1:15" s="20" customFormat="1" ht="19.5" customHeight="1" x14ac:dyDescent="0.25">
      <c r="A9" s="36"/>
      <c r="B9" s="94"/>
      <c r="C9" s="26">
        <f t="shared" si="0"/>
        <v>0</v>
      </c>
      <c r="D9" s="27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</row>
    <row r="10" spans="1:15" ht="18.75" x14ac:dyDescent="0.25">
      <c r="A10" s="103" t="s">
        <v>80</v>
      </c>
      <c r="B10" s="104"/>
      <c r="C10" s="40">
        <f t="shared" ref="C10:C67" si="3">SUM(D10:O10)</f>
        <v>0</v>
      </c>
      <c r="D10" s="47">
        <f t="shared" ref="D10:O10" si="4">SUM(D11:D12)</f>
        <v>0</v>
      </c>
      <c r="E10" s="48">
        <f t="shared" si="4"/>
        <v>0</v>
      </c>
      <c r="F10" s="48">
        <f t="shared" si="4"/>
        <v>0</v>
      </c>
      <c r="G10" s="48">
        <f t="shared" si="4"/>
        <v>0</v>
      </c>
      <c r="H10" s="48">
        <f t="shared" si="4"/>
        <v>0</v>
      </c>
      <c r="I10" s="48">
        <f t="shared" si="4"/>
        <v>0</v>
      </c>
      <c r="J10" s="48">
        <f t="shared" si="4"/>
        <v>0</v>
      </c>
      <c r="K10" s="48">
        <f t="shared" si="4"/>
        <v>0</v>
      </c>
      <c r="L10" s="48">
        <f t="shared" si="4"/>
        <v>0</v>
      </c>
      <c r="M10" s="48">
        <f t="shared" si="4"/>
        <v>0</v>
      </c>
      <c r="N10" s="48">
        <f t="shared" si="4"/>
        <v>0</v>
      </c>
      <c r="O10" s="48">
        <f t="shared" si="4"/>
        <v>0</v>
      </c>
    </row>
    <row r="11" spans="1:15" s="20" customFormat="1" ht="20.25" customHeight="1" x14ac:dyDescent="0.25">
      <c r="A11" s="36"/>
      <c r="B11" s="94"/>
      <c r="C11" s="26">
        <f>SUM(D11:O11)</f>
        <v>0</v>
      </c>
      <c r="D11" s="27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</row>
    <row r="12" spans="1:15" s="20" customFormat="1" ht="21" customHeight="1" x14ac:dyDescent="0.25">
      <c r="A12" s="36"/>
      <c r="B12" s="94"/>
      <c r="C12" s="26">
        <f>SUM(D12:O12)</f>
        <v>0</v>
      </c>
      <c r="D12" s="27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</row>
    <row r="13" spans="1:15" ht="18.75" x14ac:dyDescent="0.25">
      <c r="A13" s="103"/>
      <c r="B13" s="104"/>
      <c r="C13" s="40">
        <f t="shared" si="3"/>
        <v>0</v>
      </c>
      <c r="D13" s="47">
        <f>SUM(D14:D15)</f>
        <v>0</v>
      </c>
      <c r="E13" s="48">
        <f t="shared" ref="E13:O13" si="5">SUM(E14:E15)</f>
        <v>0</v>
      </c>
      <c r="F13" s="48">
        <f t="shared" si="5"/>
        <v>0</v>
      </c>
      <c r="G13" s="48">
        <f t="shared" si="5"/>
        <v>0</v>
      </c>
      <c r="H13" s="48">
        <f t="shared" si="5"/>
        <v>0</v>
      </c>
      <c r="I13" s="48">
        <f t="shared" si="5"/>
        <v>0</v>
      </c>
      <c r="J13" s="48">
        <f t="shared" si="5"/>
        <v>0</v>
      </c>
      <c r="K13" s="48">
        <f t="shared" si="5"/>
        <v>0</v>
      </c>
      <c r="L13" s="48">
        <f t="shared" si="5"/>
        <v>0</v>
      </c>
      <c r="M13" s="48">
        <f t="shared" si="5"/>
        <v>0</v>
      </c>
      <c r="N13" s="48">
        <f t="shared" si="5"/>
        <v>0</v>
      </c>
      <c r="O13" s="48">
        <f t="shared" si="5"/>
        <v>0</v>
      </c>
    </row>
    <row r="14" spans="1:15" s="20" customFormat="1" ht="22.5" customHeight="1" x14ac:dyDescent="0.25">
      <c r="A14" s="36"/>
      <c r="B14" s="39"/>
      <c r="C14" s="26">
        <f>SUM(D14:O14)</f>
        <v>0</v>
      </c>
      <c r="D14" s="27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</row>
    <row r="15" spans="1:15" s="20" customFormat="1" ht="23.25" customHeight="1" x14ac:dyDescent="0.25">
      <c r="A15" s="36"/>
      <c r="B15" s="39"/>
      <c r="C15" s="26">
        <f>SUM(D15:O15)</f>
        <v>0</v>
      </c>
      <c r="D15" s="27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</row>
    <row r="16" spans="1:15" ht="18.75" x14ac:dyDescent="0.25">
      <c r="A16" s="103"/>
      <c r="B16" s="104"/>
      <c r="C16" s="40">
        <f t="shared" si="3"/>
        <v>0</v>
      </c>
      <c r="D16" s="47">
        <f>SUM(D17:D18)</f>
        <v>0</v>
      </c>
      <c r="E16" s="48">
        <f t="shared" ref="E16:O16" si="6">SUM(E17:E18)</f>
        <v>0</v>
      </c>
      <c r="F16" s="48">
        <f t="shared" si="6"/>
        <v>0</v>
      </c>
      <c r="G16" s="48">
        <f t="shared" si="6"/>
        <v>0</v>
      </c>
      <c r="H16" s="48">
        <f t="shared" si="6"/>
        <v>0</v>
      </c>
      <c r="I16" s="48">
        <f t="shared" si="6"/>
        <v>0</v>
      </c>
      <c r="J16" s="48">
        <f t="shared" si="6"/>
        <v>0</v>
      </c>
      <c r="K16" s="48">
        <f t="shared" si="6"/>
        <v>0</v>
      </c>
      <c r="L16" s="48">
        <f t="shared" si="6"/>
        <v>0</v>
      </c>
      <c r="M16" s="48">
        <f t="shared" si="6"/>
        <v>0</v>
      </c>
      <c r="N16" s="48">
        <f t="shared" si="6"/>
        <v>0</v>
      </c>
      <c r="O16" s="48">
        <f t="shared" si="6"/>
        <v>0</v>
      </c>
    </row>
    <row r="17" spans="1:15" s="20" customFormat="1" ht="19.5" customHeight="1" x14ac:dyDescent="0.25">
      <c r="A17" s="36"/>
      <c r="B17" s="39"/>
      <c r="C17" s="26">
        <f>SUM(D17:O17)</f>
        <v>0</v>
      </c>
      <c r="D17" s="27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</row>
    <row r="18" spans="1:15" s="20" customFormat="1" ht="17.25" customHeight="1" x14ac:dyDescent="0.25">
      <c r="A18" s="36"/>
      <c r="B18" s="39"/>
      <c r="C18" s="26">
        <f>SUM(D18:O18)</f>
        <v>0</v>
      </c>
      <c r="D18" s="27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</row>
    <row r="19" spans="1:15" ht="18.75" x14ac:dyDescent="0.25">
      <c r="A19" s="103"/>
      <c r="B19" s="104"/>
      <c r="C19" s="40">
        <f t="shared" si="3"/>
        <v>0</v>
      </c>
      <c r="D19" s="47">
        <f>SUM(D20:D21)</f>
        <v>0</v>
      </c>
      <c r="E19" s="48">
        <f t="shared" ref="E19:O19" si="7">SUM(E20:E21)</f>
        <v>0</v>
      </c>
      <c r="F19" s="48">
        <f t="shared" si="7"/>
        <v>0</v>
      </c>
      <c r="G19" s="48">
        <f t="shared" si="7"/>
        <v>0</v>
      </c>
      <c r="H19" s="48">
        <f t="shared" si="7"/>
        <v>0</v>
      </c>
      <c r="I19" s="48">
        <f t="shared" si="7"/>
        <v>0</v>
      </c>
      <c r="J19" s="48">
        <f t="shared" si="7"/>
        <v>0</v>
      </c>
      <c r="K19" s="48">
        <f t="shared" si="7"/>
        <v>0</v>
      </c>
      <c r="L19" s="48">
        <f t="shared" si="7"/>
        <v>0</v>
      </c>
      <c r="M19" s="48">
        <f t="shared" si="7"/>
        <v>0</v>
      </c>
      <c r="N19" s="48">
        <f t="shared" si="7"/>
        <v>0</v>
      </c>
      <c r="O19" s="48">
        <f t="shared" si="7"/>
        <v>0</v>
      </c>
    </row>
    <row r="20" spans="1:15" s="20" customFormat="1" ht="24" customHeight="1" x14ac:dyDescent="0.25">
      <c r="A20" s="36"/>
      <c r="B20" s="39"/>
      <c r="C20" s="26">
        <f>SUM(D20:O20)</f>
        <v>0</v>
      </c>
      <c r="D20" s="27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</row>
    <row r="21" spans="1:15" s="20" customFormat="1" ht="21.75" customHeight="1" x14ac:dyDescent="0.25">
      <c r="A21" s="36"/>
      <c r="B21" s="37"/>
      <c r="C21" s="26">
        <f>SUM(D21:O21)</f>
        <v>0</v>
      </c>
      <c r="D21" s="27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</row>
    <row r="22" spans="1:15" ht="18.75" x14ac:dyDescent="0.25">
      <c r="A22" s="103"/>
      <c r="B22" s="104"/>
      <c r="C22" s="40">
        <f t="shared" si="3"/>
        <v>0</v>
      </c>
      <c r="D22" s="47">
        <f>SUM(D23:D24)</f>
        <v>0</v>
      </c>
      <c r="E22" s="48">
        <f t="shared" ref="E22:O22" si="8">SUM(E23:E24)</f>
        <v>0</v>
      </c>
      <c r="F22" s="48">
        <f t="shared" si="8"/>
        <v>0</v>
      </c>
      <c r="G22" s="48">
        <f t="shared" si="8"/>
        <v>0</v>
      </c>
      <c r="H22" s="48">
        <f t="shared" si="8"/>
        <v>0</v>
      </c>
      <c r="I22" s="48">
        <f t="shared" si="8"/>
        <v>0</v>
      </c>
      <c r="J22" s="48">
        <f t="shared" si="8"/>
        <v>0</v>
      </c>
      <c r="K22" s="48">
        <f t="shared" si="8"/>
        <v>0</v>
      </c>
      <c r="L22" s="48">
        <f t="shared" si="8"/>
        <v>0</v>
      </c>
      <c r="M22" s="48">
        <f t="shared" si="8"/>
        <v>0</v>
      </c>
      <c r="N22" s="48">
        <f t="shared" si="8"/>
        <v>0</v>
      </c>
      <c r="O22" s="48">
        <f t="shared" si="8"/>
        <v>0</v>
      </c>
    </row>
    <row r="23" spans="1:15" s="20" customFormat="1" ht="24" customHeight="1" x14ac:dyDescent="0.25">
      <c r="A23" s="36"/>
      <c r="B23" s="39"/>
      <c r="C23" s="26">
        <f>SUM(D23:O23)</f>
        <v>0</v>
      </c>
      <c r="D23" s="27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1:15" s="20" customFormat="1" ht="21" customHeight="1" x14ac:dyDescent="0.25">
      <c r="A24" s="36"/>
      <c r="B24" s="39"/>
      <c r="C24" s="26">
        <f>SUM(D24:O24)</f>
        <v>0</v>
      </c>
      <c r="D24" s="27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</row>
    <row r="25" spans="1:15" ht="18.75" x14ac:dyDescent="0.25">
      <c r="A25" s="103"/>
      <c r="B25" s="104"/>
      <c r="C25" s="40">
        <f t="shared" si="3"/>
        <v>0</v>
      </c>
      <c r="D25" s="47">
        <f>SUM(D26:D27)</f>
        <v>0</v>
      </c>
      <c r="E25" s="48">
        <f t="shared" ref="E25:O25" si="9">SUM(E26:E27)</f>
        <v>0</v>
      </c>
      <c r="F25" s="48">
        <f t="shared" si="9"/>
        <v>0</v>
      </c>
      <c r="G25" s="48">
        <f t="shared" si="9"/>
        <v>0</v>
      </c>
      <c r="H25" s="48">
        <f t="shared" si="9"/>
        <v>0</v>
      </c>
      <c r="I25" s="48">
        <f t="shared" si="9"/>
        <v>0</v>
      </c>
      <c r="J25" s="48">
        <f t="shared" si="9"/>
        <v>0</v>
      </c>
      <c r="K25" s="48">
        <f t="shared" si="9"/>
        <v>0</v>
      </c>
      <c r="L25" s="48">
        <f t="shared" si="9"/>
        <v>0</v>
      </c>
      <c r="M25" s="48">
        <f t="shared" si="9"/>
        <v>0</v>
      </c>
      <c r="N25" s="48">
        <f t="shared" si="9"/>
        <v>0</v>
      </c>
      <c r="O25" s="48">
        <f t="shared" si="9"/>
        <v>0</v>
      </c>
    </row>
    <row r="26" spans="1:15" s="20" customFormat="1" ht="24" customHeight="1" x14ac:dyDescent="0.25">
      <c r="A26" s="36"/>
      <c r="B26" s="39"/>
      <c r="C26" s="26">
        <f>SUM(D26:O26)</f>
        <v>0</v>
      </c>
      <c r="D26" s="27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</row>
    <row r="27" spans="1:15" s="20" customFormat="1" ht="24" customHeight="1" x14ac:dyDescent="0.25">
      <c r="A27" s="36"/>
      <c r="B27" s="39"/>
      <c r="C27" s="26">
        <f>SUM(D27:O27)</f>
        <v>0</v>
      </c>
      <c r="D27" s="27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</row>
    <row r="28" spans="1:15" ht="18.75" x14ac:dyDescent="0.25">
      <c r="A28" s="103"/>
      <c r="B28" s="104"/>
      <c r="C28" s="40">
        <f t="shared" si="3"/>
        <v>0</v>
      </c>
      <c r="D28" s="47">
        <f>SUM(D29:D30)</f>
        <v>0</v>
      </c>
      <c r="E28" s="48">
        <f t="shared" ref="E28:O28" si="10">SUM(E29:E30)</f>
        <v>0</v>
      </c>
      <c r="F28" s="48">
        <f t="shared" si="10"/>
        <v>0</v>
      </c>
      <c r="G28" s="48">
        <f t="shared" si="10"/>
        <v>0</v>
      </c>
      <c r="H28" s="48">
        <f t="shared" si="10"/>
        <v>0</v>
      </c>
      <c r="I28" s="48">
        <f t="shared" si="10"/>
        <v>0</v>
      </c>
      <c r="J28" s="48">
        <f t="shared" si="10"/>
        <v>0</v>
      </c>
      <c r="K28" s="48">
        <f t="shared" si="10"/>
        <v>0</v>
      </c>
      <c r="L28" s="48">
        <f t="shared" si="10"/>
        <v>0</v>
      </c>
      <c r="M28" s="48">
        <f t="shared" si="10"/>
        <v>0</v>
      </c>
      <c r="N28" s="48">
        <f t="shared" si="10"/>
        <v>0</v>
      </c>
      <c r="O28" s="48">
        <f t="shared" si="10"/>
        <v>0</v>
      </c>
    </row>
    <row r="29" spans="1:15" s="20" customFormat="1" ht="24" customHeight="1" x14ac:dyDescent="0.25">
      <c r="A29" s="36"/>
      <c r="B29" s="39"/>
      <c r="C29" s="43">
        <f>SUM(D29:O29)</f>
        <v>0</v>
      </c>
      <c r="D29" s="27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</row>
    <row r="30" spans="1:15" s="20" customFormat="1" ht="24" customHeight="1" x14ac:dyDescent="0.25">
      <c r="A30" s="36"/>
      <c r="B30" s="39"/>
      <c r="C30" s="43">
        <f>SUM(D30:O30)</f>
        <v>0</v>
      </c>
      <c r="D30" s="27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</row>
    <row r="31" spans="1:15" ht="18.75" x14ac:dyDescent="0.25">
      <c r="A31" s="103"/>
      <c r="B31" s="104"/>
      <c r="C31" s="40">
        <f t="shared" si="3"/>
        <v>0</v>
      </c>
      <c r="D31" s="47">
        <f>SUM(D32:D33)</f>
        <v>0</v>
      </c>
      <c r="E31" s="48">
        <f t="shared" ref="E31:O31" si="11">SUM(E32:E33)</f>
        <v>0</v>
      </c>
      <c r="F31" s="48">
        <f t="shared" si="11"/>
        <v>0</v>
      </c>
      <c r="G31" s="48">
        <f t="shared" si="11"/>
        <v>0</v>
      </c>
      <c r="H31" s="48">
        <f t="shared" si="11"/>
        <v>0</v>
      </c>
      <c r="I31" s="48">
        <f t="shared" si="11"/>
        <v>0</v>
      </c>
      <c r="J31" s="48">
        <f t="shared" si="11"/>
        <v>0</v>
      </c>
      <c r="K31" s="48">
        <f t="shared" si="11"/>
        <v>0</v>
      </c>
      <c r="L31" s="48">
        <f t="shared" si="11"/>
        <v>0</v>
      </c>
      <c r="M31" s="48">
        <f t="shared" si="11"/>
        <v>0</v>
      </c>
      <c r="N31" s="48">
        <f t="shared" si="11"/>
        <v>0</v>
      </c>
      <c r="O31" s="48">
        <f t="shared" si="11"/>
        <v>0</v>
      </c>
    </row>
    <row r="32" spans="1:15" s="20" customFormat="1" ht="22.5" customHeight="1" x14ac:dyDescent="0.25">
      <c r="A32" s="36"/>
      <c r="B32" s="39"/>
      <c r="C32" s="43">
        <f>SUM(D32:O32)</f>
        <v>0</v>
      </c>
      <c r="D32" s="27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</row>
    <row r="33" spans="1:15" s="20" customFormat="1" ht="18" customHeight="1" x14ac:dyDescent="0.25">
      <c r="A33" s="36"/>
      <c r="B33" s="39"/>
      <c r="C33" s="43">
        <f>SUM(D33:O33)</f>
        <v>0</v>
      </c>
      <c r="D33" s="27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</row>
    <row r="34" spans="1:15" ht="18.75" x14ac:dyDescent="0.25">
      <c r="A34" s="103"/>
      <c r="B34" s="104"/>
      <c r="C34" s="40">
        <f t="shared" si="3"/>
        <v>0</v>
      </c>
      <c r="D34" s="47">
        <f>SUM(D35:D36)</f>
        <v>0</v>
      </c>
      <c r="E34" s="48">
        <f t="shared" ref="E34:O34" si="12">SUM(E35:E36)</f>
        <v>0</v>
      </c>
      <c r="F34" s="48">
        <f t="shared" si="12"/>
        <v>0</v>
      </c>
      <c r="G34" s="48">
        <f t="shared" si="12"/>
        <v>0</v>
      </c>
      <c r="H34" s="48">
        <f t="shared" si="12"/>
        <v>0</v>
      </c>
      <c r="I34" s="48">
        <f t="shared" si="12"/>
        <v>0</v>
      </c>
      <c r="J34" s="48">
        <f t="shared" si="12"/>
        <v>0</v>
      </c>
      <c r="K34" s="48">
        <f t="shared" si="12"/>
        <v>0</v>
      </c>
      <c r="L34" s="48">
        <f t="shared" si="12"/>
        <v>0</v>
      </c>
      <c r="M34" s="48">
        <f t="shared" si="12"/>
        <v>0</v>
      </c>
      <c r="N34" s="48">
        <f t="shared" si="12"/>
        <v>0</v>
      </c>
      <c r="O34" s="48">
        <f t="shared" si="12"/>
        <v>0</v>
      </c>
    </row>
    <row r="35" spans="1:15" s="20" customFormat="1" ht="22.5" customHeight="1" x14ac:dyDescent="0.25">
      <c r="A35" s="36"/>
      <c r="B35" s="39"/>
      <c r="C35" s="43">
        <f>SUM(D35:O35)</f>
        <v>0</v>
      </c>
      <c r="D35" s="27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1:15" s="20" customFormat="1" ht="21.75" customHeight="1" x14ac:dyDescent="0.25">
      <c r="A36" s="36"/>
      <c r="B36" s="39"/>
      <c r="C36" s="43">
        <f>SUM(D36:O36)</f>
        <v>0</v>
      </c>
      <c r="D36" s="27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</row>
    <row r="37" spans="1:15" ht="18.75" x14ac:dyDescent="0.25">
      <c r="A37" s="103"/>
      <c r="B37" s="104"/>
      <c r="C37" s="40">
        <f t="shared" si="3"/>
        <v>0</v>
      </c>
      <c r="D37" s="47">
        <f>SUM(D38:D39)</f>
        <v>0</v>
      </c>
      <c r="E37" s="48">
        <f t="shared" ref="E37:O37" si="13">SUM(E38:E39)</f>
        <v>0</v>
      </c>
      <c r="F37" s="48">
        <f t="shared" si="13"/>
        <v>0</v>
      </c>
      <c r="G37" s="48">
        <f t="shared" si="13"/>
        <v>0</v>
      </c>
      <c r="H37" s="48">
        <f t="shared" si="13"/>
        <v>0</v>
      </c>
      <c r="I37" s="48">
        <f t="shared" si="13"/>
        <v>0</v>
      </c>
      <c r="J37" s="48">
        <f t="shared" si="13"/>
        <v>0</v>
      </c>
      <c r="K37" s="48">
        <f t="shared" si="13"/>
        <v>0</v>
      </c>
      <c r="L37" s="48">
        <f t="shared" si="13"/>
        <v>0</v>
      </c>
      <c r="M37" s="48">
        <f t="shared" si="13"/>
        <v>0</v>
      </c>
      <c r="N37" s="48">
        <f t="shared" si="13"/>
        <v>0</v>
      </c>
      <c r="O37" s="48">
        <f t="shared" si="13"/>
        <v>0</v>
      </c>
    </row>
    <row r="38" spans="1:15" s="20" customFormat="1" ht="22.5" customHeight="1" x14ac:dyDescent="0.25">
      <c r="A38" s="36"/>
      <c r="B38" s="39"/>
      <c r="C38" s="43">
        <f>SUM(D38:O38)</f>
        <v>0</v>
      </c>
      <c r="D38" s="27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5" s="20" customFormat="1" ht="22.5" customHeight="1" x14ac:dyDescent="0.25">
      <c r="A39" s="36"/>
      <c r="B39" s="37"/>
      <c r="C39" s="43">
        <f>SUM(D39:O39)</f>
        <v>0</v>
      </c>
      <c r="D39" s="27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5" ht="18.75" x14ac:dyDescent="0.25">
      <c r="A40" s="103"/>
      <c r="B40" s="104"/>
      <c r="C40" s="40">
        <f t="shared" si="3"/>
        <v>0</v>
      </c>
      <c r="D40" s="47">
        <f>SUM(D41:D42)</f>
        <v>0</v>
      </c>
      <c r="E40" s="48">
        <f t="shared" ref="E40:O40" si="14">SUM(E41:E42)</f>
        <v>0</v>
      </c>
      <c r="F40" s="48">
        <f t="shared" si="14"/>
        <v>0</v>
      </c>
      <c r="G40" s="48">
        <f t="shared" si="14"/>
        <v>0</v>
      </c>
      <c r="H40" s="48">
        <f t="shared" si="14"/>
        <v>0</v>
      </c>
      <c r="I40" s="48">
        <f t="shared" si="14"/>
        <v>0</v>
      </c>
      <c r="J40" s="48">
        <f t="shared" si="14"/>
        <v>0</v>
      </c>
      <c r="K40" s="48">
        <f t="shared" si="14"/>
        <v>0</v>
      </c>
      <c r="L40" s="48">
        <f t="shared" si="14"/>
        <v>0</v>
      </c>
      <c r="M40" s="48">
        <f t="shared" si="14"/>
        <v>0</v>
      </c>
      <c r="N40" s="48">
        <f t="shared" si="14"/>
        <v>0</v>
      </c>
      <c r="O40" s="48">
        <f t="shared" si="14"/>
        <v>0</v>
      </c>
    </row>
    <row r="41" spans="1:15" s="20" customFormat="1" ht="21.75" customHeight="1" x14ac:dyDescent="0.25">
      <c r="A41" s="36"/>
      <c r="B41" s="39"/>
      <c r="C41" s="43">
        <f>SUM(D41:O41)</f>
        <v>0</v>
      </c>
      <c r="D41" s="2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s="20" customFormat="1" ht="21.75" customHeight="1" x14ac:dyDescent="0.25">
      <c r="A42" s="36"/>
      <c r="B42" s="39"/>
      <c r="C42" s="43">
        <f>SUM(D42:O42)</f>
        <v>0</v>
      </c>
      <c r="D42" s="27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1:15" ht="18.75" x14ac:dyDescent="0.25">
      <c r="A43" s="103"/>
      <c r="B43" s="104"/>
      <c r="C43" s="40">
        <f t="shared" si="3"/>
        <v>0</v>
      </c>
      <c r="D43" s="47">
        <f>SUM(D44:D45)</f>
        <v>0</v>
      </c>
      <c r="E43" s="48">
        <f t="shared" ref="E43:O43" si="15">SUM(E44:E45)</f>
        <v>0</v>
      </c>
      <c r="F43" s="48">
        <f t="shared" si="15"/>
        <v>0</v>
      </c>
      <c r="G43" s="48">
        <f t="shared" si="15"/>
        <v>0</v>
      </c>
      <c r="H43" s="48">
        <f t="shared" si="15"/>
        <v>0</v>
      </c>
      <c r="I43" s="48">
        <f t="shared" si="15"/>
        <v>0</v>
      </c>
      <c r="J43" s="48">
        <f t="shared" si="15"/>
        <v>0</v>
      </c>
      <c r="K43" s="48">
        <f t="shared" si="15"/>
        <v>0</v>
      </c>
      <c r="L43" s="48">
        <f t="shared" si="15"/>
        <v>0</v>
      </c>
      <c r="M43" s="48">
        <f t="shared" si="15"/>
        <v>0</v>
      </c>
      <c r="N43" s="48">
        <f t="shared" si="15"/>
        <v>0</v>
      </c>
      <c r="O43" s="48">
        <f t="shared" si="15"/>
        <v>0</v>
      </c>
    </row>
    <row r="44" spans="1:15" s="20" customFormat="1" ht="21" customHeight="1" x14ac:dyDescent="0.25">
      <c r="A44" s="36"/>
      <c r="B44" s="39"/>
      <c r="C44" s="44">
        <f>SUM(D44:O44)</f>
        <v>0</v>
      </c>
      <c r="D44" s="27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</row>
    <row r="45" spans="1:15" s="20" customFormat="1" ht="21" customHeight="1" x14ac:dyDescent="0.25">
      <c r="A45" s="36"/>
      <c r="B45" s="39"/>
      <c r="C45" s="44">
        <f>SUM(D45:O45)</f>
        <v>0</v>
      </c>
      <c r="D45" s="27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 ht="18.75" x14ac:dyDescent="0.25">
      <c r="A46" s="103"/>
      <c r="B46" s="104"/>
      <c r="C46" s="40">
        <f t="shared" si="3"/>
        <v>0</v>
      </c>
      <c r="D46" s="47">
        <f>SUM(D47:D48)</f>
        <v>0</v>
      </c>
      <c r="E46" s="48">
        <f>SUM(E47:E48)</f>
        <v>0</v>
      </c>
      <c r="F46" s="48">
        <f t="shared" ref="F46:O46" si="16">SUM(F47:F48)</f>
        <v>0</v>
      </c>
      <c r="G46" s="48">
        <f t="shared" si="16"/>
        <v>0</v>
      </c>
      <c r="H46" s="48">
        <f t="shared" si="16"/>
        <v>0</v>
      </c>
      <c r="I46" s="48">
        <f t="shared" si="16"/>
        <v>0</v>
      </c>
      <c r="J46" s="48">
        <f t="shared" si="16"/>
        <v>0</v>
      </c>
      <c r="K46" s="48">
        <f t="shared" si="16"/>
        <v>0</v>
      </c>
      <c r="L46" s="48">
        <f t="shared" si="16"/>
        <v>0</v>
      </c>
      <c r="M46" s="48">
        <f t="shared" si="16"/>
        <v>0</v>
      </c>
      <c r="N46" s="48">
        <f t="shared" si="16"/>
        <v>0</v>
      </c>
      <c r="O46" s="48">
        <f t="shared" si="16"/>
        <v>0</v>
      </c>
    </row>
    <row r="47" spans="1:15" s="20" customFormat="1" ht="22.5" customHeight="1" x14ac:dyDescent="0.25">
      <c r="A47" s="36"/>
      <c r="B47" s="39"/>
      <c r="C47" s="43">
        <f>SUM(D47:O47)</f>
        <v>0</v>
      </c>
      <c r="D47" s="27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1:15" s="20" customFormat="1" ht="22.5" customHeight="1" x14ac:dyDescent="0.25">
      <c r="A48" s="36"/>
      <c r="B48" s="39"/>
      <c r="C48" s="43">
        <f>SUM(D48:O48)</f>
        <v>0</v>
      </c>
      <c r="D48" s="27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ht="18.75" x14ac:dyDescent="0.25">
      <c r="A49" s="103"/>
      <c r="B49" s="104"/>
      <c r="C49" s="40">
        <f t="shared" si="3"/>
        <v>0</v>
      </c>
      <c r="D49" s="48">
        <f>SUM(D50:D51)</f>
        <v>0</v>
      </c>
      <c r="E49" s="48">
        <f t="shared" ref="E49:O49" si="17">SUM(E50:E51)</f>
        <v>0</v>
      </c>
      <c r="F49" s="48">
        <f t="shared" si="17"/>
        <v>0</v>
      </c>
      <c r="G49" s="48">
        <f t="shared" si="17"/>
        <v>0</v>
      </c>
      <c r="H49" s="48">
        <f t="shared" si="17"/>
        <v>0</v>
      </c>
      <c r="I49" s="48">
        <f t="shared" si="17"/>
        <v>0</v>
      </c>
      <c r="J49" s="48">
        <f t="shared" si="17"/>
        <v>0</v>
      </c>
      <c r="K49" s="48">
        <f t="shared" si="17"/>
        <v>0</v>
      </c>
      <c r="L49" s="48">
        <f t="shared" si="17"/>
        <v>0</v>
      </c>
      <c r="M49" s="48">
        <f t="shared" si="17"/>
        <v>0</v>
      </c>
      <c r="N49" s="48">
        <f t="shared" si="17"/>
        <v>0</v>
      </c>
      <c r="O49" s="48">
        <f t="shared" si="17"/>
        <v>0</v>
      </c>
    </row>
    <row r="50" spans="1:15" s="20" customFormat="1" ht="21" customHeight="1" x14ac:dyDescent="0.25">
      <c r="A50" s="36"/>
      <c r="B50" s="39"/>
      <c r="C50" s="43">
        <f>SUM(D50:O50)</f>
        <v>0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s="20" customFormat="1" ht="18" customHeight="1" x14ac:dyDescent="0.25">
      <c r="A51" s="36"/>
      <c r="B51" s="39"/>
      <c r="C51" s="43">
        <f>SUM(D51:O51)</f>
        <v>0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18.75" x14ac:dyDescent="0.25">
      <c r="A52" s="103"/>
      <c r="B52" s="104"/>
      <c r="C52" s="40">
        <f t="shared" si="3"/>
        <v>0</v>
      </c>
      <c r="D52" s="48">
        <f>SUM(D53:D54)</f>
        <v>0</v>
      </c>
      <c r="E52" s="48">
        <f t="shared" ref="E52:O52" si="18">SUM(E53:E54)</f>
        <v>0</v>
      </c>
      <c r="F52" s="48">
        <f t="shared" si="18"/>
        <v>0</v>
      </c>
      <c r="G52" s="48">
        <f t="shared" si="18"/>
        <v>0</v>
      </c>
      <c r="H52" s="48">
        <f t="shared" si="18"/>
        <v>0</v>
      </c>
      <c r="I52" s="48">
        <f t="shared" si="18"/>
        <v>0</v>
      </c>
      <c r="J52" s="48">
        <f t="shared" si="18"/>
        <v>0</v>
      </c>
      <c r="K52" s="48">
        <f t="shared" si="18"/>
        <v>0</v>
      </c>
      <c r="L52" s="48">
        <f t="shared" si="18"/>
        <v>0</v>
      </c>
      <c r="M52" s="48">
        <f t="shared" si="18"/>
        <v>0</v>
      </c>
      <c r="N52" s="48">
        <f t="shared" si="18"/>
        <v>0</v>
      </c>
      <c r="O52" s="48">
        <f t="shared" si="18"/>
        <v>0</v>
      </c>
    </row>
    <row r="53" spans="1:15" s="20" customFormat="1" ht="15.75" x14ac:dyDescent="0.25">
      <c r="A53" s="36"/>
      <c r="B53" s="39"/>
      <c r="C53" s="43">
        <f>SUM(D53:O53)</f>
        <v>0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s="20" customFormat="1" ht="15.75" x14ac:dyDescent="0.25">
      <c r="A54" s="36"/>
      <c r="B54" s="37"/>
      <c r="C54" s="43">
        <f>SUM(D54:O54)</f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18.75" x14ac:dyDescent="0.25">
      <c r="A55" s="103"/>
      <c r="B55" s="104"/>
      <c r="C55" s="40">
        <f t="shared" si="3"/>
        <v>0</v>
      </c>
      <c r="D55" s="48">
        <f>SUM(D56:D57)</f>
        <v>0</v>
      </c>
      <c r="E55" s="48">
        <f t="shared" ref="E55:O55" si="19">SUM(E56:E57)</f>
        <v>0</v>
      </c>
      <c r="F55" s="48">
        <f t="shared" si="19"/>
        <v>0</v>
      </c>
      <c r="G55" s="48">
        <f t="shared" si="19"/>
        <v>0</v>
      </c>
      <c r="H55" s="48">
        <f t="shared" si="19"/>
        <v>0</v>
      </c>
      <c r="I55" s="48">
        <f t="shared" si="19"/>
        <v>0</v>
      </c>
      <c r="J55" s="48">
        <f t="shared" si="19"/>
        <v>0</v>
      </c>
      <c r="K55" s="48">
        <f t="shared" si="19"/>
        <v>0</v>
      </c>
      <c r="L55" s="48">
        <f t="shared" si="19"/>
        <v>0</v>
      </c>
      <c r="M55" s="48">
        <f t="shared" si="19"/>
        <v>0</v>
      </c>
      <c r="N55" s="48">
        <f t="shared" si="19"/>
        <v>0</v>
      </c>
      <c r="O55" s="48">
        <f t="shared" si="19"/>
        <v>0</v>
      </c>
    </row>
    <row r="56" spans="1:15" s="20" customFormat="1" ht="18.75" customHeight="1" x14ac:dyDescent="0.25">
      <c r="A56" s="36"/>
      <c r="B56" s="39"/>
      <c r="C56" s="43">
        <f>SUM(D56:O56)</f>
        <v>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5" s="20" customFormat="1" ht="18.75" customHeight="1" x14ac:dyDescent="0.25">
      <c r="A57" s="36"/>
      <c r="B57" s="39"/>
      <c r="C57" s="43">
        <f>SUM(D57:O57)</f>
        <v>0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ht="18.75" x14ac:dyDescent="0.25">
      <c r="A58" s="103"/>
      <c r="B58" s="104"/>
      <c r="C58" s="40">
        <f t="shared" si="3"/>
        <v>0</v>
      </c>
      <c r="D58" s="48">
        <f>SUM(D59:D60)</f>
        <v>0</v>
      </c>
      <c r="E58" s="48">
        <f t="shared" ref="E58:O58" si="20">SUM(E59:E60)</f>
        <v>0</v>
      </c>
      <c r="F58" s="48">
        <f t="shared" si="20"/>
        <v>0</v>
      </c>
      <c r="G58" s="48">
        <f t="shared" si="20"/>
        <v>0</v>
      </c>
      <c r="H58" s="48">
        <f t="shared" si="20"/>
        <v>0</v>
      </c>
      <c r="I58" s="48">
        <f t="shared" si="20"/>
        <v>0</v>
      </c>
      <c r="J58" s="48">
        <f t="shared" si="20"/>
        <v>0</v>
      </c>
      <c r="K58" s="48">
        <f t="shared" si="20"/>
        <v>0</v>
      </c>
      <c r="L58" s="48">
        <f t="shared" si="20"/>
        <v>0</v>
      </c>
      <c r="M58" s="48">
        <f t="shared" si="20"/>
        <v>0</v>
      </c>
      <c r="N58" s="48">
        <f t="shared" si="20"/>
        <v>0</v>
      </c>
      <c r="O58" s="48">
        <f t="shared" si="20"/>
        <v>0</v>
      </c>
    </row>
    <row r="59" spans="1:15" s="20" customFormat="1" ht="15.75" x14ac:dyDescent="0.25">
      <c r="A59" s="25"/>
      <c r="B59" s="26"/>
      <c r="C59" s="43">
        <f>SUM(D59:O59)</f>
        <v>0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s="20" customFormat="1" ht="15.75" x14ac:dyDescent="0.25">
      <c r="A60" s="45"/>
      <c r="B60" s="25"/>
      <c r="C60" s="43">
        <f>SUM(D60:O60)</f>
        <v>0</v>
      </c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ht="18" customHeight="1" x14ac:dyDescent="0.25">
      <c r="A61" s="103"/>
      <c r="B61" s="104"/>
      <c r="C61" s="40">
        <f t="shared" si="3"/>
        <v>0</v>
      </c>
      <c r="D61" s="48">
        <f>SUM(D62:D63)</f>
        <v>0</v>
      </c>
      <c r="E61" s="48">
        <f t="shared" ref="E61:O61" si="21">SUM(E62:E63)</f>
        <v>0</v>
      </c>
      <c r="F61" s="48">
        <f t="shared" si="21"/>
        <v>0</v>
      </c>
      <c r="G61" s="48">
        <f t="shared" si="21"/>
        <v>0</v>
      </c>
      <c r="H61" s="48">
        <f t="shared" si="21"/>
        <v>0</v>
      </c>
      <c r="I61" s="48">
        <f t="shared" si="21"/>
        <v>0</v>
      </c>
      <c r="J61" s="48">
        <f t="shared" si="21"/>
        <v>0</v>
      </c>
      <c r="K61" s="48">
        <f t="shared" si="21"/>
        <v>0</v>
      </c>
      <c r="L61" s="48">
        <f t="shared" si="21"/>
        <v>0</v>
      </c>
      <c r="M61" s="48">
        <f t="shared" si="21"/>
        <v>0</v>
      </c>
      <c r="N61" s="48">
        <f t="shared" si="21"/>
        <v>0</v>
      </c>
      <c r="O61" s="48">
        <f t="shared" si="21"/>
        <v>0</v>
      </c>
    </row>
    <row r="62" spans="1:15" s="20" customFormat="1" ht="15.75" x14ac:dyDescent="0.25">
      <c r="A62" s="25"/>
      <c r="B62" s="26"/>
      <c r="C62" s="43">
        <f>SUM(D62:O62)</f>
        <v>0</v>
      </c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s="20" customFormat="1" ht="15.75" x14ac:dyDescent="0.25">
      <c r="A63" s="45"/>
      <c r="B63" s="25"/>
      <c r="C63" s="43">
        <f>SUM(D63:O63)</f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5" ht="18.75" x14ac:dyDescent="0.25">
      <c r="A64" s="95"/>
      <c r="B64" s="96"/>
      <c r="C64" s="40">
        <f t="shared" si="3"/>
        <v>0</v>
      </c>
      <c r="D64" s="48">
        <f>SUM(D65:D66)</f>
        <v>0</v>
      </c>
      <c r="E64" s="48">
        <f t="shared" ref="E64:O64" si="22">SUM(E65:E66)</f>
        <v>0</v>
      </c>
      <c r="F64" s="48">
        <f t="shared" si="22"/>
        <v>0</v>
      </c>
      <c r="G64" s="48">
        <f t="shared" si="22"/>
        <v>0</v>
      </c>
      <c r="H64" s="48">
        <f t="shared" si="22"/>
        <v>0</v>
      </c>
      <c r="I64" s="48">
        <f t="shared" si="22"/>
        <v>0</v>
      </c>
      <c r="J64" s="48">
        <f t="shared" si="22"/>
        <v>0</v>
      </c>
      <c r="K64" s="48">
        <f t="shared" si="22"/>
        <v>0</v>
      </c>
      <c r="L64" s="48">
        <f t="shared" si="22"/>
        <v>0</v>
      </c>
      <c r="M64" s="48">
        <f t="shared" si="22"/>
        <v>0</v>
      </c>
      <c r="N64" s="48">
        <f t="shared" si="22"/>
        <v>0</v>
      </c>
      <c r="O64" s="48">
        <f t="shared" si="22"/>
        <v>0</v>
      </c>
    </row>
    <row r="65" spans="1:15" s="20" customFormat="1" ht="15.75" x14ac:dyDescent="0.25">
      <c r="A65" s="33"/>
      <c r="B65" s="33"/>
      <c r="C65" s="43">
        <f>SUM(D65:O65)</f>
        <v>0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 s="20" customFormat="1" ht="15.75" x14ac:dyDescent="0.25">
      <c r="A66" s="46"/>
      <c r="B66" s="33"/>
      <c r="C66" s="43">
        <f>SUM(D66:O66)</f>
        <v>0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 ht="18.75" x14ac:dyDescent="0.25">
      <c r="A67" s="95"/>
      <c r="B67" s="96"/>
      <c r="C67" s="40">
        <f t="shared" si="3"/>
        <v>0</v>
      </c>
      <c r="D67" s="48">
        <f>SUM(D68:D69)</f>
        <v>0</v>
      </c>
      <c r="E67" s="48">
        <f t="shared" ref="E67:O67" si="23">SUM(E68:E69)</f>
        <v>0</v>
      </c>
      <c r="F67" s="48">
        <f t="shared" si="23"/>
        <v>0</v>
      </c>
      <c r="G67" s="48">
        <f t="shared" si="23"/>
        <v>0</v>
      </c>
      <c r="H67" s="48">
        <f t="shared" si="23"/>
        <v>0</v>
      </c>
      <c r="I67" s="48">
        <f t="shared" si="23"/>
        <v>0</v>
      </c>
      <c r="J67" s="48">
        <f t="shared" si="23"/>
        <v>0</v>
      </c>
      <c r="K67" s="48">
        <f t="shared" si="23"/>
        <v>0</v>
      </c>
      <c r="L67" s="48">
        <f t="shared" si="23"/>
        <v>0</v>
      </c>
      <c r="M67" s="48">
        <f t="shared" si="23"/>
        <v>0</v>
      </c>
      <c r="N67" s="48">
        <f t="shared" si="23"/>
        <v>0</v>
      </c>
      <c r="O67" s="48">
        <f t="shared" si="23"/>
        <v>0</v>
      </c>
    </row>
    <row r="68" spans="1:15" s="20" customFormat="1" ht="15.75" x14ac:dyDescent="0.25">
      <c r="A68" s="41"/>
      <c r="B68" s="42"/>
      <c r="C68" s="43">
        <f>SUM(D68:O68)</f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 s="20" customFormat="1" ht="15.75" x14ac:dyDescent="0.25">
      <c r="A69" s="41"/>
      <c r="B69" s="42"/>
      <c r="C69" s="43">
        <f>SUM(D69:O69)</f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 ht="31.5" customHeight="1" x14ac:dyDescent="0.25">
      <c r="A70" s="97" t="s">
        <v>37</v>
      </c>
      <c r="B70" s="105"/>
      <c r="C70" s="49">
        <f>SUM(D70:O70)</f>
        <v>0</v>
      </c>
      <c r="D70" s="50">
        <f>+D4+D7+D10+D13+D16+D19+D22+D25+D28+D31+D34+D37+D40+D43+D46+D49+D52+D55+D58+D61+D64+D67</f>
        <v>0</v>
      </c>
      <c r="E70" s="50">
        <f t="shared" ref="E70:O70" si="24">+E4+E7+E10+E13+E16+E19+E22+E25+E28+E31+E34+E37+E40+E43+E46+E49+E52+E55+E58+E61+E64+E67</f>
        <v>0</v>
      </c>
      <c r="F70" s="50">
        <f t="shared" si="24"/>
        <v>0</v>
      </c>
      <c r="G70" s="50">
        <f t="shared" si="24"/>
        <v>0</v>
      </c>
      <c r="H70" s="50">
        <f t="shared" si="24"/>
        <v>0</v>
      </c>
      <c r="I70" s="50">
        <f t="shared" si="24"/>
        <v>0</v>
      </c>
      <c r="J70" s="50">
        <f t="shared" si="24"/>
        <v>0</v>
      </c>
      <c r="K70" s="50">
        <f t="shared" si="24"/>
        <v>0</v>
      </c>
      <c r="L70" s="50">
        <f t="shared" si="24"/>
        <v>0</v>
      </c>
      <c r="M70" s="50">
        <f t="shared" si="24"/>
        <v>0</v>
      </c>
      <c r="N70" s="50">
        <f t="shared" si="24"/>
        <v>0</v>
      </c>
      <c r="O70" s="50">
        <f t="shared" si="24"/>
        <v>0</v>
      </c>
    </row>
    <row r="71" spans="1:15" s="66" customFormat="1" ht="28.5" customHeight="1" x14ac:dyDescent="0.25">
      <c r="A71" s="67" t="s">
        <v>47</v>
      </c>
      <c r="B71" s="65" t="s">
        <v>49</v>
      </c>
      <c r="C71" s="65" t="s">
        <v>36</v>
      </c>
      <c r="D71" s="65" t="s">
        <v>23</v>
      </c>
      <c r="E71" s="64" t="s">
        <v>24</v>
      </c>
      <c r="F71" s="64" t="s">
        <v>25</v>
      </c>
      <c r="G71" s="64" t="s">
        <v>26</v>
      </c>
      <c r="H71" s="64" t="s">
        <v>27</v>
      </c>
      <c r="I71" s="64" t="s">
        <v>28</v>
      </c>
      <c r="J71" s="64" t="s">
        <v>29</v>
      </c>
      <c r="K71" s="64" t="s">
        <v>30</v>
      </c>
      <c r="L71" s="64" t="s">
        <v>31</v>
      </c>
      <c r="M71" s="64" t="s">
        <v>32</v>
      </c>
      <c r="N71" s="64" t="s">
        <v>33</v>
      </c>
      <c r="O71" s="64" t="s">
        <v>34</v>
      </c>
    </row>
    <row r="72" spans="1:15" s="19" customFormat="1" ht="18.75" x14ac:dyDescent="0.3">
      <c r="A72" s="106" t="s">
        <v>50</v>
      </c>
      <c r="B72" s="107"/>
      <c r="C72" s="79">
        <f t="shared" ref="C72:C78" si="25">SUM(D72:O72)</f>
        <v>0</v>
      </c>
      <c r="D72" s="76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</row>
    <row r="73" spans="1:15" ht="18.75" customHeight="1" x14ac:dyDescent="0.25">
      <c r="A73" s="103" t="s">
        <v>0</v>
      </c>
      <c r="B73" s="104"/>
      <c r="C73" s="40">
        <f t="shared" si="25"/>
        <v>0</v>
      </c>
      <c r="D73" s="47">
        <f>SUM(D74:D75)</f>
        <v>0</v>
      </c>
      <c r="E73" s="47">
        <f t="shared" ref="E73:O73" si="26">SUM(E74:E75)</f>
        <v>0</v>
      </c>
      <c r="F73" s="47">
        <f t="shared" si="26"/>
        <v>0</v>
      </c>
      <c r="G73" s="47">
        <f t="shared" si="26"/>
        <v>0</v>
      </c>
      <c r="H73" s="47">
        <f t="shared" si="26"/>
        <v>0</v>
      </c>
      <c r="I73" s="47">
        <f t="shared" si="26"/>
        <v>0</v>
      </c>
      <c r="J73" s="47">
        <f t="shared" si="26"/>
        <v>0</v>
      </c>
      <c r="K73" s="47">
        <f t="shared" si="26"/>
        <v>0</v>
      </c>
      <c r="L73" s="47">
        <f t="shared" si="26"/>
        <v>0</v>
      </c>
      <c r="M73" s="47">
        <f t="shared" si="26"/>
        <v>0</v>
      </c>
      <c r="N73" s="47">
        <f t="shared" si="26"/>
        <v>0</v>
      </c>
      <c r="O73" s="47">
        <f t="shared" si="26"/>
        <v>0</v>
      </c>
    </row>
    <row r="74" spans="1:15" s="20" customFormat="1" ht="20.25" customHeight="1" x14ac:dyDescent="0.25">
      <c r="A74" s="34"/>
      <c r="B74" s="35"/>
      <c r="C74" s="26">
        <f t="shared" si="25"/>
        <v>0</v>
      </c>
      <c r="D74" s="27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s="20" customFormat="1" ht="24" customHeight="1" x14ac:dyDescent="0.25">
      <c r="A75" s="38"/>
      <c r="B75" s="34"/>
      <c r="C75" s="26">
        <f t="shared" si="25"/>
        <v>0</v>
      </c>
      <c r="D75" s="27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 ht="18.75" x14ac:dyDescent="0.25">
      <c r="A76" s="103" t="s">
        <v>1</v>
      </c>
      <c r="B76" s="104"/>
      <c r="C76" s="40">
        <f t="shared" si="25"/>
        <v>0</v>
      </c>
      <c r="D76" s="47">
        <f>SUM(D77:D78)</f>
        <v>0</v>
      </c>
      <c r="E76" s="48">
        <f t="shared" ref="E76:O76" si="27">SUM(E77:E78)</f>
        <v>0</v>
      </c>
      <c r="F76" s="48">
        <f t="shared" si="27"/>
        <v>0</v>
      </c>
      <c r="G76" s="48">
        <f t="shared" si="27"/>
        <v>0</v>
      </c>
      <c r="H76" s="48">
        <f t="shared" si="27"/>
        <v>0</v>
      </c>
      <c r="I76" s="48">
        <f t="shared" si="27"/>
        <v>0</v>
      </c>
      <c r="J76" s="48">
        <f t="shared" si="27"/>
        <v>0</v>
      </c>
      <c r="K76" s="48">
        <f t="shared" si="27"/>
        <v>0</v>
      </c>
      <c r="L76" s="48">
        <f t="shared" si="27"/>
        <v>0</v>
      </c>
      <c r="M76" s="48">
        <f t="shared" si="27"/>
        <v>0</v>
      </c>
      <c r="N76" s="48">
        <f t="shared" si="27"/>
        <v>0</v>
      </c>
      <c r="O76" s="48">
        <f t="shared" si="27"/>
        <v>0</v>
      </c>
    </row>
    <row r="77" spans="1:15" s="20" customFormat="1" ht="22.5" customHeight="1" x14ac:dyDescent="0.25">
      <c r="A77" s="36"/>
      <c r="B77" s="39"/>
      <c r="C77" s="26">
        <f t="shared" si="25"/>
        <v>0</v>
      </c>
      <c r="D77" s="27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 s="20" customFormat="1" ht="19.5" customHeight="1" x14ac:dyDescent="0.25">
      <c r="A78" s="36"/>
      <c r="B78" s="39"/>
      <c r="C78" s="26">
        <f t="shared" si="25"/>
        <v>0</v>
      </c>
      <c r="D78" s="27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18.75" x14ac:dyDescent="0.25">
      <c r="A79" s="103" t="s">
        <v>2</v>
      </c>
      <c r="B79" s="104"/>
      <c r="C79" s="40">
        <f t="shared" ref="C79" si="28">SUM(D79:O79)</f>
        <v>0</v>
      </c>
      <c r="D79" s="47">
        <f>SUM(D80:D81)</f>
        <v>0</v>
      </c>
      <c r="E79" s="48">
        <f t="shared" ref="E79:O79" si="29">SUM(E80:E81)</f>
        <v>0</v>
      </c>
      <c r="F79" s="48">
        <f t="shared" si="29"/>
        <v>0</v>
      </c>
      <c r="G79" s="48">
        <f t="shared" si="29"/>
        <v>0</v>
      </c>
      <c r="H79" s="48">
        <f t="shared" si="29"/>
        <v>0</v>
      </c>
      <c r="I79" s="48">
        <f t="shared" si="29"/>
        <v>0</v>
      </c>
      <c r="J79" s="48">
        <f t="shared" si="29"/>
        <v>0</v>
      </c>
      <c r="K79" s="48">
        <f t="shared" si="29"/>
        <v>0</v>
      </c>
      <c r="L79" s="48">
        <f t="shared" si="29"/>
        <v>0</v>
      </c>
      <c r="M79" s="48">
        <f t="shared" si="29"/>
        <v>0</v>
      </c>
      <c r="N79" s="48">
        <f t="shared" si="29"/>
        <v>0</v>
      </c>
      <c r="O79" s="48">
        <f t="shared" si="29"/>
        <v>0</v>
      </c>
    </row>
    <row r="80" spans="1:15" s="20" customFormat="1" ht="20.25" customHeight="1" x14ac:dyDescent="0.25">
      <c r="A80" s="36"/>
      <c r="B80" s="39"/>
      <c r="C80" s="26">
        <f>SUM(D80:O80)</f>
        <v>0</v>
      </c>
      <c r="D80" s="27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 s="20" customFormat="1" ht="21" customHeight="1" x14ac:dyDescent="0.25">
      <c r="A81" s="36"/>
      <c r="B81" s="39"/>
      <c r="C81" s="26">
        <f>SUM(D81:O81)</f>
        <v>0</v>
      </c>
      <c r="D81" s="27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 ht="18.75" x14ac:dyDescent="0.25">
      <c r="A82" s="103" t="s">
        <v>7</v>
      </c>
      <c r="B82" s="104"/>
      <c r="C82" s="40">
        <f t="shared" ref="C82" si="30">SUM(D82:O82)</f>
        <v>0</v>
      </c>
      <c r="D82" s="47">
        <f>SUM(D83:D84)</f>
        <v>0</v>
      </c>
      <c r="E82" s="48">
        <f t="shared" ref="E82:O82" si="31">SUM(E83:E84)</f>
        <v>0</v>
      </c>
      <c r="F82" s="48">
        <f t="shared" si="31"/>
        <v>0</v>
      </c>
      <c r="G82" s="48">
        <f t="shared" si="31"/>
        <v>0</v>
      </c>
      <c r="H82" s="48">
        <f t="shared" si="31"/>
        <v>0</v>
      </c>
      <c r="I82" s="48">
        <f t="shared" si="31"/>
        <v>0</v>
      </c>
      <c r="J82" s="48">
        <f t="shared" si="31"/>
        <v>0</v>
      </c>
      <c r="K82" s="48">
        <f t="shared" si="31"/>
        <v>0</v>
      </c>
      <c r="L82" s="48">
        <f t="shared" si="31"/>
        <v>0</v>
      </c>
      <c r="M82" s="48">
        <f t="shared" si="31"/>
        <v>0</v>
      </c>
      <c r="N82" s="48">
        <f t="shared" si="31"/>
        <v>0</v>
      </c>
      <c r="O82" s="48">
        <f t="shared" si="31"/>
        <v>0</v>
      </c>
    </row>
    <row r="83" spans="1:15" s="20" customFormat="1" ht="22.5" customHeight="1" x14ac:dyDescent="0.25">
      <c r="A83" s="36"/>
      <c r="B83" s="39"/>
      <c r="C83" s="26">
        <f>SUM(D83:O83)</f>
        <v>0</v>
      </c>
      <c r="D83" s="27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 s="20" customFormat="1" ht="23.25" customHeight="1" x14ac:dyDescent="0.25">
      <c r="A84" s="36"/>
      <c r="B84" s="39"/>
      <c r="C84" s="26">
        <f>SUM(D84:O84)</f>
        <v>0</v>
      </c>
      <c r="D84" s="27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 ht="18.75" x14ac:dyDescent="0.25">
      <c r="A85" s="103" t="s">
        <v>3</v>
      </c>
      <c r="B85" s="104"/>
      <c r="C85" s="40">
        <f t="shared" ref="C85" si="32">SUM(D85:O85)</f>
        <v>0</v>
      </c>
      <c r="D85" s="47">
        <f>SUM(D86:D87)</f>
        <v>0</v>
      </c>
      <c r="E85" s="48">
        <f t="shared" ref="E85:O85" si="33">SUM(E86:E87)</f>
        <v>0</v>
      </c>
      <c r="F85" s="48">
        <f t="shared" si="33"/>
        <v>0</v>
      </c>
      <c r="G85" s="48">
        <f t="shared" si="33"/>
        <v>0</v>
      </c>
      <c r="H85" s="48">
        <f t="shared" si="33"/>
        <v>0</v>
      </c>
      <c r="I85" s="48">
        <f t="shared" si="33"/>
        <v>0</v>
      </c>
      <c r="J85" s="48">
        <f t="shared" si="33"/>
        <v>0</v>
      </c>
      <c r="K85" s="48">
        <f t="shared" si="33"/>
        <v>0</v>
      </c>
      <c r="L85" s="48">
        <f t="shared" si="33"/>
        <v>0</v>
      </c>
      <c r="M85" s="48">
        <f t="shared" si="33"/>
        <v>0</v>
      </c>
      <c r="N85" s="48">
        <f t="shared" si="33"/>
        <v>0</v>
      </c>
      <c r="O85" s="48">
        <f t="shared" si="33"/>
        <v>0</v>
      </c>
    </row>
    <row r="86" spans="1:15" s="20" customFormat="1" ht="19.5" customHeight="1" x14ac:dyDescent="0.25">
      <c r="A86" s="36"/>
      <c r="B86" s="39"/>
      <c r="C86" s="26">
        <f>SUM(D86:O86)</f>
        <v>0</v>
      </c>
      <c r="D86" s="27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 s="20" customFormat="1" ht="17.25" customHeight="1" x14ac:dyDescent="0.25">
      <c r="A87" s="36"/>
      <c r="B87" s="39"/>
      <c r="C87" s="26">
        <f>SUM(D87:O87)</f>
        <v>0</v>
      </c>
      <c r="D87" s="27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 ht="18.75" x14ac:dyDescent="0.25">
      <c r="A88" s="103" t="s">
        <v>6</v>
      </c>
      <c r="B88" s="104"/>
      <c r="C88" s="40">
        <f t="shared" ref="C88" si="34">SUM(D88:O88)</f>
        <v>0</v>
      </c>
      <c r="D88" s="47">
        <f>SUM(D89:D90)</f>
        <v>0</v>
      </c>
      <c r="E88" s="48">
        <f t="shared" ref="E88:O88" si="35">SUM(E89:E90)</f>
        <v>0</v>
      </c>
      <c r="F88" s="48">
        <f t="shared" si="35"/>
        <v>0</v>
      </c>
      <c r="G88" s="48">
        <f t="shared" si="35"/>
        <v>0</v>
      </c>
      <c r="H88" s="48">
        <f t="shared" si="35"/>
        <v>0</v>
      </c>
      <c r="I88" s="48">
        <f t="shared" si="35"/>
        <v>0</v>
      </c>
      <c r="J88" s="48">
        <f t="shared" si="35"/>
        <v>0</v>
      </c>
      <c r="K88" s="48">
        <f t="shared" si="35"/>
        <v>0</v>
      </c>
      <c r="L88" s="48">
        <f t="shared" si="35"/>
        <v>0</v>
      </c>
      <c r="M88" s="48">
        <f t="shared" si="35"/>
        <v>0</v>
      </c>
      <c r="N88" s="48">
        <f t="shared" si="35"/>
        <v>0</v>
      </c>
      <c r="O88" s="48">
        <f t="shared" si="35"/>
        <v>0</v>
      </c>
    </row>
    <row r="89" spans="1:15" s="20" customFormat="1" ht="24" customHeight="1" x14ac:dyDescent="0.25">
      <c r="A89" s="36"/>
      <c r="B89" s="39"/>
      <c r="C89" s="26">
        <f>SUM(D89:O89)</f>
        <v>0</v>
      </c>
      <c r="D89" s="27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 s="20" customFormat="1" ht="21.75" customHeight="1" x14ac:dyDescent="0.25">
      <c r="A90" s="36"/>
      <c r="B90" s="37"/>
      <c r="C90" s="26">
        <f>SUM(D90:O90)</f>
        <v>0</v>
      </c>
      <c r="D90" s="27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 ht="18.75" x14ac:dyDescent="0.25">
      <c r="A91" s="103" t="s">
        <v>4</v>
      </c>
      <c r="B91" s="104"/>
      <c r="C91" s="40">
        <f t="shared" ref="C91" si="36">SUM(D91:O91)</f>
        <v>0</v>
      </c>
      <c r="D91" s="47">
        <f>SUM(D92:D93)</f>
        <v>0</v>
      </c>
      <c r="E91" s="48">
        <f t="shared" ref="E91:O91" si="37">SUM(E92:E93)</f>
        <v>0</v>
      </c>
      <c r="F91" s="48">
        <f t="shared" si="37"/>
        <v>0</v>
      </c>
      <c r="G91" s="48">
        <f t="shared" si="37"/>
        <v>0</v>
      </c>
      <c r="H91" s="48">
        <f t="shared" si="37"/>
        <v>0</v>
      </c>
      <c r="I91" s="48">
        <f t="shared" si="37"/>
        <v>0</v>
      </c>
      <c r="J91" s="48">
        <f t="shared" si="37"/>
        <v>0</v>
      </c>
      <c r="K91" s="48">
        <f t="shared" si="37"/>
        <v>0</v>
      </c>
      <c r="L91" s="48">
        <f t="shared" si="37"/>
        <v>0</v>
      </c>
      <c r="M91" s="48">
        <f t="shared" si="37"/>
        <v>0</v>
      </c>
      <c r="N91" s="48">
        <f t="shared" si="37"/>
        <v>0</v>
      </c>
      <c r="O91" s="48">
        <f t="shared" si="37"/>
        <v>0</v>
      </c>
    </row>
    <row r="92" spans="1:15" s="20" customFormat="1" ht="24" customHeight="1" x14ac:dyDescent="0.25">
      <c r="A92" s="36"/>
      <c r="B92" s="39"/>
      <c r="C92" s="26">
        <f>SUM(D92:O92)</f>
        <v>0</v>
      </c>
      <c r="D92" s="27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 s="20" customFormat="1" ht="21" customHeight="1" x14ac:dyDescent="0.25">
      <c r="A93" s="36"/>
      <c r="B93" s="39"/>
      <c r="C93" s="26">
        <f>SUM(D93:O93)</f>
        <v>0</v>
      </c>
      <c r="D93" s="27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 ht="18.75" x14ac:dyDescent="0.25">
      <c r="A94" s="103" t="s">
        <v>5</v>
      </c>
      <c r="B94" s="104"/>
      <c r="C94" s="40">
        <f t="shared" ref="C94" si="38">SUM(D94:O94)</f>
        <v>0</v>
      </c>
      <c r="D94" s="47">
        <f>SUM(D95:D96)</f>
        <v>0</v>
      </c>
      <c r="E94" s="48">
        <f t="shared" ref="E94:O94" si="39">SUM(E95:E96)</f>
        <v>0</v>
      </c>
      <c r="F94" s="48">
        <f t="shared" si="39"/>
        <v>0</v>
      </c>
      <c r="G94" s="48">
        <f t="shared" si="39"/>
        <v>0</v>
      </c>
      <c r="H94" s="48">
        <f t="shared" si="39"/>
        <v>0</v>
      </c>
      <c r="I94" s="48">
        <f t="shared" si="39"/>
        <v>0</v>
      </c>
      <c r="J94" s="48">
        <f t="shared" si="39"/>
        <v>0</v>
      </c>
      <c r="K94" s="48">
        <f t="shared" si="39"/>
        <v>0</v>
      </c>
      <c r="L94" s="48">
        <f t="shared" si="39"/>
        <v>0</v>
      </c>
      <c r="M94" s="48">
        <f t="shared" si="39"/>
        <v>0</v>
      </c>
      <c r="N94" s="48">
        <f t="shared" si="39"/>
        <v>0</v>
      </c>
      <c r="O94" s="48">
        <f t="shared" si="39"/>
        <v>0</v>
      </c>
    </row>
    <row r="95" spans="1:15" s="20" customFormat="1" ht="24" customHeight="1" x14ac:dyDescent="0.25">
      <c r="A95" s="36"/>
      <c r="B95" s="39"/>
      <c r="C95" s="26">
        <f>SUM(D95:O95)</f>
        <v>0</v>
      </c>
      <c r="D95" s="27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 s="20" customFormat="1" ht="24" customHeight="1" x14ac:dyDescent="0.25">
      <c r="A96" s="36"/>
      <c r="B96" s="39"/>
      <c r="C96" s="26">
        <f>SUM(D96:O96)</f>
        <v>0</v>
      </c>
      <c r="D96" s="27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 ht="18.75" x14ac:dyDescent="0.25">
      <c r="A97" s="103" t="s">
        <v>8</v>
      </c>
      <c r="B97" s="104"/>
      <c r="C97" s="40">
        <f t="shared" ref="C97" si="40">SUM(D97:O97)</f>
        <v>0</v>
      </c>
      <c r="D97" s="47">
        <f>SUM(D98:D99)</f>
        <v>0</v>
      </c>
      <c r="E97" s="48">
        <f t="shared" ref="E97:O97" si="41">SUM(E98:E99)</f>
        <v>0</v>
      </c>
      <c r="F97" s="48">
        <f t="shared" si="41"/>
        <v>0</v>
      </c>
      <c r="G97" s="48">
        <f t="shared" si="41"/>
        <v>0</v>
      </c>
      <c r="H97" s="48">
        <f t="shared" si="41"/>
        <v>0</v>
      </c>
      <c r="I97" s="48">
        <f t="shared" si="41"/>
        <v>0</v>
      </c>
      <c r="J97" s="48">
        <f t="shared" si="41"/>
        <v>0</v>
      </c>
      <c r="K97" s="48">
        <f t="shared" si="41"/>
        <v>0</v>
      </c>
      <c r="L97" s="48">
        <f t="shared" si="41"/>
        <v>0</v>
      </c>
      <c r="M97" s="48">
        <f t="shared" si="41"/>
        <v>0</v>
      </c>
      <c r="N97" s="48">
        <f t="shared" si="41"/>
        <v>0</v>
      </c>
      <c r="O97" s="48">
        <f t="shared" si="41"/>
        <v>0</v>
      </c>
    </row>
    <row r="98" spans="1:15" s="20" customFormat="1" ht="24" customHeight="1" x14ac:dyDescent="0.25">
      <c r="A98" s="36"/>
      <c r="B98" s="39"/>
      <c r="C98" s="43">
        <f>SUM(D98:O98)</f>
        <v>0</v>
      </c>
      <c r="D98" s="27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 s="20" customFormat="1" ht="24" customHeight="1" x14ac:dyDescent="0.25">
      <c r="A99" s="36"/>
      <c r="B99" s="39"/>
      <c r="C99" s="43">
        <f>SUM(D99:O99)</f>
        <v>0</v>
      </c>
      <c r="D99" s="27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 ht="18.75" x14ac:dyDescent="0.25">
      <c r="A100" s="103" t="s">
        <v>9</v>
      </c>
      <c r="B100" s="104"/>
      <c r="C100" s="40">
        <f t="shared" ref="C100" si="42">SUM(D100:O100)</f>
        <v>0</v>
      </c>
      <c r="D100" s="47">
        <f>SUM(D101:D102)</f>
        <v>0</v>
      </c>
      <c r="E100" s="48">
        <f t="shared" ref="E100:O100" si="43">SUM(E101:E102)</f>
        <v>0</v>
      </c>
      <c r="F100" s="48">
        <f t="shared" si="43"/>
        <v>0</v>
      </c>
      <c r="G100" s="48">
        <f t="shared" si="43"/>
        <v>0</v>
      </c>
      <c r="H100" s="48">
        <f t="shared" si="43"/>
        <v>0</v>
      </c>
      <c r="I100" s="48">
        <f t="shared" si="43"/>
        <v>0</v>
      </c>
      <c r="J100" s="48">
        <f t="shared" si="43"/>
        <v>0</v>
      </c>
      <c r="K100" s="48">
        <f t="shared" si="43"/>
        <v>0</v>
      </c>
      <c r="L100" s="48">
        <f t="shared" si="43"/>
        <v>0</v>
      </c>
      <c r="M100" s="48">
        <f t="shared" si="43"/>
        <v>0</v>
      </c>
      <c r="N100" s="48">
        <f t="shared" si="43"/>
        <v>0</v>
      </c>
      <c r="O100" s="48">
        <f t="shared" si="43"/>
        <v>0</v>
      </c>
    </row>
    <row r="101" spans="1:15" s="20" customFormat="1" ht="22.5" customHeight="1" x14ac:dyDescent="0.25">
      <c r="A101" s="36"/>
      <c r="B101" s="39"/>
      <c r="C101" s="43">
        <f>SUM(D101:O101)</f>
        <v>0</v>
      </c>
      <c r="D101" s="27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 s="20" customFormat="1" ht="18" customHeight="1" x14ac:dyDescent="0.25">
      <c r="A102" s="36"/>
      <c r="B102" s="39"/>
      <c r="C102" s="43">
        <f>SUM(D102:O102)</f>
        <v>0</v>
      </c>
      <c r="D102" s="27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 ht="18.75" x14ac:dyDescent="0.25">
      <c r="A103" s="103" t="s">
        <v>10</v>
      </c>
      <c r="B103" s="104"/>
      <c r="C103" s="40">
        <f t="shared" ref="C103" si="44">SUM(D103:O103)</f>
        <v>0</v>
      </c>
      <c r="D103" s="47">
        <f>SUM(D104:D105)</f>
        <v>0</v>
      </c>
      <c r="E103" s="48">
        <f t="shared" ref="E103:O103" si="45">SUM(E104:E105)</f>
        <v>0</v>
      </c>
      <c r="F103" s="48">
        <f t="shared" si="45"/>
        <v>0</v>
      </c>
      <c r="G103" s="48">
        <f t="shared" si="45"/>
        <v>0</v>
      </c>
      <c r="H103" s="48">
        <f t="shared" si="45"/>
        <v>0</v>
      </c>
      <c r="I103" s="48">
        <f t="shared" si="45"/>
        <v>0</v>
      </c>
      <c r="J103" s="48">
        <f t="shared" si="45"/>
        <v>0</v>
      </c>
      <c r="K103" s="48">
        <f t="shared" si="45"/>
        <v>0</v>
      </c>
      <c r="L103" s="48">
        <f t="shared" si="45"/>
        <v>0</v>
      </c>
      <c r="M103" s="48">
        <f t="shared" si="45"/>
        <v>0</v>
      </c>
      <c r="N103" s="48">
        <f t="shared" si="45"/>
        <v>0</v>
      </c>
      <c r="O103" s="48">
        <f t="shared" si="45"/>
        <v>0</v>
      </c>
    </row>
    <row r="104" spans="1:15" s="20" customFormat="1" ht="22.5" customHeight="1" x14ac:dyDescent="0.25">
      <c r="A104" s="36"/>
      <c r="B104" s="39"/>
      <c r="C104" s="43">
        <f>SUM(D104:O104)</f>
        <v>0</v>
      </c>
      <c r="D104" s="27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 s="20" customFormat="1" ht="21.75" customHeight="1" x14ac:dyDescent="0.25">
      <c r="A105" s="36"/>
      <c r="B105" s="39"/>
      <c r="C105" s="43">
        <f>SUM(D105:O105)</f>
        <v>0</v>
      </c>
      <c r="D105" s="27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 ht="18.75" x14ac:dyDescent="0.25">
      <c r="A106" s="103" t="s">
        <v>11</v>
      </c>
      <c r="B106" s="104"/>
      <c r="C106" s="40">
        <f t="shared" ref="C106" si="46">SUM(D106:O106)</f>
        <v>0</v>
      </c>
      <c r="D106" s="47">
        <f>SUM(D107:D108)</f>
        <v>0</v>
      </c>
      <c r="E106" s="48">
        <f t="shared" ref="E106:O106" si="47">SUM(E107:E108)</f>
        <v>0</v>
      </c>
      <c r="F106" s="48">
        <f t="shared" si="47"/>
        <v>0</v>
      </c>
      <c r="G106" s="48">
        <f t="shared" si="47"/>
        <v>0</v>
      </c>
      <c r="H106" s="48">
        <f t="shared" si="47"/>
        <v>0</v>
      </c>
      <c r="I106" s="48">
        <f t="shared" si="47"/>
        <v>0</v>
      </c>
      <c r="J106" s="48">
        <f t="shared" si="47"/>
        <v>0</v>
      </c>
      <c r="K106" s="48">
        <f t="shared" si="47"/>
        <v>0</v>
      </c>
      <c r="L106" s="48">
        <f t="shared" si="47"/>
        <v>0</v>
      </c>
      <c r="M106" s="48">
        <f t="shared" si="47"/>
        <v>0</v>
      </c>
      <c r="N106" s="48">
        <f t="shared" si="47"/>
        <v>0</v>
      </c>
      <c r="O106" s="48">
        <f t="shared" si="47"/>
        <v>0</v>
      </c>
    </row>
    <row r="107" spans="1:15" s="20" customFormat="1" ht="22.5" customHeight="1" x14ac:dyDescent="0.25">
      <c r="A107" s="36"/>
      <c r="B107" s="39"/>
      <c r="C107" s="43">
        <f>SUM(D107:O107)</f>
        <v>0</v>
      </c>
      <c r="D107" s="27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 s="20" customFormat="1" ht="22.5" customHeight="1" x14ac:dyDescent="0.25">
      <c r="A108" s="36"/>
      <c r="B108" s="37"/>
      <c r="C108" s="43">
        <f>SUM(D108:O108)</f>
        <v>0</v>
      </c>
      <c r="D108" s="27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  <row r="109" spans="1:15" ht="18.75" x14ac:dyDescent="0.25">
      <c r="A109" s="103" t="s">
        <v>12</v>
      </c>
      <c r="B109" s="104"/>
      <c r="C109" s="40">
        <f t="shared" ref="C109" si="48">SUM(D109:O109)</f>
        <v>0</v>
      </c>
      <c r="D109" s="47">
        <f>SUM(D110:D111)</f>
        <v>0</v>
      </c>
      <c r="E109" s="48">
        <f t="shared" ref="E109:O109" si="49">SUM(E110:E111)</f>
        <v>0</v>
      </c>
      <c r="F109" s="48">
        <f t="shared" si="49"/>
        <v>0</v>
      </c>
      <c r="G109" s="48">
        <f t="shared" si="49"/>
        <v>0</v>
      </c>
      <c r="H109" s="48">
        <f t="shared" si="49"/>
        <v>0</v>
      </c>
      <c r="I109" s="48">
        <f t="shared" si="49"/>
        <v>0</v>
      </c>
      <c r="J109" s="48">
        <f t="shared" si="49"/>
        <v>0</v>
      </c>
      <c r="K109" s="48">
        <f t="shared" si="49"/>
        <v>0</v>
      </c>
      <c r="L109" s="48">
        <f t="shared" si="49"/>
        <v>0</v>
      </c>
      <c r="M109" s="48">
        <f t="shared" si="49"/>
        <v>0</v>
      </c>
      <c r="N109" s="48">
        <f t="shared" si="49"/>
        <v>0</v>
      </c>
      <c r="O109" s="48">
        <f t="shared" si="49"/>
        <v>0</v>
      </c>
    </row>
    <row r="110" spans="1:15" s="20" customFormat="1" ht="21.75" customHeight="1" x14ac:dyDescent="0.25">
      <c r="A110" s="36"/>
      <c r="B110" s="39"/>
      <c r="C110" s="43">
        <f>SUM(D110:O110)</f>
        <v>0</v>
      </c>
      <c r="D110" s="27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 s="20" customFormat="1" ht="21.75" customHeight="1" x14ac:dyDescent="0.25">
      <c r="A111" s="36"/>
      <c r="B111" s="39"/>
      <c r="C111" s="43">
        <f>SUM(D111:O111)</f>
        <v>0</v>
      </c>
      <c r="D111" s="27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 ht="18.75" x14ac:dyDescent="0.25">
      <c r="A112" s="103" t="s">
        <v>13</v>
      </c>
      <c r="B112" s="104"/>
      <c r="C112" s="40">
        <f t="shared" ref="C112" si="50">SUM(D112:O112)</f>
        <v>0</v>
      </c>
      <c r="D112" s="47">
        <f>SUM(D113:D114)</f>
        <v>0</v>
      </c>
      <c r="E112" s="48">
        <f t="shared" ref="E112:O112" si="51">SUM(E113:E114)</f>
        <v>0</v>
      </c>
      <c r="F112" s="48">
        <f t="shared" si="51"/>
        <v>0</v>
      </c>
      <c r="G112" s="48">
        <f t="shared" si="51"/>
        <v>0</v>
      </c>
      <c r="H112" s="48">
        <f t="shared" si="51"/>
        <v>0</v>
      </c>
      <c r="I112" s="48">
        <f t="shared" si="51"/>
        <v>0</v>
      </c>
      <c r="J112" s="48">
        <f t="shared" si="51"/>
        <v>0</v>
      </c>
      <c r="K112" s="48">
        <f t="shared" si="51"/>
        <v>0</v>
      </c>
      <c r="L112" s="48">
        <f t="shared" si="51"/>
        <v>0</v>
      </c>
      <c r="M112" s="48">
        <f t="shared" si="51"/>
        <v>0</v>
      </c>
      <c r="N112" s="48">
        <f t="shared" si="51"/>
        <v>0</v>
      </c>
      <c r="O112" s="48">
        <f t="shared" si="51"/>
        <v>0</v>
      </c>
    </row>
    <row r="113" spans="1:15" s="20" customFormat="1" ht="21" customHeight="1" x14ac:dyDescent="0.25">
      <c r="A113" s="36"/>
      <c r="B113" s="39"/>
      <c r="C113" s="44">
        <f>SUM(D113:O113)</f>
        <v>0</v>
      </c>
      <c r="D113" s="27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</row>
    <row r="114" spans="1:15" s="20" customFormat="1" ht="21" customHeight="1" x14ac:dyDescent="0.25">
      <c r="A114" s="36"/>
      <c r="B114" s="39"/>
      <c r="C114" s="44">
        <f>SUM(D114:O114)</f>
        <v>0</v>
      </c>
      <c r="D114" s="27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 ht="18.75" x14ac:dyDescent="0.25">
      <c r="A115" s="103" t="s">
        <v>14</v>
      </c>
      <c r="B115" s="104"/>
      <c r="C115" s="40">
        <f t="shared" ref="C115" si="52">SUM(D115:O115)</f>
        <v>0</v>
      </c>
      <c r="D115" s="47">
        <f>SUM(D116:D117)</f>
        <v>0</v>
      </c>
      <c r="E115" s="48">
        <f>SUM(E116:E117)</f>
        <v>0</v>
      </c>
      <c r="F115" s="48">
        <f t="shared" ref="F115:O115" si="53">SUM(F116:F117)</f>
        <v>0</v>
      </c>
      <c r="G115" s="48">
        <f t="shared" si="53"/>
        <v>0</v>
      </c>
      <c r="H115" s="48">
        <f t="shared" si="53"/>
        <v>0</v>
      </c>
      <c r="I115" s="48">
        <f t="shared" si="53"/>
        <v>0</v>
      </c>
      <c r="J115" s="48">
        <f t="shared" si="53"/>
        <v>0</v>
      </c>
      <c r="K115" s="48">
        <f t="shared" si="53"/>
        <v>0</v>
      </c>
      <c r="L115" s="48">
        <f t="shared" si="53"/>
        <v>0</v>
      </c>
      <c r="M115" s="48">
        <f t="shared" si="53"/>
        <v>0</v>
      </c>
      <c r="N115" s="48">
        <f t="shared" si="53"/>
        <v>0</v>
      </c>
      <c r="O115" s="48">
        <f t="shared" si="53"/>
        <v>0</v>
      </c>
    </row>
    <row r="116" spans="1:15" s="20" customFormat="1" ht="22.5" customHeight="1" x14ac:dyDescent="0.25">
      <c r="A116" s="36"/>
      <c r="B116" s="39"/>
      <c r="C116" s="43">
        <f>SUM(D116:O116)</f>
        <v>0</v>
      </c>
      <c r="D116" s="27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 s="20" customFormat="1" ht="22.5" customHeight="1" x14ac:dyDescent="0.25">
      <c r="A117" s="36"/>
      <c r="B117" s="39"/>
      <c r="C117" s="43">
        <f>SUM(D117:O117)</f>
        <v>0</v>
      </c>
      <c r="D117" s="27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</row>
    <row r="118" spans="1:15" ht="18.75" x14ac:dyDescent="0.25">
      <c r="A118" s="103" t="s">
        <v>15</v>
      </c>
      <c r="B118" s="104"/>
      <c r="C118" s="40">
        <f t="shared" ref="C118" si="54">SUM(D118:O118)</f>
        <v>0</v>
      </c>
      <c r="D118" s="48">
        <f>SUM(D119:D120)</f>
        <v>0</v>
      </c>
      <c r="E118" s="48">
        <f t="shared" ref="E118:O118" si="55">SUM(E119:E120)</f>
        <v>0</v>
      </c>
      <c r="F118" s="48">
        <f t="shared" si="55"/>
        <v>0</v>
      </c>
      <c r="G118" s="48">
        <f t="shared" si="55"/>
        <v>0</v>
      </c>
      <c r="H118" s="48">
        <f t="shared" si="55"/>
        <v>0</v>
      </c>
      <c r="I118" s="48">
        <f t="shared" si="55"/>
        <v>0</v>
      </c>
      <c r="J118" s="48">
        <f t="shared" si="55"/>
        <v>0</v>
      </c>
      <c r="K118" s="48">
        <f t="shared" si="55"/>
        <v>0</v>
      </c>
      <c r="L118" s="48">
        <f t="shared" si="55"/>
        <v>0</v>
      </c>
      <c r="M118" s="48">
        <f t="shared" si="55"/>
        <v>0</v>
      </c>
      <c r="N118" s="48">
        <f t="shared" si="55"/>
        <v>0</v>
      </c>
      <c r="O118" s="48">
        <f t="shared" si="55"/>
        <v>0</v>
      </c>
    </row>
    <row r="119" spans="1:15" s="20" customFormat="1" ht="21" customHeight="1" x14ac:dyDescent="0.25">
      <c r="A119" s="36"/>
      <c r="B119" s="39"/>
      <c r="C119" s="43">
        <f>SUM(D119:O119)</f>
        <v>0</v>
      </c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</row>
    <row r="120" spans="1:15" s="20" customFormat="1" ht="18" customHeight="1" x14ac:dyDescent="0.25">
      <c r="A120" s="36"/>
      <c r="B120" s="39"/>
      <c r="C120" s="43">
        <f>SUM(D120:O120)</f>
        <v>0</v>
      </c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</row>
    <row r="121" spans="1:15" ht="18.75" x14ac:dyDescent="0.25">
      <c r="A121" s="103" t="s">
        <v>16</v>
      </c>
      <c r="B121" s="104"/>
      <c r="C121" s="40">
        <f t="shared" ref="C121" si="56">SUM(D121:O121)</f>
        <v>0</v>
      </c>
      <c r="D121" s="48">
        <f>SUM(D122:D123)</f>
        <v>0</v>
      </c>
      <c r="E121" s="48">
        <f t="shared" ref="E121:O121" si="57">SUM(E122:E123)</f>
        <v>0</v>
      </c>
      <c r="F121" s="48">
        <f t="shared" si="57"/>
        <v>0</v>
      </c>
      <c r="G121" s="48">
        <f t="shared" si="57"/>
        <v>0</v>
      </c>
      <c r="H121" s="48">
        <f t="shared" si="57"/>
        <v>0</v>
      </c>
      <c r="I121" s="48">
        <f t="shared" si="57"/>
        <v>0</v>
      </c>
      <c r="J121" s="48">
        <f t="shared" si="57"/>
        <v>0</v>
      </c>
      <c r="K121" s="48">
        <f t="shared" si="57"/>
        <v>0</v>
      </c>
      <c r="L121" s="48">
        <f t="shared" si="57"/>
        <v>0</v>
      </c>
      <c r="M121" s="48">
        <f t="shared" si="57"/>
        <v>0</v>
      </c>
      <c r="N121" s="48">
        <f t="shared" si="57"/>
        <v>0</v>
      </c>
      <c r="O121" s="48">
        <f t="shared" si="57"/>
        <v>0</v>
      </c>
    </row>
    <row r="122" spans="1:15" s="20" customFormat="1" ht="15.75" x14ac:dyDescent="0.25">
      <c r="A122" s="36"/>
      <c r="B122" s="39"/>
      <c r="C122" s="43">
        <f>SUM(D122:O122)</f>
        <v>0</v>
      </c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</row>
    <row r="123" spans="1:15" s="20" customFormat="1" ht="15.75" x14ac:dyDescent="0.25">
      <c r="A123" s="36"/>
      <c r="B123" s="37"/>
      <c r="C123" s="43">
        <f>SUM(D123:O123)</f>
        <v>0</v>
      </c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</row>
    <row r="124" spans="1:15" ht="18.75" x14ac:dyDescent="0.25">
      <c r="A124" s="103" t="s">
        <v>22</v>
      </c>
      <c r="B124" s="104"/>
      <c r="C124" s="40">
        <f t="shared" ref="C124" si="58">SUM(D124:O124)</f>
        <v>0</v>
      </c>
      <c r="D124" s="48">
        <f>SUM(D125:D126)</f>
        <v>0</v>
      </c>
      <c r="E124" s="48">
        <f t="shared" ref="E124:O124" si="59">SUM(E125:E126)</f>
        <v>0</v>
      </c>
      <c r="F124" s="48">
        <f t="shared" si="59"/>
        <v>0</v>
      </c>
      <c r="G124" s="48">
        <f t="shared" si="59"/>
        <v>0</v>
      </c>
      <c r="H124" s="48">
        <f t="shared" si="59"/>
        <v>0</v>
      </c>
      <c r="I124" s="48">
        <f t="shared" si="59"/>
        <v>0</v>
      </c>
      <c r="J124" s="48">
        <f t="shared" si="59"/>
        <v>0</v>
      </c>
      <c r="K124" s="48">
        <f t="shared" si="59"/>
        <v>0</v>
      </c>
      <c r="L124" s="48">
        <f t="shared" si="59"/>
        <v>0</v>
      </c>
      <c r="M124" s="48">
        <f t="shared" si="59"/>
        <v>0</v>
      </c>
      <c r="N124" s="48">
        <f t="shared" si="59"/>
        <v>0</v>
      </c>
      <c r="O124" s="48">
        <f t="shared" si="59"/>
        <v>0</v>
      </c>
    </row>
    <row r="125" spans="1:15" s="20" customFormat="1" ht="18.75" customHeight="1" x14ac:dyDescent="0.25">
      <c r="A125" s="36"/>
      <c r="B125" s="39"/>
      <c r="C125" s="43">
        <f>SUM(D125:O125)</f>
        <v>0</v>
      </c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</row>
    <row r="126" spans="1:15" s="20" customFormat="1" ht="18.75" customHeight="1" x14ac:dyDescent="0.25">
      <c r="A126" s="36"/>
      <c r="B126" s="39"/>
      <c r="C126" s="43">
        <f>SUM(D126:O126)</f>
        <v>0</v>
      </c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</row>
    <row r="127" spans="1:15" ht="18.75" x14ac:dyDescent="0.25">
      <c r="A127" s="103" t="s">
        <v>18</v>
      </c>
      <c r="B127" s="104"/>
      <c r="C127" s="40">
        <f t="shared" ref="C127" si="60">SUM(D127:O127)</f>
        <v>0</v>
      </c>
      <c r="D127" s="48">
        <f>SUM(D128:D129)</f>
        <v>0</v>
      </c>
      <c r="E127" s="48">
        <f t="shared" ref="E127:O127" si="61">SUM(E128:E129)</f>
        <v>0</v>
      </c>
      <c r="F127" s="48">
        <f t="shared" si="61"/>
        <v>0</v>
      </c>
      <c r="G127" s="48">
        <f t="shared" si="61"/>
        <v>0</v>
      </c>
      <c r="H127" s="48">
        <f t="shared" si="61"/>
        <v>0</v>
      </c>
      <c r="I127" s="48">
        <f t="shared" si="61"/>
        <v>0</v>
      </c>
      <c r="J127" s="48">
        <f t="shared" si="61"/>
        <v>0</v>
      </c>
      <c r="K127" s="48">
        <f t="shared" si="61"/>
        <v>0</v>
      </c>
      <c r="L127" s="48">
        <f t="shared" si="61"/>
        <v>0</v>
      </c>
      <c r="M127" s="48">
        <f t="shared" si="61"/>
        <v>0</v>
      </c>
      <c r="N127" s="48">
        <f t="shared" si="61"/>
        <v>0</v>
      </c>
      <c r="O127" s="48">
        <f t="shared" si="61"/>
        <v>0</v>
      </c>
    </row>
    <row r="128" spans="1:15" s="20" customFormat="1" ht="15.75" x14ac:dyDescent="0.25">
      <c r="A128" s="25"/>
      <c r="B128" s="26"/>
      <c r="C128" s="43">
        <f>SUM(D128:O128)</f>
        <v>0</v>
      </c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</row>
    <row r="129" spans="1:15" s="20" customFormat="1" ht="15.75" x14ac:dyDescent="0.25">
      <c r="A129" s="45"/>
      <c r="B129" s="25"/>
      <c r="C129" s="43">
        <f>SUM(D129:O129)</f>
        <v>0</v>
      </c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</row>
    <row r="130" spans="1:15" ht="18" customHeight="1" x14ac:dyDescent="0.25">
      <c r="A130" s="103" t="s">
        <v>19</v>
      </c>
      <c r="B130" s="104"/>
      <c r="C130" s="40">
        <f t="shared" ref="C130" si="62">SUM(D130:O130)</f>
        <v>0</v>
      </c>
      <c r="D130" s="48">
        <f>SUM(D131:D132)</f>
        <v>0</v>
      </c>
      <c r="E130" s="48">
        <f t="shared" ref="E130:O130" si="63">SUM(E131:E132)</f>
        <v>0</v>
      </c>
      <c r="F130" s="48">
        <f t="shared" si="63"/>
        <v>0</v>
      </c>
      <c r="G130" s="48">
        <f t="shared" si="63"/>
        <v>0</v>
      </c>
      <c r="H130" s="48">
        <f t="shared" si="63"/>
        <v>0</v>
      </c>
      <c r="I130" s="48">
        <f t="shared" si="63"/>
        <v>0</v>
      </c>
      <c r="J130" s="48">
        <f t="shared" si="63"/>
        <v>0</v>
      </c>
      <c r="K130" s="48">
        <f t="shared" si="63"/>
        <v>0</v>
      </c>
      <c r="L130" s="48">
        <f t="shared" si="63"/>
        <v>0</v>
      </c>
      <c r="M130" s="48">
        <f t="shared" si="63"/>
        <v>0</v>
      </c>
      <c r="N130" s="48">
        <f t="shared" si="63"/>
        <v>0</v>
      </c>
      <c r="O130" s="48">
        <f t="shared" si="63"/>
        <v>0</v>
      </c>
    </row>
    <row r="131" spans="1:15" s="20" customFormat="1" ht="15.75" x14ac:dyDescent="0.25">
      <c r="A131" s="25"/>
      <c r="B131" s="26"/>
      <c r="C131" s="43">
        <f>SUM(D131:O131)</f>
        <v>0</v>
      </c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</row>
    <row r="132" spans="1:15" s="20" customFormat="1" ht="15.75" x14ac:dyDescent="0.25">
      <c r="A132" s="45"/>
      <c r="B132" s="25"/>
      <c r="C132" s="43">
        <f>SUM(D132:O132)</f>
        <v>0</v>
      </c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</row>
    <row r="133" spans="1:15" ht="18.75" x14ac:dyDescent="0.25">
      <c r="A133" s="95" t="s">
        <v>20</v>
      </c>
      <c r="B133" s="96"/>
      <c r="C133" s="40">
        <f t="shared" ref="C133" si="64">SUM(D133:O133)</f>
        <v>0</v>
      </c>
      <c r="D133" s="48">
        <f>SUM(D134:D135)</f>
        <v>0</v>
      </c>
      <c r="E133" s="48">
        <f t="shared" ref="E133:O133" si="65">SUM(E134:E135)</f>
        <v>0</v>
      </c>
      <c r="F133" s="48">
        <f t="shared" si="65"/>
        <v>0</v>
      </c>
      <c r="G133" s="48">
        <f t="shared" si="65"/>
        <v>0</v>
      </c>
      <c r="H133" s="48">
        <f t="shared" si="65"/>
        <v>0</v>
      </c>
      <c r="I133" s="48">
        <f t="shared" si="65"/>
        <v>0</v>
      </c>
      <c r="J133" s="48">
        <f t="shared" si="65"/>
        <v>0</v>
      </c>
      <c r="K133" s="48">
        <f t="shared" si="65"/>
        <v>0</v>
      </c>
      <c r="L133" s="48">
        <f t="shared" si="65"/>
        <v>0</v>
      </c>
      <c r="M133" s="48">
        <f t="shared" si="65"/>
        <v>0</v>
      </c>
      <c r="N133" s="48">
        <f t="shared" si="65"/>
        <v>0</v>
      </c>
      <c r="O133" s="48">
        <f t="shared" si="65"/>
        <v>0</v>
      </c>
    </row>
    <row r="134" spans="1:15" s="20" customFormat="1" ht="15.75" x14ac:dyDescent="0.25">
      <c r="A134" s="33"/>
      <c r="B134" s="33"/>
      <c r="C134" s="43">
        <f>SUM(D134:O134)</f>
        <v>0</v>
      </c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</row>
    <row r="135" spans="1:15" s="20" customFormat="1" ht="15.75" x14ac:dyDescent="0.25">
      <c r="A135" s="46"/>
      <c r="B135" s="33"/>
      <c r="C135" s="43">
        <f>SUM(D135:O135)</f>
        <v>0</v>
      </c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</row>
    <row r="136" spans="1:15" ht="18.75" x14ac:dyDescent="0.25">
      <c r="A136" s="95" t="s">
        <v>21</v>
      </c>
      <c r="B136" s="96"/>
      <c r="C136" s="40">
        <f t="shared" ref="C136" si="66">SUM(D136:O136)</f>
        <v>0</v>
      </c>
      <c r="D136" s="48">
        <f>SUM(D137:D138)</f>
        <v>0</v>
      </c>
      <c r="E136" s="48">
        <f t="shared" ref="E136:O136" si="67">SUM(E137:E138)</f>
        <v>0</v>
      </c>
      <c r="F136" s="48">
        <f t="shared" si="67"/>
        <v>0</v>
      </c>
      <c r="G136" s="48">
        <f t="shared" si="67"/>
        <v>0</v>
      </c>
      <c r="H136" s="48">
        <f t="shared" si="67"/>
        <v>0</v>
      </c>
      <c r="I136" s="48">
        <f t="shared" si="67"/>
        <v>0</v>
      </c>
      <c r="J136" s="48">
        <f t="shared" si="67"/>
        <v>0</v>
      </c>
      <c r="K136" s="48">
        <f t="shared" si="67"/>
        <v>0</v>
      </c>
      <c r="L136" s="48">
        <f t="shared" si="67"/>
        <v>0</v>
      </c>
      <c r="M136" s="48">
        <f t="shared" si="67"/>
        <v>0</v>
      </c>
      <c r="N136" s="48">
        <f t="shared" si="67"/>
        <v>0</v>
      </c>
      <c r="O136" s="48">
        <f t="shared" si="67"/>
        <v>0</v>
      </c>
    </row>
    <row r="137" spans="1:15" s="20" customFormat="1" ht="15.75" x14ac:dyDescent="0.25">
      <c r="A137" s="41"/>
      <c r="B137" s="42"/>
      <c r="C137" s="43">
        <f>SUM(D137:O137)</f>
        <v>0</v>
      </c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</row>
    <row r="138" spans="1:15" s="20" customFormat="1" ht="15.75" x14ac:dyDescent="0.25">
      <c r="A138" s="41"/>
      <c r="B138" s="42"/>
      <c r="C138" s="43">
        <f>SUM(D138:O138)</f>
        <v>0</v>
      </c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</row>
    <row r="139" spans="1:15" s="56" customFormat="1" ht="36" customHeight="1" x14ac:dyDescent="0.25">
      <c r="A139" s="97" t="s">
        <v>52</v>
      </c>
      <c r="B139" s="98"/>
      <c r="C139" s="51">
        <f>+C73+C76+C79+C82+C85+C88+C91+C94+C97+C100+C103+C106+C109+C112+C115+C118+C121+C124+C127+C130+C133+C136</f>
        <v>0</v>
      </c>
      <c r="D139" s="55">
        <f>+D73+D76+D79+D82+D85+D88+D91+D94+D97+D100+D103+D106+D109+D112+D115+D118+D121+D124+D127+D130+D133+D136</f>
        <v>0</v>
      </c>
      <c r="E139" s="55">
        <f t="shared" ref="E139:O139" si="68">+E73+E76+E79+E82+E85+E88+E91+E94+E97+E100+E103+E106+E109+E112+E115+E118+E121+E124+E127+E130+E133+E136</f>
        <v>0</v>
      </c>
      <c r="F139" s="55">
        <f t="shared" si="68"/>
        <v>0</v>
      </c>
      <c r="G139" s="55">
        <f t="shared" si="68"/>
        <v>0</v>
      </c>
      <c r="H139" s="55">
        <f t="shared" si="68"/>
        <v>0</v>
      </c>
      <c r="I139" s="55">
        <f t="shared" si="68"/>
        <v>0</v>
      </c>
      <c r="J139" s="55">
        <f t="shared" si="68"/>
        <v>0</v>
      </c>
      <c r="K139" s="55">
        <f t="shared" si="68"/>
        <v>0</v>
      </c>
      <c r="L139" s="55">
        <f t="shared" si="68"/>
        <v>0</v>
      </c>
      <c r="M139" s="55">
        <f t="shared" si="68"/>
        <v>0</v>
      </c>
      <c r="N139" s="55">
        <f t="shared" si="68"/>
        <v>0</v>
      </c>
      <c r="O139" s="55">
        <f t="shared" si="68"/>
        <v>0</v>
      </c>
    </row>
    <row r="140" spans="1:15" ht="24.75" customHeight="1" x14ac:dyDescent="0.35">
      <c r="B140" s="99" t="s">
        <v>53</v>
      </c>
      <c r="C140" s="100"/>
      <c r="D140" s="57"/>
      <c r="E140" s="53">
        <f>+D143</f>
        <v>0</v>
      </c>
      <c r="F140" s="53">
        <f t="shared" ref="F140:O140" si="69">+E143</f>
        <v>0</v>
      </c>
      <c r="G140" s="53">
        <f t="shared" si="69"/>
        <v>0</v>
      </c>
      <c r="H140" s="53">
        <f t="shared" si="69"/>
        <v>0</v>
      </c>
      <c r="I140" s="53">
        <f t="shared" si="69"/>
        <v>0</v>
      </c>
      <c r="J140" s="53">
        <f t="shared" si="69"/>
        <v>0</v>
      </c>
      <c r="K140" s="53">
        <f t="shared" si="69"/>
        <v>0</v>
      </c>
      <c r="L140" s="53">
        <f t="shared" si="69"/>
        <v>0</v>
      </c>
      <c r="M140" s="53">
        <f t="shared" si="69"/>
        <v>0</v>
      </c>
      <c r="N140" s="53">
        <f t="shared" si="69"/>
        <v>0</v>
      </c>
      <c r="O140" s="53">
        <f t="shared" si="69"/>
        <v>0</v>
      </c>
    </row>
    <row r="141" spans="1:15" ht="24.75" customHeight="1" x14ac:dyDescent="0.35">
      <c r="B141" s="99" t="s">
        <v>54</v>
      </c>
      <c r="C141" s="100">
        <f t="shared" ref="C141:O141" si="70">+C70</f>
        <v>0</v>
      </c>
      <c r="D141" s="52">
        <f t="shared" si="70"/>
        <v>0</v>
      </c>
      <c r="E141" s="52">
        <f t="shared" si="70"/>
        <v>0</v>
      </c>
      <c r="F141" s="52">
        <f t="shared" si="70"/>
        <v>0</v>
      </c>
      <c r="G141" s="52">
        <f t="shared" si="70"/>
        <v>0</v>
      </c>
      <c r="H141" s="52">
        <f t="shared" si="70"/>
        <v>0</v>
      </c>
      <c r="I141" s="52">
        <f t="shared" si="70"/>
        <v>0</v>
      </c>
      <c r="J141" s="52">
        <f t="shared" si="70"/>
        <v>0</v>
      </c>
      <c r="K141" s="52">
        <f t="shared" si="70"/>
        <v>0</v>
      </c>
      <c r="L141" s="52">
        <f t="shared" si="70"/>
        <v>0</v>
      </c>
      <c r="M141" s="52">
        <f t="shared" si="70"/>
        <v>0</v>
      </c>
      <c r="N141" s="52">
        <f t="shared" si="70"/>
        <v>0</v>
      </c>
      <c r="O141" s="52">
        <f t="shared" si="70"/>
        <v>0</v>
      </c>
    </row>
    <row r="142" spans="1:15" ht="24.75" customHeight="1" x14ac:dyDescent="0.35">
      <c r="B142" s="99" t="s">
        <v>55</v>
      </c>
      <c r="C142" s="100"/>
      <c r="D142" s="31">
        <f>+D139</f>
        <v>0</v>
      </c>
      <c r="E142" s="31">
        <f t="shared" ref="E142:O142" si="71">+E139</f>
        <v>0</v>
      </c>
      <c r="F142" s="31">
        <f t="shared" si="71"/>
        <v>0</v>
      </c>
      <c r="G142" s="31">
        <f t="shared" si="71"/>
        <v>0</v>
      </c>
      <c r="H142" s="31">
        <f t="shared" si="71"/>
        <v>0</v>
      </c>
      <c r="I142" s="31">
        <f t="shared" si="71"/>
        <v>0</v>
      </c>
      <c r="J142" s="31">
        <f t="shared" si="71"/>
        <v>0</v>
      </c>
      <c r="K142" s="31">
        <f t="shared" si="71"/>
        <v>0</v>
      </c>
      <c r="L142" s="31">
        <f t="shared" si="71"/>
        <v>0</v>
      </c>
      <c r="M142" s="31">
        <f t="shared" si="71"/>
        <v>0</v>
      </c>
      <c r="N142" s="31">
        <f t="shared" si="71"/>
        <v>0</v>
      </c>
      <c r="O142" s="31">
        <f t="shared" si="71"/>
        <v>0</v>
      </c>
    </row>
    <row r="143" spans="1:15" ht="23.25" customHeight="1" x14ac:dyDescent="0.35">
      <c r="B143" s="101" t="s">
        <v>56</v>
      </c>
      <c r="C143" s="102"/>
      <c r="D143" s="54">
        <f>+D140-D141+D142</f>
        <v>0</v>
      </c>
      <c r="E143" s="54">
        <f t="shared" ref="E143:O143" si="72">+E140-E141+E142</f>
        <v>0</v>
      </c>
      <c r="F143" s="54">
        <f t="shared" si="72"/>
        <v>0</v>
      </c>
      <c r="G143" s="54">
        <f t="shared" si="72"/>
        <v>0</v>
      </c>
      <c r="H143" s="54">
        <f t="shared" si="72"/>
        <v>0</v>
      </c>
      <c r="I143" s="54">
        <f t="shared" si="72"/>
        <v>0</v>
      </c>
      <c r="J143" s="54">
        <f t="shared" si="72"/>
        <v>0</v>
      </c>
      <c r="K143" s="54">
        <f t="shared" si="72"/>
        <v>0</v>
      </c>
      <c r="L143" s="54">
        <f t="shared" si="72"/>
        <v>0</v>
      </c>
      <c r="M143" s="54">
        <f t="shared" si="72"/>
        <v>0</v>
      </c>
      <c r="N143" s="54">
        <f t="shared" si="72"/>
        <v>0</v>
      </c>
      <c r="O143" s="54">
        <f t="shared" si="72"/>
        <v>0</v>
      </c>
    </row>
  </sheetData>
  <mergeCells count="52">
    <mergeCell ref="A16:B16"/>
    <mergeCell ref="A3:B3"/>
    <mergeCell ref="A4:B4"/>
    <mergeCell ref="A7:B7"/>
    <mergeCell ref="A10:B10"/>
    <mergeCell ref="A13:B13"/>
    <mergeCell ref="A52:B52"/>
    <mergeCell ref="A19:B19"/>
    <mergeCell ref="A22:B22"/>
    <mergeCell ref="A25:B25"/>
    <mergeCell ref="A28:B28"/>
    <mergeCell ref="A31:B31"/>
    <mergeCell ref="A34:B34"/>
    <mergeCell ref="A37:B37"/>
    <mergeCell ref="A40:B40"/>
    <mergeCell ref="A43:B43"/>
    <mergeCell ref="A46:B46"/>
    <mergeCell ref="A49:B49"/>
    <mergeCell ref="A82:B82"/>
    <mergeCell ref="A55:B55"/>
    <mergeCell ref="A58:B58"/>
    <mergeCell ref="A61:B61"/>
    <mergeCell ref="A64:B64"/>
    <mergeCell ref="A67:B67"/>
    <mergeCell ref="A70:B70"/>
    <mergeCell ref="A72:B72"/>
    <mergeCell ref="A73:B73"/>
    <mergeCell ref="A76:B76"/>
    <mergeCell ref="A79:B79"/>
    <mergeCell ref="A118:B118"/>
    <mergeCell ref="A85:B85"/>
    <mergeCell ref="A88:B88"/>
    <mergeCell ref="A91:B91"/>
    <mergeCell ref="A94:B94"/>
    <mergeCell ref="A97:B97"/>
    <mergeCell ref="A100:B100"/>
    <mergeCell ref="A103:B103"/>
    <mergeCell ref="A106:B106"/>
    <mergeCell ref="A109:B109"/>
    <mergeCell ref="A112:B112"/>
    <mergeCell ref="A115:B115"/>
    <mergeCell ref="B143:C143"/>
    <mergeCell ref="A121:B121"/>
    <mergeCell ref="A124:B124"/>
    <mergeCell ref="A127:B127"/>
    <mergeCell ref="A130:B130"/>
    <mergeCell ref="A133:B133"/>
    <mergeCell ref="A136:B136"/>
    <mergeCell ref="A139:B139"/>
    <mergeCell ref="B140:C140"/>
    <mergeCell ref="B141:C141"/>
    <mergeCell ref="B142:C14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Q191"/>
  <sheetViews>
    <sheetView zoomScale="80" zoomScaleNormal="80" workbookViewId="0">
      <selection activeCell="C25" sqref="C25"/>
    </sheetView>
  </sheetViews>
  <sheetFormatPr baseColWidth="10" defaultRowHeight="15" x14ac:dyDescent="0.25"/>
  <cols>
    <col min="1" max="1" width="13.28515625" customWidth="1"/>
    <col min="2" max="2" width="20.5703125" customWidth="1"/>
    <col min="3" max="3" width="38" customWidth="1"/>
    <col min="4" max="4" width="14.140625" customWidth="1"/>
    <col min="5" max="5" width="16" customWidth="1"/>
    <col min="7" max="7" width="15.140625" customWidth="1"/>
    <col min="8" max="8" width="11.85546875" bestFit="1" customWidth="1"/>
    <col min="10" max="14" width="18.5703125" hidden="1" customWidth="1"/>
    <col min="15" max="15" width="0" hidden="1" customWidth="1"/>
    <col min="16" max="16" width="15.5703125" hidden="1" customWidth="1"/>
    <col min="17" max="17" width="13.7109375" hidden="1" customWidth="1"/>
  </cols>
  <sheetData>
    <row r="1" spans="1:17" ht="27.75" customHeight="1" x14ac:dyDescent="0.45">
      <c r="A1" s="110" t="s">
        <v>71</v>
      </c>
      <c r="B1" s="110"/>
      <c r="C1" s="110"/>
      <c r="D1" s="110"/>
      <c r="E1" s="110"/>
      <c r="F1" s="110"/>
      <c r="J1" s="111" t="s">
        <v>72</v>
      </c>
      <c r="K1" s="111"/>
      <c r="L1" s="111"/>
      <c r="M1" s="111"/>
      <c r="N1" s="111"/>
      <c r="O1" s="111"/>
    </row>
    <row r="2" spans="1:17" s="23" customFormat="1" ht="43.5" customHeight="1" x14ac:dyDescent="0.25">
      <c r="A2" s="69" t="s">
        <v>39</v>
      </c>
      <c r="B2" s="69" t="s">
        <v>51</v>
      </c>
      <c r="C2" s="69" t="s">
        <v>41</v>
      </c>
      <c r="D2" s="68" t="s">
        <v>42</v>
      </c>
      <c r="E2" s="68" t="s">
        <v>43</v>
      </c>
      <c r="F2" s="29" t="s">
        <v>45</v>
      </c>
      <c r="G2" s="28" t="s">
        <v>57</v>
      </c>
      <c r="H2" s="28" t="s">
        <v>44</v>
      </c>
      <c r="J2" s="69" t="s">
        <v>39</v>
      </c>
      <c r="K2" s="69" t="s">
        <v>51</v>
      </c>
      <c r="L2" s="69" t="s">
        <v>41</v>
      </c>
      <c r="M2" s="68" t="s">
        <v>42</v>
      </c>
      <c r="N2" s="68" t="s">
        <v>43</v>
      </c>
      <c r="O2" s="29" t="s">
        <v>45</v>
      </c>
      <c r="P2" s="28" t="s">
        <v>57</v>
      </c>
      <c r="Q2" s="28" t="s">
        <v>44</v>
      </c>
    </row>
    <row r="3" spans="1:17" ht="18.75" x14ac:dyDescent="0.25">
      <c r="A3" s="18"/>
      <c r="B3" s="18"/>
      <c r="C3" s="18"/>
      <c r="D3" s="18"/>
      <c r="E3" s="18"/>
      <c r="F3" s="30">
        <f>$G$3+D3-E3</f>
        <v>800</v>
      </c>
      <c r="G3" s="31">
        <v>800</v>
      </c>
      <c r="H3" s="31">
        <f>+F191</f>
        <v>800</v>
      </c>
      <c r="J3" s="18"/>
      <c r="K3" s="18"/>
      <c r="L3" s="18"/>
      <c r="M3" s="18"/>
      <c r="N3" s="18"/>
      <c r="O3" s="30">
        <f>$P$3+M3-N3</f>
        <v>3000</v>
      </c>
      <c r="P3" s="31">
        <v>3000</v>
      </c>
      <c r="Q3" s="31">
        <f>+O191</f>
        <v>3000</v>
      </c>
    </row>
    <row r="4" spans="1:17" ht="18.75" x14ac:dyDescent="0.25">
      <c r="A4" s="18"/>
      <c r="B4" s="18"/>
      <c r="C4" s="18"/>
      <c r="D4" s="18"/>
      <c r="E4" s="18"/>
      <c r="F4" s="30">
        <f>+F3+D3-E3</f>
        <v>800</v>
      </c>
      <c r="J4" s="18"/>
      <c r="K4" s="18"/>
      <c r="L4" s="18"/>
      <c r="M4" s="18"/>
      <c r="N4" s="18"/>
      <c r="O4" s="30">
        <f>+O3+M3-N3</f>
        <v>3000</v>
      </c>
    </row>
    <row r="5" spans="1:17" ht="18.75" x14ac:dyDescent="0.25">
      <c r="A5" s="18"/>
      <c r="B5" s="18"/>
      <c r="C5" s="18"/>
      <c r="D5" s="18"/>
      <c r="E5" s="18"/>
      <c r="F5" s="30">
        <f t="shared" ref="F5:F68" si="0">+F4+D4-E4</f>
        <v>800</v>
      </c>
      <c r="J5" s="18"/>
      <c r="K5" s="18"/>
      <c r="L5" s="18"/>
      <c r="M5" s="18"/>
      <c r="N5" s="18"/>
      <c r="O5" s="30">
        <f t="shared" ref="O5:O68" si="1">+O4+M4-N4</f>
        <v>3000</v>
      </c>
    </row>
    <row r="6" spans="1:17" ht="18.75" x14ac:dyDescent="0.25">
      <c r="A6" s="18"/>
      <c r="B6" s="18"/>
      <c r="C6" s="18"/>
      <c r="D6" s="18"/>
      <c r="E6" s="18"/>
      <c r="F6" s="30">
        <f>+F5+D5-E5</f>
        <v>800</v>
      </c>
      <c r="J6" s="18"/>
      <c r="K6" s="18"/>
      <c r="L6" s="18"/>
      <c r="M6" s="18"/>
      <c r="N6" s="18"/>
      <c r="O6" s="30">
        <f>+O5+M5-N5</f>
        <v>3000</v>
      </c>
    </row>
    <row r="7" spans="1:17" ht="18.75" x14ac:dyDescent="0.25">
      <c r="A7" s="18"/>
      <c r="B7" s="18"/>
      <c r="C7" s="18"/>
      <c r="D7" s="18"/>
      <c r="E7" s="18"/>
      <c r="F7" s="30">
        <f t="shared" si="0"/>
        <v>800</v>
      </c>
      <c r="J7" s="18"/>
      <c r="K7" s="18"/>
      <c r="L7" s="18"/>
      <c r="M7" s="18"/>
      <c r="N7" s="18"/>
      <c r="O7" s="30">
        <f t="shared" si="1"/>
        <v>3000</v>
      </c>
    </row>
    <row r="8" spans="1:17" ht="18.75" x14ac:dyDescent="0.25">
      <c r="A8" s="18"/>
      <c r="B8" s="18"/>
      <c r="C8" s="18"/>
      <c r="D8" s="18"/>
      <c r="E8" s="18"/>
      <c r="F8" s="30">
        <f t="shared" si="0"/>
        <v>800</v>
      </c>
      <c r="J8" s="18"/>
      <c r="K8" s="18"/>
      <c r="L8" s="18"/>
      <c r="M8" s="18"/>
      <c r="N8" s="18"/>
      <c r="O8" s="30">
        <f t="shared" si="1"/>
        <v>3000</v>
      </c>
    </row>
    <row r="9" spans="1:17" ht="18.75" x14ac:dyDescent="0.25">
      <c r="A9" s="18"/>
      <c r="B9" s="18"/>
      <c r="C9" s="18"/>
      <c r="D9" s="18"/>
      <c r="E9" s="18"/>
      <c r="F9" s="30">
        <f t="shared" si="0"/>
        <v>800</v>
      </c>
      <c r="J9" s="18"/>
      <c r="K9" s="18"/>
      <c r="L9" s="18"/>
      <c r="M9" s="18"/>
      <c r="N9" s="18"/>
      <c r="O9" s="30">
        <f t="shared" si="1"/>
        <v>3000</v>
      </c>
    </row>
    <row r="10" spans="1:17" ht="18.75" x14ac:dyDescent="0.25">
      <c r="A10" s="18"/>
      <c r="B10" s="18"/>
      <c r="C10" s="18"/>
      <c r="D10" s="18"/>
      <c r="E10" s="18"/>
      <c r="F10" s="30">
        <f t="shared" si="0"/>
        <v>800</v>
      </c>
      <c r="J10" s="18"/>
      <c r="K10" s="18"/>
      <c r="L10" s="18"/>
      <c r="M10" s="18"/>
      <c r="N10" s="18"/>
      <c r="O10" s="30">
        <f t="shared" si="1"/>
        <v>3000</v>
      </c>
    </row>
    <row r="11" spans="1:17" ht="18.75" x14ac:dyDescent="0.25">
      <c r="A11" s="18"/>
      <c r="B11" s="18"/>
      <c r="C11" s="18"/>
      <c r="D11" s="18"/>
      <c r="E11" s="18"/>
      <c r="F11" s="30">
        <f t="shared" si="0"/>
        <v>800</v>
      </c>
      <c r="J11" s="18"/>
      <c r="K11" s="18"/>
      <c r="L11" s="18"/>
      <c r="M11" s="18"/>
      <c r="N11" s="18"/>
      <c r="O11" s="30">
        <f t="shared" si="1"/>
        <v>3000</v>
      </c>
    </row>
    <row r="12" spans="1:17" ht="18.75" x14ac:dyDescent="0.25">
      <c r="A12" s="18"/>
      <c r="B12" s="18"/>
      <c r="C12" s="18"/>
      <c r="D12" s="18"/>
      <c r="E12" s="18"/>
      <c r="F12" s="30">
        <f t="shared" si="0"/>
        <v>800</v>
      </c>
      <c r="J12" s="18"/>
      <c r="K12" s="18"/>
      <c r="L12" s="18"/>
      <c r="M12" s="18"/>
      <c r="N12" s="18"/>
      <c r="O12" s="30">
        <f t="shared" si="1"/>
        <v>3000</v>
      </c>
    </row>
    <row r="13" spans="1:17" ht="18.75" x14ac:dyDescent="0.25">
      <c r="A13" s="18"/>
      <c r="B13" s="18"/>
      <c r="C13" s="18"/>
      <c r="D13" s="18"/>
      <c r="E13" s="18"/>
      <c r="F13" s="30">
        <f t="shared" si="0"/>
        <v>800</v>
      </c>
      <c r="J13" s="18"/>
      <c r="K13" s="18"/>
      <c r="L13" s="18"/>
      <c r="M13" s="18"/>
      <c r="N13" s="18"/>
      <c r="O13" s="30">
        <f t="shared" si="1"/>
        <v>3000</v>
      </c>
    </row>
    <row r="14" spans="1:17" ht="18.75" x14ac:dyDescent="0.25">
      <c r="A14" s="18"/>
      <c r="B14" s="18"/>
      <c r="C14" s="18"/>
      <c r="D14" s="18"/>
      <c r="E14" s="18"/>
      <c r="F14" s="30">
        <f t="shared" si="0"/>
        <v>800</v>
      </c>
      <c r="J14" s="18"/>
      <c r="K14" s="18"/>
      <c r="L14" s="18"/>
      <c r="M14" s="18"/>
      <c r="N14" s="18"/>
      <c r="O14" s="30">
        <f t="shared" si="1"/>
        <v>3000</v>
      </c>
    </row>
    <row r="15" spans="1:17" ht="18.75" x14ac:dyDescent="0.25">
      <c r="A15" s="18"/>
      <c r="B15" s="18"/>
      <c r="C15" s="18"/>
      <c r="D15" s="18"/>
      <c r="E15" s="18"/>
      <c r="F15" s="30">
        <f t="shared" si="0"/>
        <v>800</v>
      </c>
      <c r="J15" s="18"/>
      <c r="K15" s="18"/>
      <c r="L15" s="18"/>
      <c r="M15" s="18"/>
      <c r="N15" s="18"/>
      <c r="O15" s="30">
        <f t="shared" si="1"/>
        <v>3000</v>
      </c>
    </row>
    <row r="16" spans="1:17" ht="18.75" x14ac:dyDescent="0.25">
      <c r="A16" s="18"/>
      <c r="B16" s="18"/>
      <c r="C16" s="18"/>
      <c r="D16" s="18"/>
      <c r="E16" s="18"/>
      <c r="F16" s="30">
        <f t="shared" si="0"/>
        <v>800</v>
      </c>
      <c r="J16" s="18"/>
      <c r="K16" s="18"/>
      <c r="L16" s="18"/>
      <c r="M16" s="18"/>
      <c r="N16" s="18"/>
      <c r="O16" s="30">
        <f t="shared" si="1"/>
        <v>3000</v>
      </c>
    </row>
    <row r="17" spans="1:15" ht="18.75" x14ac:dyDescent="0.25">
      <c r="A17" s="18"/>
      <c r="B17" s="18"/>
      <c r="C17" s="18"/>
      <c r="D17" s="18"/>
      <c r="E17" s="18"/>
      <c r="F17" s="30">
        <f t="shared" si="0"/>
        <v>800</v>
      </c>
      <c r="J17" s="18"/>
      <c r="K17" s="18"/>
      <c r="L17" s="18"/>
      <c r="M17" s="18"/>
      <c r="N17" s="18"/>
      <c r="O17" s="30">
        <f t="shared" si="1"/>
        <v>3000</v>
      </c>
    </row>
    <row r="18" spans="1:15" ht="18.75" x14ac:dyDescent="0.25">
      <c r="A18" s="18"/>
      <c r="B18" s="18"/>
      <c r="C18" s="18"/>
      <c r="D18" s="18"/>
      <c r="E18" s="18"/>
      <c r="F18" s="30">
        <f t="shared" si="0"/>
        <v>800</v>
      </c>
      <c r="J18" s="18"/>
      <c r="K18" s="18"/>
      <c r="L18" s="18"/>
      <c r="M18" s="18"/>
      <c r="N18" s="18"/>
      <c r="O18" s="30">
        <f t="shared" si="1"/>
        <v>3000</v>
      </c>
    </row>
    <row r="19" spans="1:15" ht="18.75" x14ac:dyDescent="0.25">
      <c r="A19" s="18"/>
      <c r="B19" s="18"/>
      <c r="C19" s="18"/>
      <c r="D19" s="18"/>
      <c r="E19" s="18"/>
      <c r="F19" s="30">
        <f t="shared" si="0"/>
        <v>800</v>
      </c>
      <c r="J19" s="18"/>
      <c r="K19" s="18"/>
      <c r="L19" s="18"/>
      <c r="M19" s="18"/>
      <c r="N19" s="18"/>
      <c r="O19" s="30">
        <f t="shared" si="1"/>
        <v>3000</v>
      </c>
    </row>
    <row r="20" spans="1:15" ht="18.75" x14ac:dyDescent="0.25">
      <c r="A20" s="18"/>
      <c r="B20" s="18"/>
      <c r="C20" s="18"/>
      <c r="D20" s="18"/>
      <c r="E20" s="18"/>
      <c r="F20" s="30">
        <f t="shared" si="0"/>
        <v>800</v>
      </c>
      <c r="J20" s="18"/>
      <c r="K20" s="18"/>
      <c r="L20" s="18"/>
      <c r="M20" s="18"/>
      <c r="N20" s="18"/>
      <c r="O20" s="30">
        <f t="shared" si="1"/>
        <v>3000</v>
      </c>
    </row>
    <row r="21" spans="1:15" ht="18.75" x14ac:dyDescent="0.25">
      <c r="A21" s="18"/>
      <c r="B21" s="18"/>
      <c r="C21" s="18"/>
      <c r="D21" s="18"/>
      <c r="E21" s="18"/>
      <c r="F21" s="30">
        <f t="shared" si="0"/>
        <v>800</v>
      </c>
      <c r="J21" s="18"/>
      <c r="K21" s="18"/>
      <c r="L21" s="18"/>
      <c r="M21" s="18"/>
      <c r="N21" s="18"/>
      <c r="O21" s="30">
        <f t="shared" si="1"/>
        <v>3000</v>
      </c>
    </row>
    <row r="22" spans="1:15" ht="18.75" x14ac:dyDescent="0.25">
      <c r="A22" s="18"/>
      <c r="B22" s="18"/>
      <c r="C22" s="18"/>
      <c r="D22" s="18"/>
      <c r="E22" s="18"/>
      <c r="F22" s="30">
        <f t="shared" si="0"/>
        <v>800</v>
      </c>
      <c r="J22" s="18"/>
      <c r="K22" s="18"/>
      <c r="L22" s="18"/>
      <c r="M22" s="18"/>
      <c r="N22" s="18"/>
      <c r="O22" s="30">
        <f t="shared" si="1"/>
        <v>3000</v>
      </c>
    </row>
    <row r="23" spans="1:15" ht="18.75" x14ac:dyDescent="0.25">
      <c r="A23" s="18"/>
      <c r="B23" s="18"/>
      <c r="C23" s="18"/>
      <c r="D23" s="18"/>
      <c r="E23" s="18"/>
      <c r="F23" s="30">
        <f t="shared" si="0"/>
        <v>800</v>
      </c>
      <c r="J23" s="18"/>
      <c r="K23" s="18"/>
      <c r="L23" s="18"/>
      <c r="M23" s="18"/>
      <c r="N23" s="18"/>
      <c r="O23" s="30">
        <f t="shared" si="1"/>
        <v>3000</v>
      </c>
    </row>
    <row r="24" spans="1:15" ht="18.75" x14ac:dyDescent="0.25">
      <c r="A24" s="18"/>
      <c r="B24" s="18"/>
      <c r="C24" s="18"/>
      <c r="D24" s="18"/>
      <c r="E24" s="18"/>
      <c r="F24" s="30">
        <f t="shared" si="0"/>
        <v>800</v>
      </c>
      <c r="J24" s="18"/>
      <c r="K24" s="18"/>
      <c r="L24" s="18"/>
      <c r="M24" s="18"/>
      <c r="N24" s="18"/>
      <c r="O24" s="30">
        <f t="shared" si="1"/>
        <v>3000</v>
      </c>
    </row>
    <row r="25" spans="1:15" ht="18.75" x14ac:dyDescent="0.25">
      <c r="A25" s="18"/>
      <c r="B25" s="18"/>
      <c r="C25" s="18"/>
      <c r="D25" s="18"/>
      <c r="E25" s="18"/>
      <c r="F25" s="30">
        <f t="shared" si="0"/>
        <v>800</v>
      </c>
      <c r="J25" s="18"/>
      <c r="K25" s="18"/>
      <c r="L25" s="18"/>
      <c r="M25" s="18"/>
      <c r="N25" s="18"/>
      <c r="O25" s="30">
        <f t="shared" si="1"/>
        <v>3000</v>
      </c>
    </row>
    <row r="26" spans="1:15" ht="18.75" x14ac:dyDescent="0.25">
      <c r="A26" s="18"/>
      <c r="B26" s="18"/>
      <c r="C26" s="18"/>
      <c r="D26" s="18"/>
      <c r="E26" s="18"/>
      <c r="F26" s="30">
        <f t="shared" si="0"/>
        <v>800</v>
      </c>
      <c r="J26" s="18"/>
      <c r="K26" s="18"/>
      <c r="L26" s="18"/>
      <c r="M26" s="18"/>
      <c r="N26" s="18"/>
      <c r="O26" s="30">
        <f t="shared" si="1"/>
        <v>3000</v>
      </c>
    </row>
    <row r="27" spans="1:15" ht="18.75" x14ac:dyDescent="0.25">
      <c r="A27" s="18"/>
      <c r="B27" s="18"/>
      <c r="C27" s="18"/>
      <c r="D27" s="18"/>
      <c r="E27" s="18"/>
      <c r="F27" s="30">
        <f t="shared" si="0"/>
        <v>800</v>
      </c>
      <c r="J27" s="18"/>
      <c r="K27" s="18"/>
      <c r="L27" s="18"/>
      <c r="M27" s="18"/>
      <c r="N27" s="18"/>
      <c r="O27" s="30">
        <f t="shared" si="1"/>
        <v>3000</v>
      </c>
    </row>
    <row r="28" spans="1:15" ht="18.75" x14ac:dyDescent="0.25">
      <c r="A28" s="18"/>
      <c r="B28" s="18"/>
      <c r="C28" s="18"/>
      <c r="D28" s="18"/>
      <c r="E28" s="18"/>
      <c r="F28" s="30">
        <f t="shared" si="0"/>
        <v>800</v>
      </c>
      <c r="J28" s="18"/>
      <c r="K28" s="18"/>
      <c r="L28" s="18"/>
      <c r="M28" s="18"/>
      <c r="N28" s="18"/>
      <c r="O28" s="30">
        <f t="shared" si="1"/>
        <v>3000</v>
      </c>
    </row>
    <row r="29" spans="1:15" ht="18.75" x14ac:dyDescent="0.25">
      <c r="A29" s="18"/>
      <c r="B29" s="18"/>
      <c r="C29" s="18"/>
      <c r="D29" s="18"/>
      <c r="E29" s="18"/>
      <c r="F29" s="30">
        <f t="shared" si="0"/>
        <v>800</v>
      </c>
      <c r="J29" s="18"/>
      <c r="K29" s="18"/>
      <c r="L29" s="18"/>
      <c r="M29" s="18"/>
      <c r="N29" s="18"/>
      <c r="O29" s="30">
        <f t="shared" si="1"/>
        <v>3000</v>
      </c>
    </row>
    <row r="30" spans="1:15" ht="18.75" x14ac:dyDescent="0.25">
      <c r="A30" s="18"/>
      <c r="B30" s="18"/>
      <c r="C30" s="18"/>
      <c r="D30" s="18"/>
      <c r="E30" s="18"/>
      <c r="F30" s="30">
        <f t="shared" si="0"/>
        <v>800</v>
      </c>
      <c r="J30" s="18"/>
      <c r="K30" s="18"/>
      <c r="L30" s="18"/>
      <c r="M30" s="18"/>
      <c r="N30" s="18"/>
      <c r="O30" s="30">
        <f t="shared" si="1"/>
        <v>3000</v>
      </c>
    </row>
    <row r="31" spans="1:15" ht="18.75" x14ac:dyDescent="0.25">
      <c r="A31" s="18"/>
      <c r="B31" s="18"/>
      <c r="C31" s="18"/>
      <c r="D31" s="18"/>
      <c r="E31" s="18"/>
      <c r="F31" s="30">
        <f t="shared" si="0"/>
        <v>800</v>
      </c>
      <c r="J31" s="18"/>
      <c r="K31" s="18"/>
      <c r="L31" s="18"/>
      <c r="M31" s="18"/>
      <c r="N31" s="18"/>
      <c r="O31" s="30">
        <f t="shared" si="1"/>
        <v>3000</v>
      </c>
    </row>
    <row r="32" spans="1:15" ht="18.75" x14ac:dyDescent="0.25">
      <c r="A32" s="18"/>
      <c r="B32" s="18"/>
      <c r="C32" s="18"/>
      <c r="D32" s="18"/>
      <c r="E32" s="18"/>
      <c r="F32" s="30">
        <f t="shared" si="0"/>
        <v>800</v>
      </c>
      <c r="J32" s="18"/>
      <c r="K32" s="18"/>
      <c r="L32" s="18"/>
      <c r="M32" s="18"/>
      <c r="N32" s="18"/>
      <c r="O32" s="30">
        <f t="shared" si="1"/>
        <v>3000</v>
      </c>
    </row>
    <row r="33" spans="1:15" ht="18.75" x14ac:dyDescent="0.25">
      <c r="A33" s="18"/>
      <c r="B33" s="18"/>
      <c r="C33" s="18"/>
      <c r="D33" s="18"/>
      <c r="E33" s="18"/>
      <c r="F33" s="30">
        <f t="shared" si="0"/>
        <v>800</v>
      </c>
      <c r="J33" s="18"/>
      <c r="K33" s="18"/>
      <c r="L33" s="18"/>
      <c r="M33" s="18"/>
      <c r="N33" s="18"/>
      <c r="O33" s="30">
        <f t="shared" si="1"/>
        <v>3000</v>
      </c>
    </row>
    <row r="34" spans="1:15" ht="18.75" x14ac:dyDescent="0.25">
      <c r="A34" s="18"/>
      <c r="B34" s="18"/>
      <c r="C34" s="18"/>
      <c r="D34" s="18"/>
      <c r="E34" s="18"/>
      <c r="F34" s="30">
        <f t="shared" si="0"/>
        <v>800</v>
      </c>
      <c r="J34" s="18"/>
      <c r="K34" s="18"/>
      <c r="L34" s="18"/>
      <c r="M34" s="18"/>
      <c r="N34" s="18"/>
      <c r="O34" s="30">
        <f t="shared" si="1"/>
        <v>3000</v>
      </c>
    </row>
    <row r="35" spans="1:15" ht="18.75" x14ac:dyDescent="0.25">
      <c r="A35" s="18"/>
      <c r="B35" s="18"/>
      <c r="C35" s="18"/>
      <c r="D35" s="18"/>
      <c r="E35" s="18"/>
      <c r="F35" s="30">
        <f t="shared" si="0"/>
        <v>800</v>
      </c>
      <c r="J35" s="18"/>
      <c r="K35" s="18"/>
      <c r="L35" s="18"/>
      <c r="M35" s="18"/>
      <c r="N35" s="18"/>
      <c r="O35" s="30">
        <f t="shared" si="1"/>
        <v>3000</v>
      </c>
    </row>
    <row r="36" spans="1:15" ht="18.75" x14ac:dyDescent="0.25">
      <c r="A36" s="18"/>
      <c r="B36" s="18"/>
      <c r="C36" s="18"/>
      <c r="D36" s="18"/>
      <c r="E36" s="18"/>
      <c r="F36" s="30">
        <f t="shared" si="0"/>
        <v>800</v>
      </c>
      <c r="J36" s="18"/>
      <c r="K36" s="18"/>
      <c r="L36" s="18"/>
      <c r="M36" s="18"/>
      <c r="N36" s="18"/>
      <c r="O36" s="30">
        <f t="shared" si="1"/>
        <v>3000</v>
      </c>
    </row>
    <row r="37" spans="1:15" ht="18.75" x14ac:dyDescent="0.25">
      <c r="A37" s="18"/>
      <c r="B37" s="18"/>
      <c r="C37" s="18"/>
      <c r="D37" s="18"/>
      <c r="E37" s="18"/>
      <c r="F37" s="30">
        <f t="shared" si="0"/>
        <v>800</v>
      </c>
      <c r="J37" s="18"/>
      <c r="K37" s="18"/>
      <c r="L37" s="18"/>
      <c r="M37" s="18"/>
      <c r="N37" s="18"/>
      <c r="O37" s="30">
        <f t="shared" si="1"/>
        <v>3000</v>
      </c>
    </row>
    <row r="38" spans="1:15" ht="18.75" x14ac:dyDescent="0.25">
      <c r="A38" s="18"/>
      <c r="B38" s="18"/>
      <c r="C38" s="18"/>
      <c r="D38" s="18"/>
      <c r="E38" s="18"/>
      <c r="F38" s="30">
        <f t="shared" si="0"/>
        <v>800</v>
      </c>
      <c r="J38" s="18"/>
      <c r="K38" s="18"/>
      <c r="L38" s="18"/>
      <c r="M38" s="18"/>
      <c r="N38" s="18"/>
      <c r="O38" s="30">
        <f t="shared" si="1"/>
        <v>3000</v>
      </c>
    </row>
    <row r="39" spans="1:15" ht="18.75" x14ac:dyDescent="0.25">
      <c r="A39" s="18"/>
      <c r="B39" s="18"/>
      <c r="C39" s="18"/>
      <c r="D39" s="18"/>
      <c r="E39" s="18"/>
      <c r="F39" s="30">
        <f t="shared" si="0"/>
        <v>800</v>
      </c>
      <c r="J39" s="18"/>
      <c r="K39" s="18"/>
      <c r="L39" s="18"/>
      <c r="M39" s="18"/>
      <c r="N39" s="18"/>
      <c r="O39" s="30">
        <f t="shared" si="1"/>
        <v>3000</v>
      </c>
    </row>
    <row r="40" spans="1:15" ht="18.75" x14ac:dyDescent="0.25">
      <c r="A40" s="18"/>
      <c r="B40" s="18"/>
      <c r="C40" s="18"/>
      <c r="D40" s="18"/>
      <c r="E40" s="18"/>
      <c r="F40" s="30">
        <f t="shared" si="0"/>
        <v>800</v>
      </c>
      <c r="J40" s="18"/>
      <c r="K40" s="18"/>
      <c r="L40" s="18"/>
      <c r="M40" s="18"/>
      <c r="N40" s="18"/>
      <c r="O40" s="30">
        <f t="shared" si="1"/>
        <v>3000</v>
      </c>
    </row>
    <row r="41" spans="1:15" ht="18.75" x14ac:dyDescent="0.25">
      <c r="A41" s="18"/>
      <c r="B41" s="18"/>
      <c r="C41" s="18"/>
      <c r="D41" s="18"/>
      <c r="E41" s="18"/>
      <c r="F41" s="30">
        <f t="shared" si="0"/>
        <v>800</v>
      </c>
      <c r="J41" s="18"/>
      <c r="K41" s="18"/>
      <c r="L41" s="18"/>
      <c r="M41" s="18"/>
      <c r="N41" s="18"/>
      <c r="O41" s="30">
        <f t="shared" si="1"/>
        <v>3000</v>
      </c>
    </row>
    <row r="42" spans="1:15" ht="18.75" x14ac:dyDescent="0.25">
      <c r="A42" s="18"/>
      <c r="B42" s="18"/>
      <c r="C42" s="18"/>
      <c r="D42" s="18"/>
      <c r="E42" s="18"/>
      <c r="F42" s="30">
        <f t="shared" si="0"/>
        <v>800</v>
      </c>
      <c r="J42" s="18"/>
      <c r="K42" s="18"/>
      <c r="L42" s="18"/>
      <c r="M42" s="18"/>
      <c r="N42" s="18"/>
      <c r="O42" s="30">
        <f t="shared" si="1"/>
        <v>3000</v>
      </c>
    </row>
    <row r="43" spans="1:15" ht="18.75" x14ac:dyDescent="0.25">
      <c r="A43" s="18"/>
      <c r="B43" s="18"/>
      <c r="C43" s="18"/>
      <c r="D43" s="18"/>
      <c r="E43" s="18"/>
      <c r="F43" s="30">
        <f t="shared" si="0"/>
        <v>800</v>
      </c>
      <c r="J43" s="18"/>
      <c r="K43" s="18"/>
      <c r="L43" s="18"/>
      <c r="M43" s="18"/>
      <c r="N43" s="18"/>
      <c r="O43" s="30">
        <f t="shared" si="1"/>
        <v>3000</v>
      </c>
    </row>
    <row r="44" spans="1:15" ht="18.75" x14ac:dyDescent="0.25">
      <c r="A44" s="18"/>
      <c r="B44" s="18"/>
      <c r="C44" s="18"/>
      <c r="D44" s="18"/>
      <c r="E44" s="18"/>
      <c r="F44" s="30">
        <f t="shared" si="0"/>
        <v>800</v>
      </c>
      <c r="J44" s="18"/>
      <c r="K44" s="18"/>
      <c r="L44" s="18"/>
      <c r="M44" s="18"/>
      <c r="N44" s="18"/>
      <c r="O44" s="30">
        <f t="shared" si="1"/>
        <v>3000</v>
      </c>
    </row>
    <row r="45" spans="1:15" ht="18.75" x14ac:dyDescent="0.25">
      <c r="A45" s="18"/>
      <c r="B45" s="18"/>
      <c r="C45" s="18"/>
      <c r="D45" s="18"/>
      <c r="E45" s="18"/>
      <c r="F45" s="30">
        <f t="shared" si="0"/>
        <v>800</v>
      </c>
      <c r="J45" s="18"/>
      <c r="K45" s="18"/>
      <c r="L45" s="18"/>
      <c r="M45" s="18"/>
      <c r="N45" s="18"/>
      <c r="O45" s="30">
        <f t="shared" si="1"/>
        <v>3000</v>
      </c>
    </row>
    <row r="46" spans="1:15" ht="18.75" x14ac:dyDescent="0.25">
      <c r="A46" s="18"/>
      <c r="B46" s="18"/>
      <c r="C46" s="18"/>
      <c r="D46" s="18"/>
      <c r="E46" s="18"/>
      <c r="F46" s="30">
        <f t="shared" si="0"/>
        <v>800</v>
      </c>
      <c r="J46" s="18"/>
      <c r="K46" s="18"/>
      <c r="L46" s="18"/>
      <c r="M46" s="18"/>
      <c r="N46" s="18"/>
      <c r="O46" s="30">
        <f t="shared" si="1"/>
        <v>3000</v>
      </c>
    </row>
    <row r="47" spans="1:15" ht="18.75" x14ac:dyDescent="0.25">
      <c r="A47" s="18"/>
      <c r="B47" s="18"/>
      <c r="C47" s="18"/>
      <c r="D47" s="18"/>
      <c r="E47" s="18"/>
      <c r="F47" s="30">
        <f t="shared" si="0"/>
        <v>800</v>
      </c>
      <c r="J47" s="18"/>
      <c r="K47" s="18"/>
      <c r="L47" s="18"/>
      <c r="M47" s="18"/>
      <c r="N47" s="18"/>
      <c r="O47" s="30">
        <f t="shared" si="1"/>
        <v>3000</v>
      </c>
    </row>
    <row r="48" spans="1:15" ht="18.75" x14ac:dyDescent="0.25">
      <c r="A48" s="18"/>
      <c r="B48" s="18"/>
      <c r="C48" s="18"/>
      <c r="D48" s="18"/>
      <c r="E48" s="18"/>
      <c r="F48" s="30">
        <f t="shared" si="0"/>
        <v>800</v>
      </c>
      <c r="J48" s="18"/>
      <c r="K48" s="18"/>
      <c r="L48" s="18"/>
      <c r="M48" s="18"/>
      <c r="N48" s="18"/>
      <c r="O48" s="30">
        <f t="shared" si="1"/>
        <v>3000</v>
      </c>
    </row>
    <row r="49" spans="1:15" ht="18.75" x14ac:dyDescent="0.25">
      <c r="A49" s="18"/>
      <c r="B49" s="18"/>
      <c r="C49" s="18"/>
      <c r="D49" s="18"/>
      <c r="E49" s="18"/>
      <c r="F49" s="30">
        <f t="shared" si="0"/>
        <v>800</v>
      </c>
      <c r="J49" s="18"/>
      <c r="K49" s="18"/>
      <c r="L49" s="18"/>
      <c r="M49" s="18"/>
      <c r="N49" s="18"/>
      <c r="O49" s="30">
        <f t="shared" si="1"/>
        <v>3000</v>
      </c>
    </row>
    <row r="50" spans="1:15" ht="18.75" x14ac:dyDescent="0.25">
      <c r="A50" s="18"/>
      <c r="B50" s="18"/>
      <c r="C50" s="18"/>
      <c r="D50" s="18"/>
      <c r="E50" s="18"/>
      <c r="F50" s="30">
        <f t="shared" si="0"/>
        <v>800</v>
      </c>
      <c r="J50" s="18"/>
      <c r="K50" s="18"/>
      <c r="L50" s="18"/>
      <c r="M50" s="18"/>
      <c r="N50" s="18"/>
      <c r="O50" s="30">
        <f t="shared" si="1"/>
        <v>3000</v>
      </c>
    </row>
    <row r="51" spans="1:15" ht="18.75" x14ac:dyDescent="0.25">
      <c r="A51" s="18"/>
      <c r="B51" s="18"/>
      <c r="C51" s="18"/>
      <c r="D51" s="18"/>
      <c r="E51" s="18"/>
      <c r="F51" s="30">
        <f t="shared" si="0"/>
        <v>800</v>
      </c>
      <c r="J51" s="18"/>
      <c r="K51" s="18"/>
      <c r="L51" s="18"/>
      <c r="M51" s="18"/>
      <c r="N51" s="18"/>
      <c r="O51" s="30">
        <f t="shared" si="1"/>
        <v>3000</v>
      </c>
    </row>
    <row r="52" spans="1:15" ht="18.75" x14ac:dyDescent="0.25">
      <c r="A52" s="18"/>
      <c r="B52" s="18"/>
      <c r="C52" s="18"/>
      <c r="D52" s="18"/>
      <c r="E52" s="18"/>
      <c r="F52" s="30">
        <f t="shared" si="0"/>
        <v>800</v>
      </c>
      <c r="J52" s="18"/>
      <c r="K52" s="18"/>
      <c r="L52" s="18"/>
      <c r="M52" s="18"/>
      <c r="N52" s="18"/>
      <c r="O52" s="30">
        <f t="shared" si="1"/>
        <v>3000</v>
      </c>
    </row>
    <row r="53" spans="1:15" ht="18.75" x14ac:dyDescent="0.25">
      <c r="A53" s="18"/>
      <c r="B53" s="18"/>
      <c r="C53" s="18"/>
      <c r="D53" s="18"/>
      <c r="E53" s="18"/>
      <c r="F53" s="30">
        <f t="shared" si="0"/>
        <v>800</v>
      </c>
      <c r="J53" s="18"/>
      <c r="K53" s="18"/>
      <c r="L53" s="18"/>
      <c r="M53" s="18"/>
      <c r="N53" s="18"/>
      <c r="O53" s="30">
        <f t="shared" si="1"/>
        <v>3000</v>
      </c>
    </row>
    <row r="54" spans="1:15" ht="18.75" x14ac:dyDescent="0.25">
      <c r="A54" s="18"/>
      <c r="B54" s="18"/>
      <c r="C54" s="18"/>
      <c r="D54" s="18"/>
      <c r="E54" s="18"/>
      <c r="F54" s="30">
        <f t="shared" si="0"/>
        <v>800</v>
      </c>
      <c r="J54" s="18"/>
      <c r="K54" s="18"/>
      <c r="L54" s="18"/>
      <c r="M54" s="18"/>
      <c r="N54" s="18"/>
      <c r="O54" s="30">
        <f t="shared" si="1"/>
        <v>3000</v>
      </c>
    </row>
    <row r="55" spans="1:15" ht="18.75" x14ac:dyDescent="0.25">
      <c r="A55" s="18"/>
      <c r="B55" s="18"/>
      <c r="C55" s="18"/>
      <c r="D55" s="18"/>
      <c r="E55" s="18"/>
      <c r="F55" s="30">
        <f t="shared" si="0"/>
        <v>800</v>
      </c>
      <c r="J55" s="18"/>
      <c r="K55" s="18"/>
      <c r="L55" s="18"/>
      <c r="M55" s="18"/>
      <c r="N55" s="18"/>
      <c r="O55" s="30">
        <f t="shared" si="1"/>
        <v>3000</v>
      </c>
    </row>
    <row r="56" spans="1:15" ht="18.75" x14ac:dyDescent="0.25">
      <c r="A56" s="18"/>
      <c r="B56" s="18"/>
      <c r="C56" s="18"/>
      <c r="D56" s="18"/>
      <c r="E56" s="18"/>
      <c r="F56" s="30">
        <f t="shared" si="0"/>
        <v>800</v>
      </c>
      <c r="J56" s="18"/>
      <c r="K56" s="18"/>
      <c r="L56" s="18"/>
      <c r="M56" s="18"/>
      <c r="N56" s="18"/>
      <c r="O56" s="30">
        <f t="shared" si="1"/>
        <v>3000</v>
      </c>
    </row>
    <row r="57" spans="1:15" ht="18.75" x14ac:dyDescent="0.25">
      <c r="A57" s="18"/>
      <c r="B57" s="18"/>
      <c r="C57" s="18"/>
      <c r="D57" s="18"/>
      <c r="E57" s="18"/>
      <c r="F57" s="30">
        <f t="shared" si="0"/>
        <v>800</v>
      </c>
      <c r="J57" s="18"/>
      <c r="K57" s="18"/>
      <c r="L57" s="18"/>
      <c r="M57" s="18"/>
      <c r="N57" s="18"/>
      <c r="O57" s="30">
        <f t="shared" si="1"/>
        <v>3000</v>
      </c>
    </row>
    <row r="58" spans="1:15" ht="18.75" x14ac:dyDescent="0.25">
      <c r="A58" s="18"/>
      <c r="B58" s="18"/>
      <c r="C58" s="18"/>
      <c r="D58" s="18"/>
      <c r="E58" s="18"/>
      <c r="F58" s="30">
        <f t="shared" si="0"/>
        <v>800</v>
      </c>
      <c r="J58" s="18"/>
      <c r="K58" s="18"/>
      <c r="L58" s="18"/>
      <c r="M58" s="18"/>
      <c r="N58" s="18"/>
      <c r="O58" s="30">
        <f t="shared" si="1"/>
        <v>3000</v>
      </c>
    </row>
    <row r="59" spans="1:15" ht="18.75" x14ac:dyDescent="0.25">
      <c r="A59" s="18"/>
      <c r="B59" s="18"/>
      <c r="C59" s="18"/>
      <c r="D59" s="18"/>
      <c r="E59" s="18"/>
      <c r="F59" s="30">
        <f t="shared" si="0"/>
        <v>800</v>
      </c>
      <c r="J59" s="18"/>
      <c r="K59" s="18"/>
      <c r="L59" s="18"/>
      <c r="M59" s="18"/>
      <c r="N59" s="18"/>
      <c r="O59" s="30">
        <f t="shared" si="1"/>
        <v>3000</v>
      </c>
    </row>
    <row r="60" spans="1:15" ht="18.75" x14ac:dyDescent="0.25">
      <c r="A60" s="18"/>
      <c r="B60" s="18"/>
      <c r="C60" s="18"/>
      <c r="D60" s="18"/>
      <c r="E60" s="18"/>
      <c r="F60" s="30">
        <f t="shared" si="0"/>
        <v>800</v>
      </c>
      <c r="J60" s="18"/>
      <c r="K60" s="18"/>
      <c r="L60" s="18"/>
      <c r="M60" s="18"/>
      <c r="N60" s="18"/>
      <c r="O60" s="30">
        <f t="shared" si="1"/>
        <v>3000</v>
      </c>
    </row>
    <row r="61" spans="1:15" ht="18.75" x14ac:dyDescent="0.25">
      <c r="A61" s="18"/>
      <c r="B61" s="18"/>
      <c r="C61" s="18"/>
      <c r="D61" s="18"/>
      <c r="E61" s="18"/>
      <c r="F61" s="30">
        <f t="shared" si="0"/>
        <v>800</v>
      </c>
      <c r="J61" s="18"/>
      <c r="K61" s="18"/>
      <c r="L61" s="18"/>
      <c r="M61" s="18"/>
      <c r="N61" s="18"/>
      <c r="O61" s="30">
        <f t="shared" si="1"/>
        <v>3000</v>
      </c>
    </row>
    <row r="62" spans="1:15" ht="18.75" x14ac:dyDescent="0.25">
      <c r="A62" s="18"/>
      <c r="B62" s="18"/>
      <c r="C62" s="18"/>
      <c r="D62" s="18"/>
      <c r="E62" s="18"/>
      <c r="F62" s="30">
        <f t="shared" si="0"/>
        <v>800</v>
      </c>
      <c r="J62" s="18"/>
      <c r="K62" s="18"/>
      <c r="L62" s="18"/>
      <c r="M62" s="18"/>
      <c r="N62" s="18"/>
      <c r="O62" s="30">
        <f t="shared" si="1"/>
        <v>3000</v>
      </c>
    </row>
    <row r="63" spans="1:15" ht="18.75" x14ac:dyDescent="0.25">
      <c r="A63" s="18"/>
      <c r="B63" s="18"/>
      <c r="C63" s="18"/>
      <c r="D63" s="18"/>
      <c r="E63" s="18"/>
      <c r="F63" s="30">
        <f t="shared" si="0"/>
        <v>800</v>
      </c>
      <c r="J63" s="18"/>
      <c r="K63" s="18"/>
      <c r="L63" s="18"/>
      <c r="M63" s="18"/>
      <c r="N63" s="18"/>
      <c r="O63" s="30">
        <f t="shared" si="1"/>
        <v>3000</v>
      </c>
    </row>
    <row r="64" spans="1:15" ht="18.75" x14ac:dyDescent="0.25">
      <c r="A64" s="18"/>
      <c r="B64" s="18"/>
      <c r="C64" s="18"/>
      <c r="D64" s="18"/>
      <c r="E64" s="18"/>
      <c r="F64" s="30">
        <f t="shared" si="0"/>
        <v>800</v>
      </c>
      <c r="J64" s="18"/>
      <c r="K64" s="18"/>
      <c r="L64" s="18"/>
      <c r="M64" s="18"/>
      <c r="N64" s="18"/>
      <c r="O64" s="30">
        <f t="shared" si="1"/>
        <v>3000</v>
      </c>
    </row>
    <row r="65" spans="1:15" ht="18.75" x14ac:dyDescent="0.25">
      <c r="A65" s="18"/>
      <c r="B65" s="18"/>
      <c r="C65" s="18"/>
      <c r="D65" s="18"/>
      <c r="E65" s="18"/>
      <c r="F65" s="30">
        <f t="shared" si="0"/>
        <v>800</v>
      </c>
      <c r="J65" s="18"/>
      <c r="K65" s="18"/>
      <c r="L65" s="18"/>
      <c r="M65" s="18"/>
      <c r="N65" s="18"/>
      <c r="O65" s="30">
        <f t="shared" si="1"/>
        <v>3000</v>
      </c>
    </row>
    <row r="66" spans="1:15" ht="18.75" x14ac:dyDescent="0.25">
      <c r="A66" s="18"/>
      <c r="B66" s="18"/>
      <c r="C66" s="18"/>
      <c r="D66" s="18"/>
      <c r="E66" s="18"/>
      <c r="F66" s="30">
        <f t="shared" si="0"/>
        <v>800</v>
      </c>
      <c r="J66" s="18"/>
      <c r="K66" s="18"/>
      <c r="L66" s="18"/>
      <c r="M66" s="18"/>
      <c r="N66" s="18"/>
      <c r="O66" s="30">
        <f t="shared" si="1"/>
        <v>3000</v>
      </c>
    </row>
    <row r="67" spans="1:15" ht="18.75" x14ac:dyDescent="0.25">
      <c r="A67" s="18"/>
      <c r="B67" s="18"/>
      <c r="C67" s="18"/>
      <c r="D67" s="18"/>
      <c r="E67" s="18"/>
      <c r="F67" s="30">
        <f t="shared" si="0"/>
        <v>800</v>
      </c>
      <c r="J67" s="18"/>
      <c r="K67" s="18"/>
      <c r="L67" s="18"/>
      <c r="M67" s="18"/>
      <c r="N67" s="18"/>
      <c r="O67" s="30">
        <f t="shared" si="1"/>
        <v>3000</v>
      </c>
    </row>
    <row r="68" spans="1:15" ht="18.75" x14ac:dyDescent="0.25">
      <c r="A68" s="18"/>
      <c r="B68" s="18"/>
      <c r="C68" s="18"/>
      <c r="D68" s="18"/>
      <c r="E68" s="18"/>
      <c r="F68" s="30">
        <f t="shared" si="0"/>
        <v>800</v>
      </c>
      <c r="J68" s="18"/>
      <c r="K68" s="18"/>
      <c r="L68" s="18"/>
      <c r="M68" s="18"/>
      <c r="N68" s="18"/>
      <c r="O68" s="30">
        <f t="shared" si="1"/>
        <v>3000</v>
      </c>
    </row>
    <row r="69" spans="1:15" ht="18.75" x14ac:dyDescent="0.25">
      <c r="A69" s="18"/>
      <c r="B69" s="18"/>
      <c r="C69" s="18"/>
      <c r="D69" s="18"/>
      <c r="E69" s="18"/>
      <c r="F69" s="30">
        <f t="shared" ref="F69:F132" si="2">+F68+D68-E68</f>
        <v>800</v>
      </c>
      <c r="O69" s="30">
        <f t="shared" ref="O69:O132" si="3">+O68+M68-N68</f>
        <v>3000</v>
      </c>
    </row>
    <row r="70" spans="1:15" ht="18.75" x14ac:dyDescent="0.25">
      <c r="A70" s="18"/>
      <c r="B70" s="18"/>
      <c r="C70" s="18"/>
      <c r="D70" s="18"/>
      <c r="E70" s="18"/>
      <c r="F70" s="30">
        <f t="shared" si="2"/>
        <v>800</v>
      </c>
      <c r="O70" s="30">
        <f t="shared" si="3"/>
        <v>3000</v>
      </c>
    </row>
    <row r="71" spans="1:15" ht="18.75" x14ac:dyDescent="0.25">
      <c r="A71" s="18"/>
      <c r="B71" s="18"/>
      <c r="C71" s="18"/>
      <c r="D71" s="18"/>
      <c r="E71" s="18"/>
      <c r="F71" s="30">
        <f t="shared" si="2"/>
        <v>800</v>
      </c>
      <c r="O71" s="30">
        <f t="shared" si="3"/>
        <v>3000</v>
      </c>
    </row>
    <row r="72" spans="1:15" ht="18.75" x14ac:dyDescent="0.25">
      <c r="A72" s="18"/>
      <c r="B72" s="18"/>
      <c r="C72" s="18"/>
      <c r="D72" s="18"/>
      <c r="E72" s="18"/>
      <c r="F72" s="30">
        <f t="shared" si="2"/>
        <v>800</v>
      </c>
      <c r="O72" s="30">
        <f t="shared" si="3"/>
        <v>3000</v>
      </c>
    </row>
    <row r="73" spans="1:15" ht="18.75" x14ac:dyDescent="0.25">
      <c r="A73" s="18"/>
      <c r="B73" s="18"/>
      <c r="C73" s="18"/>
      <c r="D73" s="18"/>
      <c r="E73" s="18"/>
      <c r="F73" s="30">
        <f t="shared" si="2"/>
        <v>800</v>
      </c>
      <c r="O73" s="30">
        <f t="shared" si="3"/>
        <v>3000</v>
      </c>
    </row>
    <row r="74" spans="1:15" ht="18.75" x14ac:dyDescent="0.25">
      <c r="A74" s="18"/>
      <c r="B74" s="18"/>
      <c r="C74" s="18"/>
      <c r="D74" s="18"/>
      <c r="E74" s="18"/>
      <c r="F74" s="30">
        <f t="shared" si="2"/>
        <v>800</v>
      </c>
      <c r="O74" s="30">
        <f t="shared" si="3"/>
        <v>3000</v>
      </c>
    </row>
    <row r="75" spans="1:15" ht="18.75" x14ac:dyDescent="0.25">
      <c r="A75" s="18"/>
      <c r="B75" s="18"/>
      <c r="C75" s="18"/>
      <c r="D75" s="18"/>
      <c r="E75" s="18"/>
      <c r="F75" s="30">
        <f t="shared" si="2"/>
        <v>800</v>
      </c>
      <c r="O75" s="30">
        <f t="shared" si="3"/>
        <v>3000</v>
      </c>
    </row>
    <row r="76" spans="1:15" ht="18.75" x14ac:dyDescent="0.25">
      <c r="A76" s="18"/>
      <c r="B76" s="18"/>
      <c r="C76" s="18"/>
      <c r="D76" s="18"/>
      <c r="E76" s="18"/>
      <c r="F76" s="30">
        <f t="shared" si="2"/>
        <v>800</v>
      </c>
      <c r="O76" s="30">
        <f t="shared" si="3"/>
        <v>3000</v>
      </c>
    </row>
    <row r="77" spans="1:15" ht="18.75" x14ac:dyDescent="0.25">
      <c r="A77" s="18"/>
      <c r="B77" s="18"/>
      <c r="C77" s="18"/>
      <c r="D77" s="18"/>
      <c r="E77" s="18"/>
      <c r="F77" s="30">
        <f t="shared" si="2"/>
        <v>800</v>
      </c>
      <c r="O77" s="30">
        <f t="shared" si="3"/>
        <v>3000</v>
      </c>
    </row>
    <row r="78" spans="1:15" ht="18.75" x14ac:dyDescent="0.25">
      <c r="A78" s="18"/>
      <c r="B78" s="18"/>
      <c r="C78" s="18"/>
      <c r="D78" s="18"/>
      <c r="E78" s="18"/>
      <c r="F78" s="30">
        <f t="shared" si="2"/>
        <v>800</v>
      </c>
      <c r="O78" s="30">
        <f t="shared" si="3"/>
        <v>3000</v>
      </c>
    </row>
    <row r="79" spans="1:15" ht="18.75" x14ac:dyDescent="0.25">
      <c r="A79" s="18"/>
      <c r="B79" s="18"/>
      <c r="C79" s="18"/>
      <c r="D79" s="18"/>
      <c r="E79" s="18"/>
      <c r="F79" s="30">
        <f t="shared" si="2"/>
        <v>800</v>
      </c>
      <c r="O79" s="30">
        <f t="shared" si="3"/>
        <v>3000</v>
      </c>
    </row>
    <row r="80" spans="1:15" ht="18.75" x14ac:dyDescent="0.25">
      <c r="A80" s="18"/>
      <c r="B80" s="18"/>
      <c r="C80" s="18"/>
      <c r="D80" s="18"/>
      <c r="E80" s="18"/>
      <c r="F80" s="30">
        <f t="shared" si="2"/>
        <v>800</v>
      </c>
      <c r="O80" s="30">
        <f t="shared" si="3"/>
        <v>3000</v>
      </c>
    </row>
    <row r="81" spans="1:15" ht="18.75" x14ac:dyDescent="0.25">
      <c r="A81" s="18"/>
      <c r="B81" s="18"/>
      <c r="C81" s="18"/>
      <c r="D81" s="18"/>
      <c r="E81" s="18"/>
      <c r="F81" s="30">
        <f t="shared" si="2"/>
        <v>800</v>
      </c>
      <c r="O81" s="30">
        <f t="shared" si="3"/>
        <v>3000</v>
      </c>
    </row>
    <row r="82" spans="1:15" ht="18.75" x14ac:dyDescent="0.25">
      <c r="A82" s="18"/>
      <c r="B82" s="18"/>
      <c r="C82" s="18"/>
      <c r="D82" s="18"/>
      <c r="E82" s="18"/>
      <c r="F82" s="30">
        <f t="shared" si="2"/>
        <v>800</v>
      </c>
      <c r="O82" s="30">
        <f t="shared" si="3"/>
        <v>3000</v>
      </c>
    </row>
    <row r="83" spans="1:15" ht="18.75" x14ac:dyDescent="0.25">
      <c r="A83" s="18"/>
      <c r="B83" s="18"/>
      <c r="C83" s="18"/>
      <c r="D83" s="18"/>
      <c r="E83" s="18"/>
      <c r="F83" s="30">
        <f t="shared" si="2"/>
        <v>800</v>
      </c>
      <c r="O83" s="30">
        <f t="shared" si="3"/>
        <v>3000</v>
      </c>
    </row>
    <row r="84" spans="1:15" ht="18.75" x14ac:dyDescent="0.25">
      <c r="A84" s="18"/>
      <c r="B84" s="18"/>
      <c r="C84" s="18"/>
      <c r="D84" s="18"/>
      <c r="E84" s="18"/>
      <c r="F84" s="30">
        <f t="shared" si="2"/>
        <v>800</v>
      </c>
      <c r="O84" s="30">
        <f t="shared" si="3"/>
        <v>3000</v>
      </c>
    </row>
    <row r="85" spans="1:15" ht="18.75" x14ac:dyDescent="0.25">
      <c r="A85" s="18"/>
      <c r="B85" s="18"/>
      <c r="C85" s="18"/>
      <c r="D85" s="18"/>
      <c r="E85" s="18"/>
      <c r="F85" s="30">
        <f t="shared" si="2"/>
        <v>800</v>
      </c>
      <c r="O85" s="30">
        <f t="shared" si="3"/>
        <v>3000</v>
      </c>
    </row>
    <row r="86" spans="1:15" ht="18.75" x14ac:dyDescent="0.25">
      <c r="A86" s="18"/>
      <c r="B86" s="18"/>
      <c r="C86" s="18"/>
      <c r="D86" s="18"/>
      <c r="E86" s="18"/>
      <c r="F86" s="30">
        <f t="shared" si="2"/>
        <v>800</v>
      </c>
      <c r="O86" s="30">
        <f t="shared" si="3"/>
        <v>3000</v>
      </c>
    </row>
    <row r="87" spans="1:15" ht="18.75" x14ac:dyDescent="0.25">
      <c r="A87" s="18"/>
      <c r="B87" s="18"/>
      <c r="C87" s="18"/>
      <c r="D87" s="18"/>
      <c r="E87" s="18"/>
      <c r="F87" s="30">
        <f t="shared" si="2"/>
        <v>800</v>
      </c>
      <c r="O87" s="30">
        <f t="shared" si="3"/>
        <v>3000</v>
      </c>
    </row>
    <row r="88" spans="1:15" ht="18.75" x14ac:dyDescent="0.25">
      <c r="A88" s="18"/>
      <c r="B88" s="18"/>
      <c r="C88" s="18"/>
      <c r="D88" s="18"/>
      <c r="E88" s="18"/>
      <c r="F88" s="30">
        <f t="shared" si="2"/>
        <v>800</v>
      </c>
      <c r="O88" s="30">
        <f t="shared" si="3"/>
        <v>3000</v>
      </c>
    </row>
    <row r="89" spans="1:15" ht="18.75" x14ac:dyDescent="0.25">
      <c r="A89" s="18"/>
      <c r="B89" s="18"/>
      <c r="C89" s="18"/>
      <c r="D89" s="18"/>
      <c r="E89" s="18"/>
      <c r="F89" s="30">
        <f t="shared" si="2"/>
        <v>800</v>
      </c>
      <c r="O89" s="30">
        <f t="shared" si="3"/>
        <v>3000</v>
      </c>
    </row>
    <row r="90" spans="1:15" ht="18.75" x14ac:dyDescent="0.25">
      <c r="A90" s="18"/>
      <c r="B90" s="18"/>
      <c r="C90" s="18"/>
      <c r="D90" s="18"/>
      <c r="E90" s="18"/>
      <c r="F90" s="30">
        <f t="shared" si="2"/>
        <v>800</v>
      </c>
      <c r="O90" s="30">
        <f t="shared" si="3"/>
        <v>3000</v>
      </c>
    </row>
    <row r="91" spans="1:15" ht="18.75" x14ac:dyDescent="0.25">
      <c r="A91" s="18"/>
      <c r="B91" s="18"/>
      <c r="C91" s="18"/>
      <c r="D91" s="18"/>
      <c r="E91" s="18"/>
      <c r="F91" s="30">
        <f t="shared" si="2"/>
        <v>800</v>
      </c>
      <c r="O91" s="30">
        <f t="shared" si="3"/>
        <v>3000</v>
      </c>
    </row>
    <row r="92" spans="1:15" ht="18.75" x14ac:dyDescent="0.25">
      <c r="A92" s="18"/>
      <c r="B92" s="18"/>
      <c r="C92" s="18"/>
      <c r="D92" s="18"/>
      <c r="E92" s="18"/>
      <c r="F92" s="30">
        <f t="shared" si="2"/>
        <v>800</v>
      </c>
      <c r="O92" s="30">
        <f t="shared" si="3"/>
        <v>3000</v>
      </c>
    </row>
    <row r="93" spans="1:15" ht="18.75" x14ac:dyDescent="0.25">
      <c r="A93" s="18"/>
      <c r="B93" s="18"/>
      <c r="C93" s="18"/>
      <c r="D93" s="18"/>
      <c r="E93" s="18"/>
      <c r="F93" s="30">
        <f t="shared" si="2"/>
        <v>800</v>
      </c>
      <c r="O93" s="30">
        <f t="shared" si="3"/>
        <v>3000</v>
      </c>
    </row>
    <row r="94" spans="1:15" ht="18.75" x14ac:dyDescent="0.25">
      <c r="A94" s="18"/>
      <c r="B94" s="18"/>
      <c r="C94" s="18"/>
      <c r="D94" s="18"/>
      <c r="E94" s="18"/>
      <c r="F94" s="30">
        <f t="shared" si="2"/>
        <v>800</v>
      </c>
      <c r="O94" s="30">
        <f t="shared" si="3"/>
        <v>3000</v>
      </c>
    </row>
    <row r="95" spans="1:15" ht="18.75" x14ac:dyDescent="0.25">
      <c r="A95" s="18"/>
      <c r="B95" s="18"/>
      <c r="C95" s="18"/>
      <c r="D95" s="18"/>
      <c r="E95" s="18"/>
      <c r="F95" s="30">
        <f t="shared" si="2"/>
        <v>800</v>
      </c>
      <c r="O95" s="30">
        <f t="shared" si="3"/>
        <v>3000</v>
      </c>
    </row>
    <row r="96" spans="1:15" ht="18.75" x14ac:dyDescent="0.25">
      <c r="A96" s="18"/>
      <c r="B96" s="18"/>
      <c r="C96" s="18"/>
      <c r="D96" s="18"/>
      <c r="E96" s="18"/>
      <c r="F96" s="30">
        <f t="shared" si="2"/>
        <v>800</v>
      </c>
      <c r="O96" s="30">
        <f t="shared" si="3"/>
        <v>3000</v>
      </c>
    </row>
    <row r="97" spans="1:15" ht="18.75" x14ac:dyDescent="0.25">
      <c r="A97" s="18"/>
      <c r="B97" s="18"/>
      <c r="C97" s="18"/>
      <c r="D97" s="18"/>
      <c r="E97" s="18"/>
      <c r="F97" s="30">
        <f t="shared" si="2"/>
        <v>800</v>
      </c>
      <c r="O97" s="30">
        <f t="shared" si="3"/>
        <v>3000</v>
      </c>
    </row>
    <row r="98" spans="1:15" ht="18.75" x14ac:dyDescent="0.25">
      <c r="A98" s="18"/>
      <c r="B98" s="18"/>
      <c r="C98" s="18"/>
      <c r="D98" s="18"/>
      <c r="E98" s="18"/>
      <c r="F98" s="30">
        <f t="shared" si="2"/>
        <v>800</v>
      </c>
      <c r="O98" s="30">
        <f t="shared" si="3"/>
        <v>3000</v>
      </c>
    </row>
    <row r="99" spans="1:15" ht="18.75" x14ac:dyDescent="0.25">
      <c r="A99" s="18"/>
      <c r="B99" s="18"/>
      <c r="C99" s="18"/>
      <c r="D99" s="18"/>
      <c r="E99" s="18"/>
      <c r="F99" s="30">
        <f t="shared" si="2"/>
        <v>800</v>
      </c>
      <c r="O99" s="30">
        <f t="shared" si="3"/>
        <v>3000</v>
      </c>
    </row>
    <row r="100" spans="1:15" ht="18.75" x14ac:dyDescent="0.25">
      <c r="A100" s="18"/>
      <c r="B100" s="18"/>
      <c r="C100" s="18"/>
      <c r="D100" s="18"/>
      <c r="E100" s="18"/>
      <c r="F100" s="30">
        <f t="shared" si="2"/>
        <v>800</v>
      </c>
      <c r="O100" s="30">
        <f t="shared" si="3"/>
        <v>3000</v>
      </c>
    </row>
    <row r="101" spans="1:15" ht="18.75" x14ac:dyDescent="0.25">
      <c r="A101" s="18"/>
      <c r="B101" s="18"/>
      <c r="C101" s="18"/>
      <c r="D101" s="18"/>
      <c r="E101" s="18"/>
      <c r="F101" s="30">
        <f t="shared" si="2"/>
        <v>800</v>
      </c>
      <c r="O101" s="30">
        <f t="shared" si="3"/>
        <v>3000</v>
      </c>
    </row>
    <row r="102" spans="1:15" ht="18.75" x14ac:dyDescent="0.25">
      <c r="A102" s="18"/>
      <c r="B102" s="18"/>
      <c r="C102" s="18"/>
      <c r="D102" s="18"/>
      <c r="E102" s="18"/>
      <c r="F102" s="30">
        <f t="shared" si="2"/>
        <v>800</v>
      </c>
      <c r="O102" s="30">
        <f t="shared" si="3"/>
        <v>3000</v>
      </c>
    </row>
    <row r="103" spans="1:15" ht="18.75" x14ac:dyDescent="0.25">
      <c r="A103" s="18"/>
      <c r="B103" s="18"/>
      <c r="C103" s="18"/>
      <c r="D103" s="18"/>
      <c r="E103" s="18"/>
      <c r="F103" s="30">
        <f t="shared" si="2"/>
        <v>800</v>
      </c>
      <c r="O103" s="30">
        <f t="shared" si="3"/>
        <v>3000</v>
      </c>
    </row>
    <row r="104" spans="1:15" ht="18.75" x14ac:dyDescent="0.25">
      <c r="A104" s="18"/>
      <c r="B104" s="18"/>
      <c r="C104" s="18"/>
      <c r="D104" s="18"/>
      <c r="E104" s="18"/>
      <c r="F104" s="30">
        <f t="shared" si="2"/>
        <v>800</v>
      </c>
      <c r="O104" s="30">
        <f t="shared" si="3"/>
        <v>3000</v>
      </c>
    </row>
    <row r="105" spans="1:15" ht="18.75" x14ac:dyDescent="0.25">
      <c r="A105" s="18"/>
      <c r="B105" s="18"/>
      <c r="C105" s="18"/>
      <c r="D105" s="18"/>
      <c r="E105" s="18"/>
      <c r="F105" s="30">
        <f t="shared" si="2"/>
        <v>800</v>
      </c>
      <c r="O105" s="30">
        <f t="shared" si="3"/>
        <v>3000</v>
      </c>
    </row>
    <row r="106" spans="1:15" ht="18.75" x14ac:dyDescent="0.25">
      <c r="A106" s="18"/>
      <c r="B106" s="18"/>
      <c r="C106" s="18"/>
      <c r="D106" s="18"/>
      <c r="E106" s="18"/>
      <c r="F106" s="30">
        <f t="shared" si="2"/>
        <v>800</v>
      </c>
      <c r="O106" s="30">
        <f t="shared" si="3"/>
        <v>3000</v>
      </c>
    </row>
    <row r="107" spans="1:15" ht="18.75" x14ac:dyDescent="0.25">
      <c r="A107" s="18"/>
      <c r="B107" s="18"/>
      <c r="C107" s="18"/>
      <c r="D107" s="18"/>
      <c r="E107" s="18"/>
      <c r="F107" s="30">
        <f t="shared" si="2"/>
        <v>800</v>
      </c>
      <c r="O107" s="30">
        <f t="shared" si="3"/>
        <v>3000</v>
      </c>
    </row>
    <row r="108" spans="1:15" ht="18.75" x14ac:dyDescent="0.25">
      <c r="A108" s="18"/>
      <c r="B108" s="18"/>
      <c r="C108" s="18"/>
      <c r="D108" s="18"/>
      <c r="E108" s="18"/>
      <c r="F108" s="30">
        <f t="shared" si="2"/>
        <v>800</v>
      </c>
      <c r="O108" s="30">
        <f t="shared" si="3"/>
        <v>3000</v>
      </c>
    </row>
    <row r="109" spans="1:15" ht="18.75" x14ac:dyDescent="0.25">
      <c r="A109" s="18"/>
      <c r="B109" s="18"/>
      <c r="C109" s="18"/>
      <c r="D109" s="18"/>
      <c r="E109" s="18"/>
      <c r="F109" s="30">
        <f t="shared" si="2"/>
        <v>800</v>
      </c>
      <c r="O109" s="30">
        <f t="shared" si="3"/>
        <v>3000</v>
      </c>
    </row>
    <row r="110" spans="1:15" ht="18.75" x14ac:dyDescent="0.25">
      <c r="A110" s="18"/>
      <c r="B110" s="18"/>
      <c r="C110" s="18"/>
      <c r="D110" s="18"/>
      <c r="E110" s="18"/>
      <c r="F110" s="30">
        <f t="shared" si="2"/>
        <v>800</v>
      </c>
      <c r="O110" s="30">
        <f t="shared" si="3"/>
        <v>3000</v>
      </c>
    </row>
    <row r="111" spans="1:15" ht="18.75" x14ac:dyDescent="0.25">
      <c r="A111" s="18"/>
      <c r="B111" s="18"/>
      <c r="C111" s="18"/>
      <c r="D111" s="18"/>
      <c r="E111" s="18"/>
      <c r="F111" s="30">
        <f t="shared" si="2"/>
        <v>800</v>
      </c>
      <c r="O111" s="30">
        <f t="shared" si="3"/>
        <v>3000</v>
      </c>
    </row>
    <row r="112" spans="1:15" ht="18.75" x14ac:dyDescent="0.25">
      <c r="A112" s="18"/>
      <c r="B112" s="18"/>
      <c r="C112" s="18"/>
      <c r="D112" s="18"/>
      <c r="E112" s="18"/>
      <c r="F112" s="30">
        <f t="shared" si="2"/>
        <v>800</v>
      </c>
      <c r="O112" s="30">
        <f t="shared" si="3"/>
        <v>3000</v>
      </c>
    </row>
    <row r="113" spans="1:15" ht="18.75" x14ac:dyDescent="0.25">
      <c r="A113" s="18"/>
      <c r="B113" s="18"/>
      <c r="C113" s="18"/>
      <c r="D113" s="18"/>
      <c r="E113" s="18"/>
      <c r="F113" s="30">
        <f t="shared" si="2"/>
        <v>800</v>
      </c>
      <c r="O113" s="30">
        <f t="shared" si="3"/>
        <v>3000</v>
      </c>
    </row>
    <row r="114" spans="1:15" ht="18.75" x14ac:dyDescent="0.25">
      <c r="A114" s="18"/>
      <c r="B114" s="18"/>
      <c r="C114" s="18"/>
      <c r="D114" s="18"/>
      <c r="E114" s="18"/>
      <c r="F114" s="30">
        <f t="shared" si="2"/>
        <v>800</v>
      </c>
      <c r="O114" s="30">
        <f t="shared" si="3"/>
        <v>3000</v>
      </c>
    </row>
    <row r="115" spans="1:15" ht="18.75" x14ac:dyDescent="0.25">
      <c r="A115" s="18"/>
      <c r="B115" s="18"/>
      <c r="C115" s="18"/>
      <c r="D115" s="18"/>
      <c r="E115" s="18"/>
      <c r="F115" s="30">
        <f t="shared" si="2"/>
        <v>800</v>
      </c>
      <c r="O115" s="30">
        <f t="shared" si="3"/>
        <v>3000</v>
      </c>
    </row>
    <row r="116" spans="1:15" ht="18.75" x14ac:dyDescent="0.25">
      <c r="A116" s="18"/>
      <c r="B116" s="18"/>
      <c r="C116" s="18"/>
      <c r="D116" s="18"/>
      <c r="E116" s="18"/>
      <c r="F116" s="30">
        <f t="shared" si="2"/>
        <v>800</v>
      </c>
      <c r="O116" s="30">
        <f t="shared" si="3"/>
        <v>3000</v>
      </c>
    </row>
    <row r="117" spans="1:15" ht="18.75" x14ac:dyDescent="0.25">
      <c r="A117" s="18"/>
      <c r="B117" s="18"/>
      <c r="C117" s="18"/>
      <c r="D117" s="18"/>
      <c r="E117" s="18"/>
      <c r="F117" s="30">
        <f t="shared" si="2"/>
        <v>800</v>
      </c>
      <c r="O117" s="30">
        <f t="shared" si="3"/>
        <v>3000</v>
      </c>
    </row>
    <row r="118" spans="1:15" ht="18.75" x14ac:dyDescent="0.25">
      <c r="A118" s="18"/>
      <c r="B118" s="18"/>
      <c r="C118" s="18"/>
      <c r="D118" s="18"/>
      <c r="E118" s="18"/>
      <c r="F118" s="30">
        <f t="shared" si="2"/>
        <v>800</v>
      </c>
      <c r="O118" s="30">
        <f t="shared" si="3"/>
        <v>3000</v>
      </c>
    </row>
    <row r="119" spans="1:15" ht="18.75" x14ac:dyDescent="0.25">
      <c r="A119" s="18"/>
      <c r="B119" s="18"/>
      <c r="C119" s="18"/>
      <c r="D119" s="18"/>
      <c r="E119" s="18"/>
      <c r="F119" s="30">
        <f t="shared" si="2"/>
        <v>800</v>
      </c>
      <c r="O119" s="30">
        <f t="shared" si="3"/>
        <v>3000</v>
      </c>
    </row>
    <row r="120" spans="1:15" ht="18.75" x14ac:dyDescent="0.25">
      <c r="A120" s="18"/>
      <c r="B120" s="18"/>
      <c r="C120" s="18"/>
      <c r="D120" s="18"/>
      <c r="E120" s="18"/>
      <c r="F120" s="30">
        <f t="shared" si="2"/>
        <v>800</v>
      </c>
      <c r="O120" s="30">
        <f t="shared" si="3"/>
        <v>3000</v>
      </c>
    </row>
    <row r="121" spans="1:15" ht="18.75" x14ac:dyDescent="0.25">
      <c r="A121" s="18"/>
      <c r="B121" s="18"/>
      <c r="C121" s="18"/>
      <c r="D121" s="18"/>
      <c r="E121" s="18"/>
      <c r="F121" s="30">
        <f t="shared" si="2"/>
        <v>800</v>
      </c>
      <c r="O121" s="30">
        <f t="shared" si="3"/>
        <v>3000</v>
      </c>
    </row>
    <row r="122" spans="1:15" ht="18.75" x14ac:dyDescent="0.25">
      <c r="A122" s="18"/>
      <c r="B122" s="18"/>
      <c r="C122" s="18"/>
      <c r="D122" s="18"/>
      <c r="E122" s="18"/>
      <c r="F122" s="30">
        <f t="shared" si="2"/>
        <v>800</v>
      </c>
      <c r="O122" s="30">
        <f t="shared" si="3"/>
        <v>3000</v>
      </c>
    </row>
    <row r="123" spans="1:15" ht="18.75" x14ac:dyDescent="0.25">
      <c r="A123" s="18"/>
      <c r="B123" s="18"/>
      <c r="C123" s="18"/>
      <c r="D123" s="18"/>
      <c r="E123" s="18"/>
      <c r="F123" s="30">
        <f t="shared" si="2"/>
        <v>800</v>
      </c>
      <c r="O123" s="30">
        <f t="shared" si="3"/>
        <v>3000</v>
      </c>
    </row>
    <row r="124" spans="1:15" ht="18.75" x14ac:dyDescent="0.25">
      <c r="A124" s="18"/>
      <c r="B124" s="18"/>
      <c r="C124" s="18"/>
      <c r="D124" s="18"/>
      <c r="E124" s="18"/>
      <c r="F124" s="30">
        <f t="shared" si="2"/>
        <v>800</v>
      </c>
      <c r="O124" s="30">
        <f t="shared" si="3"/>
        <v>3000</v>
      </c>
    </row>
    <row r="125" spans="1:15" ht="18.75" x14ac:dyDescent="0.25">
      <c r="A125" s="18"/>
      <c r="B125" s="18"/>
      <c r="C125" s="18"/>
      <c r="D125" s="18"/>
      <c r="E125" s="18"/>
      <c r="F125" s="30">
        <f t="shared" si="2"/>
        <v>800</v>
      </c>
      <c r="O125" s="30">
        <f t="shared" si="3"/>
        <v>3000</v>
      </c>
    </row>
    <row r="126" spans="1:15" ht="18.75" x14ac:dyDescent="0.25">
      <c r="A126" s="18"/>
      <c r="B126" s="18"/>
      <c r="C126" s="18"/>
      <c r="D126" s="18"/>
      <c r="E126" s="18"/>
      <c r="F126" s="30">
        <f t="shared" si="2"/>
        <v>800</v>
      </c>
      <c r="O126" s="30">
        <f t="shared" si="3"/>
        <v>3000</v>
      </c>
    </row>
    <row r="127" spans="1:15" ht="18.75" x14ac:dyDescent="0.25">
      <c r="A127" s="18"/>
      <c r="B127" s="18"/>
      <c r="C127" s="18"/>
      <c r="D127" s="18"/>
      <c r="E127" s="18"/>
      <c r="F127" s="30">
        <f t="shared" si="2"/>
        <v>800</v>
      </c>
      <c r="O127" s="30">
        <f t="shared" si="3"/>
        <v>3000</v>
      </c>
    </row>
    <row r="128" spans="1:15" ht="18.75" x14ac:dyDescent="0.25">
      <c r="A128" s="18"/>
      <c r="B128" s="18"/>
      <c r="C128" s="18"/>
      <c r="D128" s="18"/>
      <c r="E128" s="18"/>
      <c r="F128" s="30">
        <f t="shared" si="2"/>
        <v>800</v>
      </c>
      <c r="O128" s="30">
        <f t="shared" si="3"/>
        <v>3000</v>
      </c>
    </row>
    <row r="129" spans="1:15" ht="18.75" x14ac:dyDescent="0.25">
      <c r="A129" s="18"/>
      <c r="B129" s="18"/>
      <c r="C129" s="18"/>
      <c r="D129" s="18"/>
      <c r="E129" s="18"/>
      <c r="F129" s="30">
        <f t="shared" si="2"/>
        <v>800</v>
      </c>
      <c r="O129" s="30">
        <f t="shared" si="3"/>
        <v>3000</v>
      </c>
    </row>
    <row r="130" spans="1:15" ht="18.75" x14ac:dyDescent="0.25">
      <c r="A130" s="18"/>
      <c r="B130" s="18"/>
      <c r="C130" s="18"/>
      <c r="D130" s="18"/>
      <c r="E130" s="18"/>
      <c r="F130" s="30">
        <f t="shared" si="2"/>
        <v>800</v>
      </c>
      <c r="O130" s="30">
        <f t="shared" si="3"/>
        <v>3000</v>
      </c>
    </row>
    <row r="131" spans="1:15" ht="18.75" x14ac:dyDescent="0.25">
      <c r="A131" s="18"/>
      <c r="B131" s="18"/>
      <c r="C131" s="18"/>
      <c r="D131" s="18"/>
      <c r="E131" s="18"/>
      <c r="F131" s="30">
        <f t="shared" si="2"/>
        <v>800</v>
      </c>
      <c r="O131" s="30">
        <f t="shared" si="3"/>
        <v>3000</v>
      </c>
    </row>
    <row r="132" spans="1:15" ht="18.75" x14ac:dyDescent="0.25">
      <c r="A132" s="18"/>
      <c r="B132" s="18"/>
      <c r="C132" s="18"/>
      <c r="D132" s="18"/>
      <c r="E132" s="18"/>
      <c r="F132" s="30">
        <f t="shared" si="2"/>
        <v>800</v>
      </c>
      <c r="O132" s="30">
        <f t="shared" si="3"/>
        <v>3000</v>
      </c>
    </row>
    <row r="133" spans="1:15" ht="18.75" x14ac:dyDescent="0.25">
      <c r="A133" s="18"/>
      <c r="B133" s="18"/>
      <c r="C133" s="18"/>
      <c r="D133" s="18"/>
      <c r="E133" s="18"/>
      <c r="F133" s="30">
        <f t="shared" ref="F133:F191" si="4">+F132+D132-E132</f>
        <v>800</v>
      </c>
      <c r="O133" s="30">
        <f t="shared" ref="O133:O191" si="5">+O132+M132-N132</f>
        <v>3000</v>
      </c>
    </row>
    <row r="134" spans="1:15" ht="18.75" x14ac:dyDescent="0.25">
      <c r="A134" s="18"/>
      <c r="B134" s="18"/>
      <c r="C134" s="18"/>
      <c r="D134" s="18"/>
      <c r="E134" s="18"/>
      <c r="F134" s="30">
        <f t="shared" si="4"/>
        <v>800</v>
      </c>
      <c r="O134" s="30">
        <f t="shared" si="5"/>
        <v>3000</v>
      </c>
    </row>
    <row r="135" spans="1:15" ht="18.75" x14ac:dyDescent="0.25">
      <c r="A135" s="18"/>
      <c r="B135" s="18"/>
      <c r="C135" s="18"/>
      <c r="D135" s="18"/>
      <c r="E135" s="18"/>
      <c r="F135" s="30">
        <f t="shared" si="4"/>
        <v>800</v>
      </c>
      <c r="O135" s="30">
        <f t="shared" si="5"/>
        <v>3000</v>
      </c>
    </row>
    <row r="136" spans="1:15" ht="18.75" x14ac:dyDescent="0.25">
      <c r="A136" s="18"/>
      <c r="B136" s="18"/>
      <c r="C136" s="18"/>
      <c r="D136" s="18"/>
      <c r="E136" s="18"/>
      <c r="F136" s="30">
        <f t="shared" si="4"/>
        <v>800</v>
      </c>
      <c r="O136" s="30">
        <f t="shared" si="5"/>
        <v>3000</v>
      </c>
    </row>
    <row r="137" spans="1:15" ht="18.75" x14ac:dyDescent="0.25">
      <c r="A137" s="18"/>
      <c r="B137" s="18"/>
      <c r="C137" s="18"/>
      <c r="D137" s="18"/>
      <c r="E137" s="18"/>
      <c r="F137" s="30">
        <f t="shared" si="4"/>
        <v>800</v>
      </c>
      <c r="O137" s="30">
        <f t="shared" si="5"/>
        <v>3000</v>
      </c>
    </row>
    <row r="138" spans="1:15" ht="18.75" x14ac:dyDescent="0.25">
      <c r="A138" s="18"/>
      <c r="B138" s="18"/>
      <c r="C138" s="18"/>
      <c r="D138" s="18"/>
      <c r="E138" s="18"/>
      <c r="F138" s="30">
        <f t="shared" si="4"/>
        <v>800</v>
      </c>
      <c r="O138" s="30">
        <f t="shared" si="5"/>
        <v>3000</v>
      </c>
    </row>
    <row r="139" spans="1:15" ht="18.75" x14ac:dyDescent="0.25">
      <c r="A139" s="18"/>
      <c r="B139" s="18"/>
      <c r="C139" s="18"/>
      <c r="D139" s="18"/>
      <c r="E139" s="18"/>
      <c r="F139" s="30">
        <f t="shared" si="4"/>
        <v>800</v>
      </c>
      <c r="O139" s="30">
        <f t="shared" si="5"/>
        <v>3000</v>
      </c>
    </row>
    <row r="140" spans="1:15" ht="18.75" x14ac:dyDescent="0.25">
      <c r="A140" s="18"/>
      <c r="B140" s="18"/>
      <c r="C140" s="18"/>
      <c r="D140" s="18"/>
      <c r="E140" s="18"/>
      <c r="F140" s="30">
        <f t="shared" si="4"/>
        <v>800</v>
      </c>
      <c r="O140" s="30">
        <f t="shared" si="5"/>
        <v>3000</v>
      </c>
    </row>
    <row r="141" spans="1:15" ht="18.75" x14ac:dyDescent="0.25">
      <c r="A141" s="18"/>
      <c r="B141" s="18"/>
      <c r="C141" s="18"/>
      <c r="D141" s="18"/>
      <c r="E141" s="18"/>
      <c r="F141" s="30">
        <f t="shared" si="4"/>
        <v>800</v>
      </c>
      <c r="O141" s="30">
        <f t="shared" si="5"/>
        <v>3000</v>
      </c>
    </row>
    <row r="142" spans="1:15" ht="18.75" x14ac:dyDescent="0.25">
      <c r="A142" s="18"/>
      <c r="B142" s="18"/>
      <c r="C142" s="18"/>
      <c r="D142" s="18"/>
      <c r="E142" s="18"/>
      <c r="F142" s="30">
        <f t="shared" si="4"/>
        <v>800</v>
      </c>
      <c r="O142" s="30">
        <f t="shared" si="5"/>
        <v>3000</v>
      </c>
    </row>
    <row r="143" spans="1:15" ht="18.75" x14ac:dyDescent="0.25">
      <c r="A143" s="18"/>
      <c r="B143" s="18"/>
      <c r="C143" s="18"/>
      <c r="D143" s="18"/>
      <c r="E143" s="18"/>
      <c r="F143" s="30">
        <f t="shared" si="4"/>
        <v>800</v>
      </c>
      <c r="O143" s="30">
        <f t="shared" si="5"/>
        <v>3000</v>
      </c>
    </row>
    <row r="144" spans="1:15" ht="18.75" x14ac:dyDescent="0.25">
      <c r="A144" s="18"/>
      <c r="B144" s="18"/>
      <c r="C144" s="18"/>
      <c r="D144" s="18"/>
      <c r="E144" s="18"/>
      <c r="F144" s="30">
        <f t="shared" si="4"/>
        <v>800</v>
      </c>
      <c r="O144" s="30">
        <f t="shared" si="5"/>
        <v>3000</v>
      </c>
    </row>
    <row r="145" spans="1:15" ht="18.75" x14ac:dyDescent="0.25">
      <c r="A145" s="18"/>
      <c r="B145" s="18"/>
      <c r="C145" s="18"/>
      <c r="D145" s="18"/>
      <c r="E145" s="18"/>
      <c r="F145" s="30">
        <f t="shared" si="4"/>
        <v>800</v>
      </c>
      <c r="O145" s="30">
        <f t="shared" si="5"/>
        <v>3000</v>
      </c>
    </row>
    <row r="146" spans="1:15" ht="18.75" x14ac:dyDescent="0.25">
      <c r="A146" s="18"/>
      <c r="B146" s="18"/>
      <c r="C146" s="18"/>
      <c r="D146" s="18"/>
      <c r="E146" s="18"/>
      <c r="F146" s="30">
        <f t="shared" si="4"/>
        <v>800</v>
      </c>
      <c r="O146" s="30">
        <f t="shared" si="5"/>
        <v>3000</v>
      </c>
    </row>
    <row r="147" spans="1:15" ht="18.75" x14ac:dyDescent="0.25">
      <c r="A147" s="18"/>
      <c r="B147" s="18"/>
      <c r="C147" s="18"/>
      <c r="D147" s="18"/>
      <c r="E147" s="18"/>
      <c r="F147" s="30">
        <f t="shared" si="4"/>
        <v>800</v>
      </c>
      <c r="O147" s="30">
        <f t="shared" si="5"/>
        <v>3000</v>
      </c>
    </row>
    <row r="148" spans="1:15" ht="18.75" x14ac:dyDescent="0.25">
      <c r="A148" s="18"/>
      <c r="B148" s="18"/>
      <c r="C148" s="18"/>
      <c r="D148" s="18"/>
      <c r="E148" s="18"/>
      <c r="F148" s="30">
        <f t="shared" si="4"/>
        <v>800</v>
      </c>
      <c r="O148" s="30">
        <f t="shared" si="5"/>
        <v>3000</v>
      </c>
    </row>
    <row r="149" spans="1:15" ht="18.75" x14ac:dyDescent="0.25">
      <c r="A149" s="18"/>
      <c r="B149" s="18"/>
      <c r="C149" s="18"/>
      <c r="D149" s="18"/>
      <c r="E149" s="18"/>
      <c r="F149" s="30">
        <f t="shared" si="4"/>
        <v>800</v>
      </c>
      <c r="O149" s="30">
        <f t="shared" si="5"/>
        <v>3000</v>
      </c>
    </row>
    <row r="150" spans="1:15" ht="18.75" x14ac:dyDescent="0.25">
      <c r="A150" s="18"/>
      <c r="B150" s="18"/>
      <c r="C150" s="18"/>
      <c r="D150" s="18"/>
      <c r="E150" s="18"/>
      <c r="F150" s="30">
        <f t="shared" si="4"/>
        <v>800</v>
      </c>
      <c r="O150" s="30">
        <f t="shared" si="5"/>
        <v>3000</v>
      </c>
    </row>
    <row r="151" spans="1:15" ht="18.75" x14ac:dyDescent="0.25">
      <c r="A151" s="18"/>
      <c r="B151" s="18"/>
      <c r="C151" s="18"/>
      <c r="D151" s="18"/>
      <c r="E151" s="18"/>
      <c r="F151" s="30">
        <f t="shared" si="4"/>
        <v>800</v>
      </c>
      <c r="O151" s="30">
        <f t="shared" si="5"/>
        <v>3000</v>
      </c>
    </row>
    <row r="152" spans="1:15" ht="18.75" x14ac:dyDescent="0.25">
      <c r="A152" s="18"/>
      <c r="B152" s="18"/>
      <c r="C152" s="18"/>
      <c r="D152" s="18"/>
      <c r="E152" s="18"/>
      <c r="F152" s="30">
        <f t="shared" si="4"/>
        <v>800</v>
      </c>
      <c r="O152" s="30">
        <f t="shared" si="5"/>
        <v>3000</v>
      </c>
    </row>
    <row r="153" spans="1:15" ht="18.75" x14ac:dyDescent="0.25">
      <c r="A153" s="18"/>
      <c r="B153" s="18"/>
      <c r="C153" s="18"/>
      <c r="D153" s="18"/>
      <c r="E153" s="18"/>
      <c r="F153" s="30">
        <f t="shared" si="4"/>
        <v>800</v>
      </c>
      <c r="O153" s="30">
        <f t="shared" si="5"/>
        <v>3000</v>
      </c>
    </row>
    <row r="154" spans="1:15" ht="18.75" x14ac:dyDescent="0.25">
      <c r="A154" s="18"/>
      <c r="B154" s="18"/>
      <c r="C154" s="18"/>
      <c r="D154" s="18"/>
      <c r="E154" s="18"/>
      <c r="F154" s="30">
        <f t="shared" si="4"/>
        <v>800</v>
      </c>
      <c r="O154" s="30">
        <f t="shared" si="5"/>
        <v>3000</v>
      </c>
    </row>
    <row r="155" spans="1:15" ht="18.75" x14ac:dyDescent="0.25">
      <c r="A155" s="18"/>
      <c r="B155" s="18"/>
      <c r="C155" s="18"/>
      <c r="D155" s="18"/>
      <c r="E155" s="18"/>
      <c r="F155" s="30">
        <f t="shared" si="4"/>
        <v>800</v>
      </c>
      <c r="O155" s="30">
        <f t="shared" si="5"/>
        <v>3000</v>
      </c>
    </row>
    <row r="156" spans="1:15" ht="18.75" x14ac:dyDescent="0.25">
      <c r="A156" s="18"/>
      <c r="B156" s="18"/>
      <c r="C156" s="18"/>
      <c r="D156" s="18"/>
      <c r="E156" s="18"/>
      <c r="F156" s="30">
        <f t="shared" si="4"/>
        <v>800</v>
      </c>
      <c r="O156" s="30">
        <f t="shared" si="5"/>
        <v>3000</v>
      </c>
    </row>
    <row r="157" spans="1:15" ht="18.75" x14ac:dyDescent="0.25">
      <c r="A157" s="18"/>
      <c r="B157" s="18"/>
      <c r="C157" s="18"/>
      <c r="D157" s="18"/>
      <c r="E157" s="18"/>
      <c r="F157" s="30">
        <f t="shared" si="4"/>
        <v>800</v>
      </c>
      <c r="O157" s="30">
        <f t="shared" si="5"/>
        <v>3000</v>
      </c>
    </row>
    <row r="158" spans="1:15" ht="18.75" x14ac:dyDescent="0.25">
      <c r="A158" s="18"/>
      <c r="B158" s="18"/>
      <c r="C158" s="18"/>
      <c r="D158" s="18"/>
      <c r="E158" s="18"/>
      <c r="F158" s="30">
        <f t="shared" si="4"/>
        <v>800</v>
      </c>
      <c r="O158" s="30">
        <f t="shared" si="5"/>
        <v>3000</v>
      </c>
    </row>
    <row r="159" spans="1:15" ht="18.75" x14ac:dyDescent="0.25">
      <c r="A159" s="18"/>
      <c r="B159" s="18"/>
      <c r="C159" s="18"/>
      <c r="D159" s="18"/>
      <c r="E159" s="18"/>
      <c r="F159" s="30">
        <f t="shared" si="4"/>
        <v>800</v>
      </c>
      <c r="O159" s="30">
        <f t="shared" si="5"/>
        <v>3000</v>
      </c>
    </row>
    <row r="160" spans="1:15" ht="18.75" x14ac:dyDescent="0.25">
      <c r="A160" s="18"/>
      <c r="B160" s="18"/>
      <c r="C160" s="18"/>
      <c r="D160" s="18"/>
      <c r="E160" s="18"/>
      <c r="F160" s="30">
        <f t="shared" si="4"/>
        <v>800</v>
      </c>
      <c r="O160" s="30">
        <f t="shared" si="5"/>
        <v>3000</v>
      </c>
    </row>
    <row r="161" spans="1:15" ht="18.75" x14ac:dyDescent="0.25">
      <c r="A161" s="18"/>
      <c r="B161" s="18"/>
      <c r="C161" s="18"/>
      <c r="D161" s="18"/>
      <c r="E161" s="18"/>
      <c r="F161" s="30">
        <f t="shared" si="4"/>
        <v>800</v>
      </c>
      <c r="O161" s="30">
        <f t="shared" si="5"/>
        <v>3000</v>
      </c>
    </row>
    <row r="162" spans="1:15" ht="18.75" x14ac:dyDescent="0.25">
      <c r="A162" s="18"/>
      <c r="B162" s="18"/>
      <c r="C162" s="18"/>
      <c r="D162" s="18"/>
      <c r="E162" s="18"/>
      <c r="F162" s="30">
        <f t="shared" si="4"/>
        <v>800</v>
      </c>
      <c r="O162" s="30">
        <f t="shared" si="5"/>
        <v>3000</v>
      </c>
    </row>
    <row r="163" spans="1:15" ht="18.75" x14ac:dyDescent="0.25">
      <c r="A163" s="18"/>
      <c r="B163" s="18"/>
      <c r="C163" s="18"/>
      <c r="D163" s="18"/>
      <c r="E163" s="18"/>
      <c r="F163" s="30">
        <f t="shared" si="4"/>
        <v>800</v>
      </c>
      <c r="O163" s="30">
        <f t="shared" si="5"/>
        <v>3000</v>
      </c>
    </row>
    <row r="164" spans="1:15" ht="18.75" x14ac:dyDescent="0.25">
      <c r="A164" s="18"/>
      <c r="B164" s="18"/>
      <c r="C164" s="18"/>
      <c r="D164" s="18"/>
      <c r="E164" s="18"/>
      <c r="F164" s="30">
        <f t="shared" si="4"/>
        <v>800</v>
      </c>
      <c r="O164" s="30">
        <f t="shared" si="5"/>
        <v>3000</v>
      </c>
    </row>
    <row r="165" spans="1:15" ht="18.75" x14ac:dyDescent="0.25">
      <c r="A165" s="18"/>
      <c r="B165" s="18"/>
      <c r="C165" s="18"/>
      <c r="D165" s="18"/>
      <c r="E165" s="18"/>
      <c r="F165" s="30">
        <f t="shared" si="4"/>
        <v>800</v>
      </c>
      <c r="O165" s="30">
        <f t="shared" si="5"/>
        <v>3000</v>
      </c>
    </row>
    <row r="166" spans="1:15" ht="18.75" x14ac:dyDescent="0.25">
      <c r="A166" s="18"/>
      <c r="B166" s="18"/>
      <c r="C166" s="18"/>
      <c r="D166" s="18"/>
      <c r="E166" s="18"/>
      <c r="F166" s="30">
        <f t="shared" si="4"/>
        <v>800</v>
      </c>
      <c r="O166" s="30">
        <f t="shared" si="5"/>
        <v>3000</v>
      </c>
    </row>
    <row r="167" spans="1:15" ht="18.75" x14ac:dyDescent="0.25">
      <c r="A167" s="18"/>
      <c r="B167" s="18"/>
      <c r="C167" s="18"/>
      <c r="D167" s="18"/>
      <c r="E167" s="18"/>
      <c r="F167" s="30">
        <f t="shared" si="4"/>
        <v>800</v>
      </c>
      <c r="O167" s="30">
        <f t="shared" si="5"/>
        <v>3000</v>
      </c>
    </row>
    <row r="168" spans="1:15" ht="18.75" x14ac:dyDescent="0.25">
      <c r="A168" s="18"/>
      <c r="B168" s="18"/>
      <c r="C168" s="18"/>
      <c r="D168" s="18"/>
      <c r="E168" s="18"/>
      <c r="F168" s="30">
        <f t="shared" si="4"/>
        <v>800</v>
      </c>
      <c r="O168" s="30">
        <f t="shared" si="5"/>
        <v>3000</v>
      </c>
    </row>
    <row r="169" spans="1:15" ht="18.75" x14ac:dyDescent="0.25">
      <c r="A169" s="18"/>
      <c r="B169" s="18"/>
      <c r="C169" s="18"/>
      <c r="D169" s="18"/>
      <c r="E169" s="18"/>
      <c r="F169" s="30">
        <f t="shared" si="4"/>
        <v>800</v>
      </c>
      <c r="O169" s="30">
        <f t="shared" si="5"/>
        <v>3000</v>
      </c>
    </row>
    <row r="170" spans="1:15" ht="18.75" x14ac:dyDescent="0.25">
      <c r="A170" s="18"/>
      <c r="B170" s="18"/>
      <c r="C170" s="18"/>
      <c r="D170" s="18"/>
      <c r="E170" s="18"/>
      <c r="F170" s="30">
        <f t="shared" si="4"/>
        <v>800</v>
      </c>
      <c r="O170" s="30">
        <f t="shared" si="5"/>
        <v>3000</v>
      </c>
    </row>
    <row r="171" spans="1:15" ht="18.75" x14ac:dyDescent="0.25">
      <c r="A171" s="18"/>
      <c r="B171" s="18"/>
      <c r="C171" s="18"/>
      <c r="D171" s="18"/>
      <c r="E171" s="18"/>
      <c r="F171" s="30">
        <f t="shared" si="4"/>
        <v>800</v>
      </c>
      <c r="O171" s="30">
        <f t="shared" si="5"/>
        <v>3000</v>
      </c>
    </row>
    <row r="172" spans="1:15" ht="18.75" x14ac:dyDescent="0.25">
      <c r="A172" s="18"/>
      <c r="B172" s="18"/>
      <c r="C172" s="18"/>
      <c r="D172" s="18"/>
      <c r="E172" s="18"/>
      <c r="F172" s="30">
        <f t="shared" si="4"/>
        <v>800</v>
      </c>
      <c r="O172" s="30">
        <f t="shared" si="5"/>
        <v>3000</v>
      </c>
    </row>
    <row r="173" spans="1:15" ht="18.75" x14ac:dyDescent="0.25">
      <c r="A173" s="18"/>
      <c r="B173" s="18"/>
      <c r="C173" s="18"/>
      <c r="D173" s="18"/>
      <c r="E173" s="18"/>
      <c r="F173" s="30">
        <f t="shared" si="4"/>
        <v>800</v>
      </c>
      <c r="O173" s="30">
        <f t="shared" si="5"/>
        <v>3000</v>
      </c>
    </row>
    <row r="174" spans="1:15" ht="18.75" x14ac:dyDescent="0.25">
      <c r="A174" s="18"/>
      <c r="B174" s="18"/>
      <c r="C174" s="18"/>
      <c r="D174" s="18"/>
      <c r="E174" s="18"/>
      <c r="F174" s="30">
        <f t="shared" si="4"/>
        <v>800</v>
      </c>
      <c r="O174" s="30">
        <f t="shared" si="5"/>
        <v>3000</v>
      </c>
    </row>
    <row r="175" spans="1:15" ht="18.75" x14ac:dyDescent="0.25">
      <c r="A175" s="18"/>
      <c r="B175" s="18"/>
      <c r="C175" s="18"/>
      <c r="D175" s="18"/>
      <c r="E175" s="18"/>
      <c r="F175" s="30">
        <f t="shared" si="4"/>
        <v>800</v>
      </c>
      <c r="O175" s="30">
        <f t="shared" si="5"/>
        <v>3000</v>
      </c>
    </row>
    <row r="176" spans="1:15" ht="18.75" x14ac:dyDescent="0.25">
      <c r="A176" s="18"/>
      <c r="B176" s="18"/>
      <c r="C176" s="18"/>
      <c r="D176" s="18"/>
      <c r="E176" s="18"/>
      <c r="F176" s="30">
        <f t="shared" si="4"/>
        <v>800</v>
      </c>
      <c r="O176" s="30">
        <f t="shared" si="5"/>
        <v>3000</v>
      </c>
    </row>
    <row r="177" spans="1:15" ht="18.75" x14ac:dyDescent="0.25">
      <c r="A177" s="18"/>
      <c r="B177" s="18"/>
      <c r="C177" s="18"/>
      <c r="D177" s="18"/>
      <c r="E177" s="18"/>
      <c r="F177" s="30">
        <f t="shared" si="4"/>
        <v>800</v>
      </c>
      <c r="O177" s="30">
        <f t="shared" si="5"/>
        <v>3000</v>
      </c>
    </row>
    <row r="178" spans="1:15" ht="18.75" x14ac:dyDescent="0.25">
      <c r="A178" s="18"/>
      <c r="B178" s="18"/>
      <c r="C178" s="18"/>
      <c r="D178" s="18"/>
      <c r="E178" s="18"/>
      <c r="F178" s="30">
        <f t="shared" si="4"/>
        <v>800</v>
      </c>
      <c r="O178" s="30">
        <f t="shared" si="5"/>
        <v>3000</v>
      </c>
    </row>
    <row r="179" spans="1:15" ht="18.75" x14ac:dyDescent="0.25">
      <c r="A179" s="18"/>
      <c r="B179" s="18"/>
      <c r="C179" s="18"/>
      <c r="D179" s="18"/>
      <c r="E179" s="18"/>
      <c r="F179" s="30">
        <f t="shared" si="4"/>
        <v>800</v>
      </c>
      <c r="O179" s="30">
        <f t="shared" si="5"/>
        <v>3000</v>
      </c>
    </row>
    <row r="180" spans="1:15" ht="18.75" x14ac:dyDescent="0.25">
      <c r="A180" s="18"/>
      <c r="B180" s="18"/>
      <c r="C180" s="18"/>
      <c r="D180" s="18"/>
      <c r="E180" s="18"/>
      <c r="F180" s="30">
        <f t="shared" si="4"/>
        <v>800</v>
      </c>
      <c r="O180" s="30">
        <f t="shared" si="5"/>
        <v>3000</v>
      </c>
    </row>
    <row r="181" spans="1:15" ht="18.75" x14ac:dyDescent="0.25">
      <c r="A181" s="18"/>
      <c r="B181" s="18"/>
      <c r="C181" s="18"/>
      <c r="D181" s="18"/>
      <c r="E181" s="18"/>
      <c r="F181" s="30">
        <f t="shared" si="4"/>
        <v>800</v>
      </c>
      <c r="O181" s="30">
        <f t="shared" si="5"/>
        <v>3000</v>
      </c>
    </row>
    <row r="182" spans="1:15" ht="18.75" x14ac:dyDescent="0.25">
      <c r="A182" s="18"/>
      <c r="B182" s="18"/>
      <c r="C182" s="18"/>
      <c r="D182" s="18"/>
      <c r="E182" s="18"/>
      <c r="F182" s="30">
        <f t="shared" si="4"/>
        <v>800</v>
      </c>
      <c r="O182" s="30">
        <f t="shared" si="5"/>
        <v>3000</v>
      </c>
    </row>
    <row r="183" spans="1:15" ht="18.75" x14ac:dyDescent="0.25">
      <c r="A183" s="18"/>
      <c r="B183" s="18"/>
      <c r="C183" s="18"/>
      <c r="D183" s="18"/>
      <c r="E183" s="18"/>
      <c r="F183" s="30">
        <f t="shared" si="4"/>
        <v>800</v>
      </c>
      <c r="O183" s="30">
        <f t="shared" si="5"/>
        <v>3000</v>
      </c>
    </row>
    <row r="184" spans="1:15" ht="18.75" x14ac:dyDescent="0.25">
      <c r="A184" s="18"/>
      <c r="B184" s="18"/>
      <c r="C184" s="18"/>
      <c r="D184" s="18"/>
      <c r="E184" s="18"/>
      <c r="F184" s="30">
        <f t="shared" si="4"/>
        <v>800</v>
      </c>
      <c r="O184" s="30">
        <f t="shared" si="5"/>
        <v>3000</v>
      </c>
    </row>
    <row r="185" spans="1:15" ht="18.75" x14ac:dyDescent="0.25">
      <c r="A185" s="18"/>
      <c r="B185" s="18"/>
      <c r="C185" s="18"/>
      <c r="D185" s="18"/>
      <c r="E185" s="18"/>
      <c r="F185" s="30">
        <f t="shared" si="4"/>
        <v>800</v>
      </c>
      <c r="O185" s="30">
        <f t="shared" si="5"/>
        <v>3000</v>
      </c>
    </row>
    <row r="186" spans="1:15" ht="18.75" x14ac:dyDescent="0.25">
      <c r="A186" s="18"/>
      <c r="B186" s="18"/>
      <c r="C186" s="18"/>
      <c r="D186" s="18"/>
      <c r="E186" s="18"/>
      <c r="F186" s="30">
        <f t="shared" si="4"/>
        <v>800</v>
      </c>
      <c r="O186" s="30">
        <f t="shared" si="5"/>
        <v>3000</v>
      </c>
    </row>
    <row r="187" spans="1:15" ht="18.75" x14ac:dyDescent="0.25">
      <c r="A187" s="18"/>
      <c r="B187" s="18"/>
      <c r="C187" s="18"/>
      <c r="D187" s="18"/>
      <c r="E187" s="18"/>
      <c r="F187" s="30">
        <f t="shared" si="4"/>
        <v>800</v>
      </c>
      <c r="O187" s="30">
        <f t="shared" si="5"/>
        <v>3000</v>
      </c>
    </row>
    <row r="188" spans="1:15" ht="18.75" x14ac:dyDescent="0.25">
      <c r="A188" s="18"/>
      <c r="B188" s="18"/>
      <c r="C188" s="18"/>
      <c r="D188" s="18"/>
      <c r="E188" s="18"/>
      <c r="F188" s="30">
        <f t="shared" si="4"/>
        <v>800</v>
      </c>
      <c r="O188" s="30">
        <f t="shared" si="5"/>
        <v>3000</v>
      </c>
    </row>
    <row r="189" spans="1:15" ht="18.75" x14ac:dyDescent="0.25">
      <c r="A189" s="18"/>
      <c r="B189" s="18"/>
      <c r="C189" s="18"/>
      <c r="D189" s="18"/>
      <c r="E189" s="18"/>
      <c r="F189" s="30">
        <f t="shared" si="4"/>
        <v>800</v>
      </c>
      <c r="O189" s="30">
        <f t="shared" si="5"/>
        <v>3000</v>
      </c>
    </row>
    <row r="190" spans="1:15" ht="18.75" x14ac:dyDescent="0.25">
      <c r="A190" s="18"/>
      <c r="B190" s="18"/>
      <c r="C190" s="18"/>
      <c r="D190" s="18"/>
      <c r="E190" s="18"/>
      <c r="F190" s="30">
        <f t="shared" si="4"/>
        <v>800</v>
      </c>
      <c r="O190" s="30">
        <f t="shared" si="5"/>
        <v>3000</v>
      </c>
    </row>
    <row r="191" spans="1:15" ht="18.75" x14ac:dyDescent="0.25">
      <c r="A191" s="18"/>
      <c r="B191" s="18"/>
      <c r="C191" s="18"/>
      <c r="D191" s="18"/>
      <c r="E191" s="18"/>
      <c r="F191" s="30">
        <f t="shared" si="4"/>
        <v>800</v>
      </c>
      <c r="O191" s="30">
        <f t="shared" si="5"/>
        <v>3000</v>
      </c>
    </row>
  </sheetData>
  <mergeCells count="2">
    <mergeCell ref="A1:F1"/>
    <mergeCell ref="J1:O1"/>
  </mergeCells>
  <pageMargins left="0.7" right="0.7" top="0.75" bottom="0.75" header="0.3" footer="0.3"/>
  <pageSetup paperSize="9" orientation="portrait" horizontalDpi="200" verticalDpi="200" copies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J25"/>
  <sheetViews>
    <sheetView workbookViewId="0">
      <selection activeCell="C8" sqref="C8"/>
    </sheetView>
  </sheetViews>
  <sheetFormatPr baseColWidth="10" defaultRowHeight="15" x14ac:dyDescent="0.25"/>
  <cols>
    <col min="1" max="1" width="31.42578125" customWidth="1"/>
    <col min="2" max="2" width="24.5703125" customWidth="1"/>
    <col min="3" max="3" width="17.7109375" customWidth="1"/>
    <col min="4" max="4" width="31" customWidth="1"/>
    <col min="5" max="5" width="30.140625" bestFit="1" customWidth="1"/>
    <col min="6" max="6" width="25.28515625" customWidth="1"/>
    <col min="7" max="7" width="17.140625" customWidth="1"/>
    <col min="8" max="8" width="25.5703125" customWidth="1"/>
  </cols>
  <sheetData>
    <row r="1" spans="1:10" ht="33" customHeight="1" x14ac:dyDescent="0.25">
      <c r="A1" s="110" t="s">
        <v>65</v>
      </c>
      <c r="B1" s="110"/>
      <c r="C1" s="110"/>
      <c r="D1" s="110"/>
      <c r="E1" s="110"/>
      <c r="F1" s="110"/>
      <c r="G1" s="110"/>
      <c r="H1" s="110"/>
      <c r="I1" s="112">
        <f>SUM(B3:B25)-SUM(F3:F25)</f>
        <v>0</v>
      </c>
      <c r="J1" s="113"/>
    </row>
    <row r="2" spans="1:10" s="61" customFormat="1" ht="37.5" customHeight="1" x14ac:dyDescent="0.25">
      <c r="A2" s="58" t="s">
        <v>35</v>
      </c>
      <c r="B2" s="58" t="s">
        <v>46</v>
      </c>
      <c r="C2" s="59" t="s">
        <v>48</v>
      </c>
      <c r="D2" s="58" t="s">
        <v>38</v>
      </c>
      <c r="E2" s="58" t="s">
        <v>47</v>
      </c>
      <c r="F2" s="58" t="s">
        <v>46</v>
      </c>
      <c r="G2" s="60" t="s">
        <v>48</v>
      </c>
      <c r="H2" s="58" t="s">
        <v>38</v>
      </c>
    </row>
    <row r="3" spans="1:10" ht="23.25" customHeight="1" x14ac:dyDescent="0.25">
      <c r="A3" s="22"/>
      <c r="B3" s="62">
        <f>+'budget_ASC 2016'!$C$4</f>
        <v>0</v>
      </c>
      <c r="C3" s="32"/>
      <c r="D3" s="18"/>
      <c r="E3" s="22"/>
      <c r="F3" s="22"/>
      <c r="G3" s="32"/>
      <c r="H3" s="18"/>
    </row>
    <row r="4" spans="1:10" ht="23.25" customHeight="1" x14ac:dyDescent="0.25">
      <c r="A4" s="22"/>
      <c r="B4" s="62">
        <f>+'budget_ASC 2016'!$C$7</f>
        <v>0</v>
      </c>
      <c r="C4" s="32"/>
      <c r="D4" s="18"/>
      <c r="E4" s="22"/>
      <c r="F4" s="22"/>
      <c r="G4" s="32"/>
      <c r="H4" s="18"/>
    </row>
    <row r="5" spans="1:10" ht="23.25" customHeight="1" x14ac:dyDescent="0.25">
      <c r="A5" s="22"/>
      <c r="B5" s="62">
        <f>+'budget_ASC 2016'!$C$10</f>
        <v>0</v>
      </c>
      <c r="C5" s="32"/>
      <c r="D5" s="18"/>
      <c r="E5" s="22"/>
      <c r="F5" s="22"/>
      <c r="G5" s="32"/>
      <c r="H5" s="18"/>
    </row>
    <row r="6" spans="1:10" ht="23.25" customHeight="1" x14ac:dyDescent="0.25">
      <c r="A6" s="22"/>
      <c r="B6" s="62">
        <f>+'budget_ASC 2016'!C13</f>
        <v>0</v>
      </c>
      <c r="C6" s="32"/>
      <c r="D6" s="18"/>
      <c r="E6" s="22"/>
      <c r="F6" s="22"/>
      <c r="G6" s="32"/>
      <c r="H6" s="18"/>
    </row>
    <row r="7" spans="1:10" ht="23.25" customHeight="1" x14ac:dyDescent="0.25">
      <c r="A7" s="22"/>
      <c r="B7" s="62">
        <f>+'budget_ASC 2016'!C16</f>
        <v>0</v>
      </c>
      <c r="C7" s="32"/>
      <c r="D7" s="18"/>
      <c r="E7" s="22"/>
      <c r="F7" s="22"/>
      <c r="G7" s="32"/>
      <c r="H7" s="18"/>
    </row>
    <row r="8" spans="1:10" ht="23.25" customHeight="1" x14ac:dyDescent="0.25">
      <c r="A8" s="22"/>
      <c r="B8" s="62">
        <f>+'budget_ASC 2016'!C19</f>
        <v>0</v>
      </c>
      <c r="C8" s="32"/>
      <c r="D8" s="18"/>
      <c r="E8" s="22"/>
      <c r="F8" s="22"/>
      <c r="G8" s="32"/>
      <c r="H8" s="18"/>
    </row>
    <row r="9" spans="1:10" ht="23.25" customHeight="1" x14ac:dyDescent="0.25">
      <c r="A9" s="22"/>
      <c r="B9" s="62">
        <f>+'budget_ASC 2016'!C22</f>
        <v>0</v>
      </c>
      <c r="C9" s="32"/>
      <c r="D9" s="18"/>
      <c r="E9" s="22"/>
      <c r="F9" s="22"/>
      <c r="G9" s="32"/>
      <c r="H9" s="18"/>
    </row>
    <row r="10" spans="1:10" ht="23.25" customHeight="1" x14ac:dyDescent="0.25">
      <c r="A10" s="22"/>
      <c r="B10" s="62">
        <f>+'budget_ASC 2016'!C25</f>
        <v>0</v>
      </c>
      <c r="C10" s="32"/>
      <c r="D10" s="18"/>
      <c r="E10" s="22"/>
      <c r="F10" s="22"/>
      <c r="G10" s="32"/>
      <c r="H10" s="18"/>
    </row>
    <row r="11" spans="1:10" ht="23.25" customHeight="1" x14ac:dyDescent="0.25">
      <c r="A11" s="22"/>
      <c r="B11" s="62">
        <f>+'budget_ASC 2016'!C28</f>
        <v>0</v>
      </c>
      <c r="C11" s="32"/>
      <c r="D11" s="18"/>
      <c r="E11" s="22"/>
      <c r="F11" s="22"/>
      <c r="G11" s="32"/>
      <c r="H11" s="18"/>
    </row>
    <row r="12" spans="1:10" ht="23.25" customHeight="1" x14ac:dyDescent="0.25">
      <c r="A12" s="22"/>
      <c r="B12" s="62">
        <f>+'budget_ASC 2016'!C31</f>
        <v>0</v>
      </c>
      <c r="C12" s="32"/>
      <c r="D12" s="18"/>
      <c r="E12" s="22"/>
      <c r="F12" s="22"/>
      <c r="G12" s="32"/>
      <c r="H12" s="18"/>
    </row>
    <row r="13" spans="1:10" ht="23.25" customHeight="1" x14ac:dyDescent="0.25">
      <c r="A13" s="22"/>
      <c r="B13" s="62">
        <f>+'budget_ASC 2016'!C34</f>
        <v>0</v>
      </c>
      <c r="C13" s="32"/>
      <c r="D13" s="18"/>
      <c r="E13" s="22"/>
      <c r="F13" s="22"/>
      <c r="G13" s="32"/>
      <c r="H13" s="18"/>
    </row>
    <row r="14" spans="1:10" ht="23.25" customHeight="1" x14ac:dyDescent="0.25">
      <c r="A14" s="22"/>
      <c r="B14" s="62">
        <f>+'budget_ASC 2016'!C37</f>
        <v>0</v>
      </c>
      <c r="C14" s="32"/>
      <c r="D14" s="18"/>
      <c r="E14" s="22"/>
      <c r="F14" s="22"/>
      <c r="G14" s="32"/>
      <c r="H14" s="18"/>
    </row>
    <row r="15" spans="1:10" ht="23.25" customHeight="1" x14ac:dyDescent="0.25">
      <c r="A15" s="22"/>
      <c r="B15" s="62"/>
      <c r="C15" s="32"/>
      <c r="D15" s="18"/>
      <c r="E15" s="22"/>
      <c r="F15" s="22"/>
      <c r="G15" s="32"/>
      <c r="H15" s="18"/>
    </row>
    <row r="16" spans="1:10" ht="23.25" customHeight="1" x14ac:dyDescent="0.25">
      <c r="A16" s="22"/>
      <c r="B16" s="62"/>
      <c r="C16" s="32"/>
      <c r="D16" s="18"/>
      <c r="E16" s="22"/>
      <c r="F16" s="22"/>
      <c r="G16" s="32"/>
      <c r="H16" s="18"/>
    </row>
    <row r="17" spans="1:8" ht="23.25" customHeight="1" x14ac:dyDescent="0.25">
      <c r="A17" s="22"/>
      <c r="B17" s="62"/>
      <c r="C17" s="32"/>
      <c r="D17" s="18"/>
      <c r="E17" s="22"/>
      <c r="F17" s="22"/>
      <c r="G17" s="32"/>
      <c r="H17" s="18"/>
    </row>
    <row r="18" spans="1:8" ht="23.25" customHeight="1" x14ac:dyDescent="0.25">
      <c r="A18" s="22"/>
      <c r="B18" s="62"/>
      <c r="C18" s="32"/>
      <c r="D18" s="18"/>
      <c r="E18" s="22"/>
      <c r="F18" s="22"/>
      <c r="G18" s="32"/>
      <c r="H18" s="18"/>
    </row>
    <row r="19" spans="1:8" ht="23.25" customHeight="1" x14ac:dyDescent="0.25">
      <c r="A19" s="22"/>
      <c r="B19" s="62"/>
      <c r="C19" s="32"/>
      <c r="D19" s="18"/>
      <c r="E19" s="22"/>
      <c r="F19" s="22"/>
      <c r="G19" s="32"/>
      <c r="H19" s="18"/>
    </row>
    <row r="20" spans="1:8" ht="23.25" customHeight="1" x14ac:dyDescent="0.25">
      <c r="A20" s="22"/>
      <c r="B20" s="62"/>
      <c r="C20" s="32"/>
      <c r="D20" s="18"/>
      <c r="E20" s="22"/>
      <c r="F20" s="22"/>
      <c r="G20" s="32"/>
      <c r="H20" s="18"/>
    </row>
    <row r="21" spans="1:8" ht="23.25" customHeight="1" x14ac:dyDescent="0.25">
      <c r="A21" s="22"/>
      <c r="B21" s="62"/>
      <c r="C21" s="32"/>
      <c r="D21" s="18"/>
      <c r="E21" s="22"/>
      <c r="F21" s="22"/>
      <c r="G21" s="32"/>
      <c r="H21" s="18"/>
    </row>
    <row r="22" spans="1:8" ht="23.25" customHeight="1" x14ac:dyDescent="0.25">
      <c r="A22" s="22"/>
      <c r="B22" s="62"/>
      <c r="C22" s="32"/>
      <c r="D22" s="18"/>
      <c r="E22" s="22"/>
      <c r="F22" s="22"/>
      <c r="G22" s="32"/>
      <c r="H22" s="18"/>
    </row>
    <row r="23" spans="1:8" ht="23.25" customHeight="1" x14ac:dyDescent="0.25">
      <c r="A23" s="22"/>
      <c r="B23" s="62"/>
      <c r="C23" s="32"/>
      <c r="D23" s="18"/>
      <c r="E23" s="22"/>
      <c r="F23" s="22"/>
      <c r="G23" s="32"/>
      <c r="H23" s="18"/>
    </row>
    <row r="24" spans="1:8" ht="23.25" customHeight="1" x14ac:dyDescent="0.25">
      <c r="A24" s="21"/>
      <c r="B24" s="62"/>
      <c r="C24" s="32"/>
      <c r="D24" s="18"/>
      <c r="E24" s="21"/>
      <c r="F24" s="21"/>
      <c r="G24" s="32"/>
      <c r="H24" s="18"/>
    </row>
    <row r="25" spans="1:8" ht="23.25" customHeight="1" x14ac:dyDescent="0.25">
      <c r="A25" s="21"/>
      <c r="B25" s="62"/>
      <c r="C25" s="32"/>
      <c r="D25" s="18"/>
      <c r="E25" s="21"/>
      <c r="F25" s="21"/>
      <c r="G25" s="32"/>
      <c r="H25" s="18"/>
    </row>
  </sheetData>
  <mergeCells count="2">
    <mergeCell ref="A1:H1"/>
    <mergeCell ref="I1: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499984740745262"/>
  </sheetPr>
  <dimension ref="A1:Q153"/>
  <sheetViews>
    <sheetView zoomScale="90" zoomScaleNormal="9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5" sqref="C5"/>
    </sheetView>
  </sheetViews>
  <sheetFormatPr baseColWidth="10" defaultRowHeight="15" x14ac:dyDescent="0.25"/>
  <cols>
    <col min="1" max="1" width="33.85546875" customWidth="1"/>
    <col min="2" max="2" width="24.140625" style="20" customWidth="1"/>
    <col min="3" max="3" width="21.7109375" customWidth="1"/>
    <col min="4" max="4" width="13.5703125" customWidth="1"/>
    <col min="5" max="5" width="7.85546875" bestFit="1" customWidth="1"/>
    <col min="6" max="6" width="13.5703125" customWidth="1"/>
    <col min="7" max="7" width="7.85546875" bestFit="1" customWidth="1"/>
    <col min="8" max="17" width="13.5703125" customWidth="1"/>
  </cols>
  <sheetData>
    <row r="1" spans="1:17" ht="33" customHeight="1" x14ac:dyDescent="0.25">
      <c r="D1" s="114" t="s">
        <v>75</v>
      </c>
      <c r="E1" s="115"/>
      <c r="F1" s="114" t="s">
        <v>77</v>
      </c>
      <c r="G1" s="115"/>
      <c r="H1" s="90"/>
      <c r="I1" s="91"/>
      <c r="J1" s="90"/>
      <c r="K1" s="91"/>
      <c r="L1" s="90"/>
      <c r="M1" s="91"/>
      <c r="N1" s="90"/>
      <c r="O1" s="91"/>
    </row>
    <row r="2" spans="1:17" s="66" customFormat="1" ht="28.5" customHeight="1" x14ac:dyDescent="0.25">
      <c r="A2" s="67" t="s">
        <v>35</v>
      </c>
      <c r="B2" s="78" t="s">
        <v>49</v>
      </c>
      <c r="C2" s="78" t="s">
        <v>36</v>
      </c>
      <c r="D2" s="65" t="s">
        <v>76</v>
      </c>
      <c r="E2" s="89" t="s">
        <v>74</v>
      </c>
      <c r="F2" s="64" t="s">
        <v>76</v>
      </c>
      <c r="G2" s="89" t="s">
        <v>74</v>
      </c>
      <c r="H2" s="64" t="s">
        <v>25</v>
      </c>
      <c r="I2" s="64" t="s">
        <v>26</v>
      </c>
      <c r="J2" s="64" t="s">
        <v>27</v>
      </c>
      <c r="K2" s="64" t="s">
        <v>28</v>
      </c>
      <c r="L2" s="64" t="s">
        <v>29</v>
      </c>
      <c r="M2" s="64" t="s">
        <v>30</v>
      </c>
      <c r="N2" s="64" t="s">
        <v>31</v>
      </c>
      <c r="O2" s="64" t="s">
        <v>32</v>
      </c>
      <c r="P2" s="64" t="s">
        <v>33</v>
      </c>
      <c r="Q2" s="64" t="s">
        <v>34</v>
      </c>
    </row>
    <row r="3" spans="1:17" s="19" customFormat="1" ht="18.75" x14ac:dyDescent="0.3">
      <c r="A3" s="106" t="s">
        <v>50</v>
      </c>
      <c r="B3" s="107"/>
      <c r="C3" s="79">
        <f t="shared" ref="C3:C9" si="0">SUM(D3:Q3)</f>
        <v>0</v>
      </c>
      <c r="D3" s="76"/>
      <c r="E3" s="76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8.75" customHeight="1" x14ac:dyDescent="0.25">
      <c r="A4" s="103" t="s">
        <v>58</v>
      </c>
      <c r="B4" s="104"/>
      <c r="C4" s="40">
        <f t="shared" si="0"/>
        <v>0</v>
      </c>
      <c r="D4" s="47">
        <f>SUM(D5:D6)</f>
        <v>0</v>
      </c>
      <c r="E4" s="47"/>
      <c r="F4" s="47">
        <f>SUM(F5:F6)</f>
        <v>0</v>
      </c>
      <c r="G4" s="47"/>
      <c r="H4" s="47">
        <f t="shared" ref="H4:Q4" si="1">SUM(H5:H6)</f>
        <v>0</v>
      </c>
      <c r="I4" s="47">
        <f t="shared" si="1"/>
        <v>0</v>
      </c>
      <c r="J4" s="47">
        <f t="shared" si="1"/>
        <v>0</v>
      </c>
      <c r="K4" s="47">
        <f t="shared" si="1"/>
        <v>0</v>
      </c>
      <c r="L4" s="47">
        <f t="shared" si="1"/>
        <v>0</v>
      </c>
      <c r="M4" s="47">
        <f t="shared" si="1"/>
        <v>0</v>
      </c>
      <c r="N4" s="47">
        <f t="shared" si="1"/>
        <v>0</v>
      </c>
      <c r="O4" s="47">
        <f t="shared" si="1"/>
        <v>0</v>
      </c>
      <c r="P4" s="47">
        <f t="shared" si="1"/>
        <v>0</v>
      </c>
      <c r="Q4" s="47">
        <f t="shared" si="1"/>
        <v>0</v>
      </c>
    </row>
    <row r="5" spans="1:17" s="20" customFormat="1" ht="20.25" customHeight="1" x14ac:dyDescent="0.25">
      <c r="A5" s="34"/>
      <c r="B5" s="35"/>
      <c r="C5" s="26">
        <f t="shared" si="0"/>
        <v>0</v>
      </c>
      <c r="D5" s="27"/>
      <c r="E5" s="27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</row>
    <row r="6" spans="1:17" s="20" customFormat="1" ht="18.75" customHeight="1" x14ac:dyDescent="0.25">
      <c r="A6" s="38"/>
      <c r="B6" s="34"/>
      <c r="C6" s="26">
        <f t="shared" si="0"/>
        <v>0</v>
      </c>
      <c r="D6" s="27"/>
      <c r="E6" s="27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</row>
    <row r="7" spans="1:17" ht="18.75" x14ac:dyDescent="0.25">
      <c r="A7" s="103" t="s">
        <v>59</v>
      </c>
      <c r="B7" s="104"/>
      <c r="C7" s="40">
        <f t="shared" si="0"/>
        <v>0</v>
      </c>
      <c r="D7" s="47">
        <f>SUM(D8:D9)</f>
        <v>0</v>
      </c>
      <c r="E7" s="47"/>
      <c r="F7" s="48">
        <f t="shared" ref="F7" si="2">SUM(F8:F9)</f>
        <v>0</v>
      </c>
      <c r="G7" s="48"/>
      <c r="H7" s="48">
        <f t="shared" ref="H7" si="3">SUM(H8:H9)</f>
        <v>0</v>
      </c>
      <c r="I7" s="48">
        <f t="shared" ref="I7" si="4">SUM(I8:I9)</f>
        <v>0</v>
      </c>
      <c r="J7" s="48">
        <f t="shared" ref="J7" si="5">SUM(J8:J9)</f>
        <v>0</v>
      </c>
      <c r="K7" s="48">
        <f t="shared" ref="K7" si="6">SUM(K8:K9)</f>
        <v>0</v>
      </c>
      <c r="L7" s="48">
        <f t="shared" ref="L7" si="7">SUM(L8:L9)</f>
        <v>0</v>
      </c>
      <c r="M7" s="48">
        <f t="shared" ref="M7" si="8">SUM(M8:M9)</f>
        <v>0</v>
      </c>
      <c r="N7" s="48">
        <f t="shared" ref="N7" si="9">SUM(N8:N9)</f>
        <v>0</v>
      </c>
      <c r="O7" s="48">
        <f t="shared" ref="O7" si="10">SUM(O8:O9)</f>
        <v>0</v>
      </c>
      <c r="P7" s="48">
        <f t="shared" ref="P7" si="11">SUM(P8:P9)</f>
        <v>0</v>
      </c>
      <c r="Q7" s="48">
        <f t="shared" ref="Q7" si="12">SUM(Q8:Q9)</f>
        <v>0</v>
      </c>
    </row>
    <row r="8" spans="1:17" s="20" customFormat="1" ht="22.5" customHeight="1" x14ac:dyDescent="0.25">
      <c r="A8" s="36"/>
      <c r="B8" s="39"/>
      <c r="C8" s="26">
        <f t="shared" si="0"/>
        <v>0</v>
      </c>
      <c r="D8" s="27"/>
      <c r="E8" s="27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</row>
    <row r="9" spans="1:17" s="20" customFormat="1" ht="19.5" customHeight="1" x14ac:dyDescent="0.25">
      <c r="A9" s="36"/>
      <c r="B9" s="39"/>
      <c r="C9" s="26">
        <f t="shared" si="0"/>
        <v>0</v>
      </c>
      <c r="D9" s="27"/>
      <c r="E9" s="27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</row>
    <row r="10" spans="1:17" ht="18.75" x14ac:dyDescent="0.25">
      <c r="A10" s="103" t="s">
        <v>60</v>
      </c>
      <c r="B10" s="104"/>
      <c r="C10" s="40">
        <f t="shared" ref="C10:C70" si="13">SUM(D10:Q10)</f>
        <v>0</v>
      </c>
      <c r="D10" s="47">
        <f>SUM(D11:D12)</f>
        <v>0</v>
      </c>
      <c r="E10" s="47"/>
      <c r="F10" s="48">
        <f>SUM(F11:F12)</f>
        <v>0</v>
      </c>
      <c r="G10" s="48"/>
      <c r="H10" s="48">
        <f t="shared" ref="H10:Q10" si="14">SUM(H11:H12)</f>
        <v>0</v>
      </c>
      <c r="I10" s="48">
        <f t="shared" si="14"/>
        <v>0</v>
      </c>
      <c r="J10" s="48">
        <f t="shared" si="14"/>
        <v>0</v>
      </c>
      <c r="K10" s="48">
        <f t="shared" si="14"/>
        <v>0</v>
      </c>
      <c r="L10" s="48">
        <f t="shared" si="14"/>
        <v>0</v>
      </c>
      <c r="M10" s="48">
        <f t="shared" si="14"/>
        <v>0</v>
      </c>
      <c r="N10" s="48">
        <f t="shared" si="14"/>
        <v>0</v>
      </c>
      <c r="O10" s="48">
        <f t="shared" si="14"/>
        <v>0</v>
      </c>
      <c r="P10" s="48">
        <f t="shared" si="14"/>
        <v>0</v>
      </c>
      <c r="Q10" s="48">
        <f t="shared" si="14"/>
        <v>0</v>
      </c>
    </row>
    <row r="11" spans="1:17" s="20" customFormat="1" ht="20.25" customHeight="1" x14ac:dyDescent="0.25">
      <c r="A11" s="36"/>
      <c r="B11" s="39"/>
      <c r="C11" s="26">
        <f>SUM(D11:Q11)</f>
        <v>0</v>
      </c>
      <c r="D11" s="27"/>
      <c r="E11" s="27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 spans="1:17" s="20" customFormat="1" ht="21" customHeight="1" x14ac:dyDescent="0.25">
      <c r="A12" s="36"/>
      <c r="B12" s="39"/>
      <c r="C12" s="26">
        <f>SUM(D12:Q12)</f>
        <v>0</v>
      </c>
      <c r="D12" s="27"/>
      <c r="E12" s="27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1:17" ht="18.75" x14ac:dyDescent="0.25">
      <c r="A13" s="103" t="s">
        <v>7</v>
      </c>
      <c r="B13" s="104"/>
      <c r="C13" s="40">
        <f t="shared" si="13"/>
        <v>0</v>
      </c>
      <c r="D13" s="47">
        <f>SUM(D14:D15)</f>
        <v>0</v>
      </c>
      <c r="E13" s="47"/>
      <c r="F13" s="48">
        <f t="shared" ref="F13" si="15">SUM(F14:F15)</f>
        <v>0</v>
      </c>
      <c r="G13" s="48"/>
      <c r="H13" s="48">
        <f t="shared" ref="H13" si="16">SUM(H14:H15)</f>
        <v>0</v>
      </c>
      <c r="I13" s="48">
        <f t="shared" ref="I13" si="17">SUM(I14:I15)</f>
        <v>0</v>
      </c>
      <c r="J13" s="48">
        <f t="shared" ref="J13" si="18">SUM(J14:J15)</f>
        <v>0</v>
      </c>
      <c r="K13" s="48">
        <f t="shared" ref="K13" si="19">SUM(K14:K15)</f>
        <v>0</v>
      </c>
      <c r="L13" s="48">
        <f t="shared" ref="L13" si="20">SUM(L14:L15)</f>
        <v>0</v>
      </c>
      <c r="M13" s="48">
        <f t="shared" ref="M13" si="21">SUM(M14:M15)</f>
        <v>0</v>
      </c>
      <c r="N13" s="48">
        <f t="shared" ref="N13" si="22">SUM(N14:N15)</f>
        <v>0</v>
      </c>
      <c r="O13" s="48">
        <f t="shared" ref="O13" si="23">SUM(O14:O15)</f>
        <v>0</v>
      </c>
      <c r="P13" s="48">
        <f t="shared" ref="P13" si="24">SUM(P14:P15)</f>
        <v>0</v>
      </c>
      <c r="Q13" s="48">
        <f t="shared" ref="Q13" si="25">SUM(Q14:Q15)</f>
        <v>0</v>
      </c>
    </row>
    <row r="14" spans="1:17" s="20" customFormat="1" ht="22.5" customHeight="1" x14ac:dyDescent="0.25">
      <c r="A14" s="36"/>
      <c r="B14" s="39"/>
      <c r="C14" s="26">
        <f>SUM(D14:Q14)</f>
        <v>0</v>
      </c>
      <c r="D14" s="27"/>
      <c r="E14" s="27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</row>
    <row r="15" spans="1:17" s="20" customFormat="1" ht="23.25" customHeight="1" x14ac:dyDescent="0.25">
      <c r="A15" s="36"/>
      <c r="B15" s="39"/>
      <c r="C15" s="26">
        <f>SUM(D15:Q15)</f>
        <v>0</v>
      </c>
      <c r="D15" s="27"/>
      <c r="E15" s="27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</row>
    <row r="16" spans="1:17" ht="18.75" x14ac:dyDescent="0.25">
      <c r="A16" s="103" t="s">
        <v>62</v>
      </c>
      <c r="B16" s="104"/>
      <c r="C16" s="40">
        <f t="shared" si="13"/>
        <v>0</v>
      </c>
      <c r="D16" s="47">
        <f>SUM(D17:D18)</f>
        <v>0</v>
      </c>
      <c r="E16" s="47"/>
      <c r="F16" s="48">
        <f t="shared" ref="F16" si="26">SUM(F17:F18)</f>
        <v>0</v>
      </c>
      <c r="G16" s="48"/>
      <c r="H16" s="48">
        <f t="shared" ref="H16" si="27">SUM(H17:H18)</f>
        <v>0</v>
      </c>
      <c r="I16" s="48">
        <f t="shared" ref="I16" si="28">SUM(I17:I18)</f>
        <v>0</v>
      </c>
      <c r="J16" s="48">
        <f t="shared" ref="J16" si="29">SUM(J17:J18)</f>
        <v>0</v>
      </c>
      <c r="K16" s="48">
        <f t="shared" ref="K16" si="30">SUM(K17:K18)</f>
        <v>0</v>
      </c>
      <c r="L16" s="48">
        <f t="shared" ref="L16" si="31">SUM(L17:L18)</f>
        <v>0</v>
      </c>
      <c r="M16" s="48">
        <f t="shared" ref="M16" si="32">SUM(M17:M18)</f>
        <v>0</v>
      </c>
      <c r="N16" s="48">
        <f t="shared" ref="N16" si="33">SUM(N17:N18)</f>
        <v>0</v>
      </c>
      <c r="O16" s="48">
        <f t="shared" ref="O16" si="34">SUM(O17:O18)</f>
        <v>0</v>
      </c>
      <c r="P16" s="48">
        <f t="shared" ref="P16" si="35">SUM(P17:P18)</f>
        <v>0</v>
      </c>
      <c r="Q16" s="48">
        <f t="shared" ref="Q16" si="36">SUM(Q17:Q18)</f>
        <v>0</v>
      </c>
    </row>
    <row r="17" spans="1:17" s="20" customFormat="1" ht="19.5" customHeight="1" x14ac:dyDescent="0.25">
      <c r="A17" s="36"/>
      <c r="B17" s="39"/>
      <c r="C17" s="26">
        <f>SUM(D17:Q17)</f>
        <v>0</v>
      </c>
      <c r="D17" s="27"/>
      <c r="E17" s="27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</row>
    <row r="18" spans="1:17" s="20" customFormat="1" ht="17.25" customHeight="1" x14ac:dyDescent="0.25">
      <c r="A18" s="36"/>
      <c r="B18" s="39"/>
      <c r="C18" s="26">
        <f>SUM(D18:Q18)</f>
        <v>0</v>
      </c>
      <c r="D18" s="27"/>
      <c r="E18" s="27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</row>
    <row r="19" spans="1:17" ht="18.75" x14ac:dyDescent="0.25">
      <c r="A19" s="103" t="s">
        <v>61</v>
      </c>
      <c r="B19" s="104"/>
      <c r="C19" s="40">
        <f t="shared" si="13"/>
        <v>0</v>
      </c>
      <c r="D19" s="47">
        <f>SUM(D20:D21)</f>
        <v>0</v>
      </c>
      <c r="E19" s="47"/>
      <c r="F19" s="48">
        <f t="shared" ref="F19" si="37">SUM(F20:F21)</f>
        <v>0</v>
      </c>
      <c r="G19" s="48"/>
      <c r="H19" s="48">
        <f t="shared" ref="H19" si="38">SUM(H20:H21)</f>
        <v>0</v>
      </c>
      <c r="I19" s="48">
        <f t="shared" ref="I19" si="39">SUM(I20:I21)</f>
        <v>0</v>
      </c>
      <c r="J19" s="48">
        <f t="shared" ref="J19" si="40">SUM(J20:J21)</f>
        <v>0</v>
      </c>
      <c r="K19" s="48">
        <f t="shared" ref="K19" si="41">SUM(K20:K21)</f>
        <v>0</v>
      </c>
      <c r="L19" s="48">
        <f t="shared" ref="L19" si="42">SUM(L20:L21)</f>
        <v>0</v>
      </c>
      <c r="M19" s="48">
        <f t="shared" ref="M19" si="43">SUM(M20:M21)</f>
        <v>0</v>
      </c>
      <c r="N19" s="48">
        <f t="shared" ref="N19" si="44">SUM(N20:N21)</f>
        <v>0</v>
      </c>
      <c r="O19" s="48">
        <f t="shared" ref="O19" si="45">SUM(O20:O21)</f>
        <v>0</v>
      </c>
      <c r="P19" s="48">
        <f t="shared" ref="P19" si="46">SUM(P20:P21)</f>
        <v>0</v>
      </c>
      <c r="Q19" s="48">
        <f t="shared" ref="Q19" si="47">SUM(Q20:Q21)</f>
        <v>0</v>
      </c>
    </row>
    <row r="20" spans="1:17" s="20" customFormat="1" ht="24" customHeight="1" x14ac:dyDescent="0.25">
      <c r="A20" s="36"/>
      <c r="B20" s="39"/>
      <c r="C20" s="26">
        <f>SUM(D20:Q20)</f>
        <v>0</v>
      </c>
      <c r="D20" s="27"/>
      <c r="E20" s="27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</row>
    <row r="21" spans="1:17" s="20" customFormat="1" ht="21.75" customHeight="1" x14ac:dyDescent="0.25">
      <c r="A21" s="36"/>
      <c r="B21" s="37"/>
      <c r="C21" s="26">
        <f>SUM(D21:Q21)</f>
        <v>0</v>
      </c>
      <c r="D21" s="27"/>
      <c r="E21" s="27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</row>
    <row r="22" spans="1:17" ht="18.75" x14ac:dyDescent="0.25">
      <c r="A22" s="103" t="s">
        <v>63</v>
      </c>
      <c r="B22" s="104"/>
      <c r="C22" s="40">
        <f t="shared" si="13"/>
        <v>0</v>
      </c>
      <c r="D22" s="47">
        <f>SUM(D23:D24)</f>
        <v>0</v>
      </c>
      <c r="E22" s="47"/>
      <c r="F22" s="48">
        <f t="shared" ref="F22" si="48">SUM(F23:F24)</f>
        <v>0</v>
      </c>
      <c r="G22" s="48"/>
      <c r="H22" s="48">
        <f t="shared" ref="H22" si="49">SUM(H23:H24)</f>
        <v>0</v>
      </c>
      <c r="I22" s="48">
        <f t="shared" ref="I22" si="50">SUM(I23:I24)</f>
        <v>0</v>
      </c>
      <c r="J22" s="48">
        <f t="shared" ref="J22" si="51">SUM(J23:J24)</f>
        <v>0</v>
      </c>
      <c r="K22" s="48">
        <f t="shared" ref="K22" si="52">SUM(K23:K24)</f>
        <v>0</v>
      </c>
      <c r="L22" s="48">
        <f t="shared" ref="L22" si="53">SUM(L23:L24)</f>
        <v>0</v>
      </c>
      <c r="M22" s="48">
        <f t="shared" ref="M22" si="54">SUM(M23:M24)</f>
        <v>0</v>
      </c>
      <c r="N22" s="48">
        <f t="shared" ref="N22" si="55">SUM(N23:N24)</f>
        <v>0</v>
      </c>
      <c r="O22" s="48">
        <f t="shared" ref="O22" si="56">SUM(O23:O24)</f>
        <v>0</v>
      </c>
      <c r="P22" s="48">
        <f t="shared" ref="P22" si="57">SUM(P23:P24)</f>
        <v>0</v>
      </c>
      <c r="Q22" s="48">
        <f t="shared" ref="Q22" si="58">SUM(Q23:Q24)</f>
        <v>0</v>
      </c>
    </row>
    <row r="23" spans="1:17" s="20" customFormat="1" ht="24" customHeight="1" x14ac:dyDescent="0.25">
      <c r="A23" s="36"/>
      <c r="B23" s="39"/>
      <c r="C23" s="26">
        <f>SUM(D23:Q23)</f>
        <v>0</v>
      </c>
      <c r="D23" s="27"/>
      <c r="E23" s="27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</row>
    <row r="24" spans="1:17" s="20" customFormat="1" ht="21" customHeight="1" x14ac:dyDescent="0.25">
      <c r="A24" s="36"/>
      <c r="B24" s="39"/>
      <c r="C24" s="26">
        <f>SUM(D24:Q24)</f>
        <v>0</v>
      </c>
      <c r="D24" s="27"/>
      <c r="E24" s="27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</row>
    <row r="25" spans="1:17" ht="18.75" x14ac:dyDescent="0.25">
      <c r="A25" s="103" t="s">
        <v>64</v>
      </c>
      <c r="B25" s="104"/>
      <c r="C25" s="40">
        <f t="shared" si="13"/>
        <v>0</v>
      </c>
      <c r="D25" s="47">
        <f>SUM(D26:D27)</f>
        <v>0</v>
      </c>
      <c r="E25" s="47"/>
      <c r="F25" s="48">
        <f t="shared" ref="F25" si="59">SUM(F26:F27)</f>
        <v>0</v>
      </c>
      <c r="G25" s="48"/>
      <c r="H25" s="48">
        <f t="shared" ref="H25" si="60">SUM(H26:H27)</f>
        <v>0</v>
      </c>
      <c r="I25" s="48">
        <f t="shared" ref="I25" si="61">SUM(I26:I27)</f>
        <v>0</v>
      </c>
      <c r="J25" s="48">
        <f t="shared" ref="J25" si="62">SUM(J26:J27)</f>
        <v>0</v>
      </c>
      <c r="K25" s="48">
        <f t="shared" ref="K25" si="63">SUM(K26:K27)</f>
        <v>0</v>
      </c>
      <c r="L25" s="48">
        <f t="shared" ref="L25" si="64">SUM(L26:L27)</f>
        <v>0</v>
      </c>
      <c r="M25" s="48">
        <f t="shared" ref="M25" si="65">SUM(M26:M27)</f>
        <v>0</v>
      </c>
      <c r="N25" s="48">
        <f t="shared" ref="N25" si="66">SUM(N26:N27)</f>
        <v>0</v>
      </c>
      <c r="O25" s="48">
        <f t="shared" ref="O25" si="67">SUM(O26:O27)</f>
        <v>0</v>
      </c>
      <c r="P25" s="48">
        <f t="shared" ref="P25" si="68">SUM(P26:P27)</f>
        <v>0</v>
      </c>
      <c r="Q25" s="48">
        <f t="shared" ref="Q25" si="69">SUM(Q26:Q27)</f>
        <v>0</v>
      </c>
    </row>
    <row r="26" spans="1:17" s="20" customFormat="1" ht="24" customHeight="1" x14ac:dyDescent="0.25">
      <c r="A26" s="36"/>
      <c r="B26" s="39"/>
      <c r="C26" s="26">
        <f>SUM(D26:Q26)</f>
        <v>0</v>
      </c>
      <c r="D26" s="27"/>
      <c r="E26" s="27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</row>
    <row r="27" spans="1:17" s="20" customFormat="1" ht="24" customHeight="1" x14ac:dyDescent="0.25">
      <c r="A27" s="36"/>
      <c r="B27" s="39"/>
      <c r="C27" s="26">
        <f>SUM(D27:Q27)</f>
        <v>0</v>
      </c>
      <c r="D27" s="27"/>
      <c r="E27" s="27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</row>
    <row r="28" spans="1:17" ht="18.75" x14ac:dyDescent="0.25">
      <c r="A28" s="103" t="s">
        <v>8</v>
      </c>
      <c r="B28" s="104"/>
      <c r="C28" s="40">
        <f t="shared" si="13"/>
        <v>0</v>
      </c>
      <c r="D28" s="47">
        <f>SUM(D29:D30)</f>
        <v>0</v>
      </c>
      <c r="E28" s="47"/>
      <c r="F28" s="48">
        <f t="shared" ref="F28" si="70">SUM(F29:F30)</f>
        <v>0</v>
      </c>
      <c r="G28" s="48"/>
      <c r="H28" s="48">
        <f t="shared" ref="H28" si="71">SUM(H29:H30)</f>
        <v>0</v>
      </c>
      <c r="I28" s="48">
        <f t="shared" ref="I28" si="72">SUM(I29:I30)</f>
        <v>0</v>
      </c>
      <c r="J28" s="48">
        <f t="shared" ref="J28" si="73">SUM(J29:J30)</f>
        <v>0</v>
      </c>
      <c r="K28" s="48">
        <f t="shared" ref="K28" si="74">SUM(K29:K30)</f>
        <v>0</v>
      </c>
      <c r="L28" s="48">
        <f t="shared" ref="L28" si="75">SUM(L29:L30)</f>
        <v>0</v>
      </c>
      <c r="M28" s="48">
        <f t="shared" ref="M28" si="76">SUM(M29:M30)</f>
        <v>0</v>
      </c>
      <c r="N28" s="48">
        <f t="shared" ref="N28" si="77">SUM(N29:N30)</f>
        <v>0</v>
      </c>
      <c r="O28" s="48">
        <f t="shared" ref="O28" si="78">SUM(O29:O30)</f>
        <v>0</v>
      </c>
      <c r="P28" s="48">
        <f t="shared" ref="P28" si="79">SUM(P29:P30)</f>
        <v>0</v>
      </c>
      <c r="Q28" s="48">
        <f t="shared" ref="Q28" si="80">SUM(Q29:Q30)</f>
        <v>0</v>
      </c>
    </row>
    <row r="29" spans="1:17" s="20" customFormat="1" ht="24" customHeight="1" x14ac:dyDescent="0.25">
      <c r="A29" s="36"/>
      <c r="B29" s="39"/>
      <c r="C29" s="43">
        <f>SUM(D29:Q29)</f>
        <v>0</v>
      </c>
      <c r="D29" s="27"/>
      <c r="E29" s="27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</row>
    <row r="30" spans="1:17" s="20" customFormat="1" ht="24" customHeight="1" x14ac:dyDescent="0.25">
      <c r="A30" s="36"/>
      <c r="B30" s="39"/>
      <c r="C30" s="43">
        <f>SUM(D30:Q30)</f>
        <v>0</v>
      </c>
      <c r="D30" s="27"/>
      <c r="E30" s="27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</row>
    <row r="31" spans="1:17" ht="18.75" x14ac:dyDescent="0.25">
      <c r="A31" s="103" t="s">
        <v>9</v>
      </c>
      <c r="B31" s="104"/>
      <c r="C31" s="40">
        <f t="shared" si="13"/>
        <v>0</v>
      </c>
      <c r="D31" s="47">
        <f>SUM(D32:D33)</f>
        <v>0</v>
      </c>
      <c r="E31" s="47"/>
      <c r="F31" s="48">
        <f t="shared" ref="F31" si="81">SUM(F32:F33)</f>
        <v>0</v>
      </c>
      <c r="G31" s="48"/>
      <c r="H31" s="48">
        <f t="shared" ref="H31" si="82">SUM(H32:H33)</f>
        <v>0</v>
      </c>
      <c r="I31" s="48">
        <f t="shared" ref="I31" si="83">SUM(I32:I33)</f>
        <v>0</v>
      </c>
      <c r="J31" s="48">
        <f t="shared" ref="J31" si="84">SUM(J32:J33)</f>
        <v>0</v>
      </c>
      <c r="K31" s="48">
        <f t="shared" ref="K31" si="85">SUM(K32:K33)</f>
        <v>0</v>
      </c>
      <c r="L31" s="48">
        <f t="shared" ref="L31" si="86">SUM(L32:L33)</f>
        <v>0</v>
      </c>
      <c r="M31" s="48">
        <f t="shared" ref="M31" si="87">SUM(M32:M33)</f>
        <v>0</v>
      </c>
      <c r="N31" s="48">
        <f t="shared" ref="N31" si="88">SUM(N32:N33)</f>
        <v>0</v>
      </c>
      <c r="O31" s="48">
        <f t="shared" ref="O31" si="89">SUM(O32:O33)</f>
        <v>0</v>
      </c>
      <c r="P31" s="48">
        <f t="shared" ref="P31" si="90">SUM(P32:P33)</f>
        <v>0</v>
      </c>
      <c r="Q31" s="48">
        <f t="shared" ref="Q31" si="91">SUM(Q32:Q33)</f>
        <v>0</v>
      </c>
    </row>
    <row r="32" spans="1:17" s="20" customFormat="1" ht="22.5" customHeight="1" x14ac:dyDescent="0.25">
      <c r="A32" s="36"/>
      <c r="B32" s="39"/>
      <c r="C32" s="43">
        <f>SUM(D32:Q32)</f>
        <v>0</v>
      </c>
      <c r="D32" s="27"/>
      <c r="E32" s="27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</row>
    <row r="33" spans="1:17" s="20" customFormat="1" ht="18" customHeight="1" x14ac:dyDescent="0.25">
      <c r="A33" s="36"/>
      <c r="B33" s="39"/>
      <c r="C33" s="43">
        <f>SUM(D33:Q33)</f>
        <v>0</v>
      </c>
      <c r="D33" s="27"/>
      <c r="E33" s="27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</row>
    <row r="34" spans="1:17" ht="18.75" x14ac:dyDescent="0.25">
      <c r="A34" s="103" t="s">
        <v>10</v>
      </c>
      <c r="B34" s="104"/>
      <c r="C34" s="40">
        <f t="shared" si="13"/>
        <v>0</v>
      </c>
      <c r="D34" s="47">
        <f>SUM(D35:D36)</f>
        <v>0</v>
      </c>
      <c r="E34" s="47"/>
      <c r="F34" s="48">
        <f t="shared" ref="F34" si="92">SUM(F35:F36)</f>
        <v>0</v>
      </c>
      <c r="G34" s="48"/>
      <c r="H34" s="48">
        <f t="shared" ref="H34" si="93">SUM(H35:H36)</f>
        <v>0</v>
      </c>
      <c r="I34" s="48">
        <f t="shared" ref="I34" si="94">SUM(I35:I36)</f>
        <v>0</v>
      </c>
      <c r="J34" s="48">
        <f t="shared" ref="J34" si="95">SUM(J35:J36)</f>
        <v>0</v>
      </c>
      <c r="K34" s="48">
        <f t="shared" ref="K34" si="96">SUM(K35:K36)</f>
        <v>0</v>
      </c>
      <c r="L34" s="48">
        <f t="shared" ref="L34" si="97">SUM(L35:L36)</f>
        <v>0</v>
      </c>
      <c r="M34" s="48">
        <f t="shared" ref="M34" si="98">SUM(M35:M36)</f>
        <v>0</v>
      </c>
      <c r="N34" s="48">
        <f t="shared" ref="N34" si="99">SUM(N35:N36)</f>
        <v>0</v>
      </c>
      <c r="O34" s="48">
        <f t="shared" ref="O34" si="100">SUM(O35:O36)</f>
        <v>0</v>
      </c>
      <c r="P34" s="48">
        <f t="shared" ref="P34" si="101">SUM(P35:P36)</f>
        <v>0</v>
      </c>
      <c r="Q34" s="48">
        <f t="shared" ref="Q34" si="102">SUM(Q35:Q36)</f>
        <v>0</v>
      </c>
    </row>
    <row r="35" spans="1:17" s="20" customFormat="1" ht="22.5" customHeight="1" x14ac:dyDescent="0.25">
      <c r="A35" s="36"/>
      <c r="B35" s="39"/>
      <c r="C35" s="43">
        <f>SUM(D35:Q35)</f>
        <v>0</v>
      </c>
      <c r="D35" s="27"/>
      <c r="E35" s="27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</row>
    <row r="36" spans="1:17" s="20" customFormat="1" ht="21.75" customHeight="1" x14ac:dyDescent="0.25">
      <c r="A36" s="36"/>
      <c r="B36" s="39"/>
      <c r="C36" s="43">
        <f>SUM(D36:Q36)</f>
        <v>0</v>
      </c>
      <c r="D36" s="27"/>
      <c r="E36" s="27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</row>
    <row r="37" spans="1:17" ht="18.75" x14ac:dyDescent="0.25">
      <c r="A37" s="103" t="s">
        <v>11</v>
      </c>
      <c r="B37" s="104"/>
      <c r="C37" s="40">
        <f t="shared" si="13"/>
        <v>0</v>
      </c>
      <c r="D37" s="47">
        <f>SUM(D38:D39)</f>
        <v>0</v>
      </c>
      <c r="E37" s="47"/>
      <c r="F37" s="48">
        <f t="shared" ref="F37" si="103">SUM(F38:F39)</f>
        <v>0</v>
      </c>
      <c r="G37" s="48"/>
      <c r="H37" s="48">
        <f t="shared" ref="H37" si="104">SUM(H38:H39)</f>
        <v>0</v>
      </c>
      <c r="I37" s="48">
        <f t="shared" ref="I37" si="105">SUM(I38:I39)</f>
        <v>0</v>
      </c>
      <c r="J37" s="48">
        <f t="shared" ref="J37" si="106">SUM(J38:J39)</f>
        <v>0</v>
      </c>
      <c r="K37" s="48">
        <f t="shared" ref="K37" si="107">SUM(K38:K39)</f>
        <v>0</v>
      </c>
      <c r="L37" s="48">
        <f t="shared" ref="L37" si="108">SUM(L38:L39)</f>
        <v>0</v>
      </c>
      <c r="M37" s="48">
        <f t="shared" ref="M37" si="109">SUM(M38:M39)</f>
        <v>0</v>
      </c>
      <c r="N37" s="48">
        <f t="shared" ref="N37" si="110">SUM(N38:N39)</f>
        <v>0</v>
      </c>
      <c r="O37" s="48">
        <f t="shared" ref="O37" si="111">SUM(O38:O39)</f>
        <v>0</v>
      </c>
      <c r="P37" s="48">
        <f t="shared" ref="P37" si="112">SUM(P38:P39)</f>
        <v>0</v>
      </c>
      <c r="Q37" s="48">
        <f t="shared" ref="Q37" si="113">SUM(Q38:Q39)</f>
        <v>0</v>
      </c>
    </row>
    <row r="38" spans="1:17" s="20" customFormat="1" ht="22.5" customHeight="1" x14ac:dyDescent="0.25">
      <c r="A38" s="36"/>
      <c r="B38" s="39"/>
      <c r="C38" s="43">
        <f>SUM(D38:Q38)</f>
        <v>0</v>
      </c>
      <c r="D38" s="27"/>
      <c r="E38" s="27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</row>
    <row r="39" spans="1:17" s="20" customFormat="1" ht="22.5" customHeight="1" x14ac:dyDescent="0.25">
      <c r="A39" s="36"/>
      <c r="B39" s="37"/>
      <c r="C39" s="43">
        <f>SUM(D39:Q39)</f>
        <v>0</v>
      </c>
      <c r="D39" s="27"/>
      <c r="E39" s="27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</row>
    <row r="40" spans="1:17" ht="18.75" x14ac:dyDescent="0.25">
      <c r="A40" s="103" t="s">
        <v>12</v>
      </c>
      <c r="B40" s="104"/>
      <c r="C40" s="40">
        <f t="shared" si="13"/>
        <v>0</v>
      </c>
      <c r="D40" s="47">
        <f>SUM(D41:D42)</f>
        <v>0</v>
      </c>
      <c r="E40" s="47"/>
      <c r="F40" s="48">
        <f t="shared" ref="F40" si="114">SUM(F41:F42)</f>
        <v>0</v>
      </c>
      <c r="G40" s="48"/>
      <c r="H40" s="48">
        <f t="shared" ref="H40" si="115">SUM(H41:H42)</f>
        <v>0</v>
      </c>
      <c r="I40" s="48">
        <f t="shared" ref="I40" si="116">SUM(I41:I42)</f>
        <v>0</v>
      </c>
      <c r="J40" s="48">
        <f t="shared" ref="J40" si="117">SUM(J41:J42)</f>
        <v>0</v>
      </c>
      <c r="K40" s="48">
        <f t="shared" ref="K40" si="118">SUM(K41:K42)</f>
        <v>0</v>
      </c>
      <c r="L40" s="48">
        <f t="shared" ref="L40" si="119">SUM(L41:L42)</f>
        <v>0</v>
      </c>
      <c r="M40" s="48">
        <f t="shared" ref="M40" si="120">SUM(M41:M42)</f>
        <v>0</v>
      </c>
      <c r="N40" s="48">
        <f t="shared" ref="N40" si="121">SUM(N41:N42)</f>
        <v>0</v>
      </c>
      <c r="O40" s="48">
        <f t="shared" ref="O40" si="122">SUM(O41:O42)</f>
        <v>0</v>
      </c>
      <c r="P40" s="48">
        <f t="shared" ref="P40" si="123">SUM(P41:P42)</f>
        <v>0</v>
      </c>
      <c r="Q40" s="48">
        <f t="shared" ref="Q40" si="124">SUM(Q41:Q42)</f>
        <v>0</v>
      </c>
    </row>
    <row r="41" spans="1:17" s="20" customFormat="1" ht="21.75" customHeight="1" x14ac:dyDescent="0.25">
      <c r="A41" s="36"/>
      <c r="B41" s="39"/>
      <c r="C41" s="43">
        <f>SUM(D41:Q41)</f>
        <v>0</v>
      </c>
      <c r="D41" s="27"/>
      <c r="E41" s="27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</row>
    <row r="42" spans="1:17" s="20" customFormat="1" ht="21.75" customHeight="1" x14ac:dyDescent="0.25">
      <c r="A42" s="36"/>
      <c r="B42" s="39"/>
      <c r="C42" s="43">
        <f>SUM(D42:Q42)</f>
        <v>0</v>
      </c>
      <c r="D42" s="27"/>
      <c r="E42" s="27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</row>
    <row r="43" spans="1:17" ht="18.75" x14ac:dyDescent="0.25">
      <c r="A43" s="103" t="s">
        <v>13</v>
      </c>
      <c r="B43" s="104"/>
      <c r="C43" s="40">
        <f t="shared" si="13"/>
        <v>0</v>
      </c>
      <c r="D43" s="47">
        <f>SUM(D44:D45)</f>
        <v>0</v>
      </c>
      <c r="E43" s="47"/>
      <c r="F43" s="48">
        <f t="shared" ref="F43" si="125">SUM(F44:F45)</f>
        <v>0</v>
      </c>
      <c r="G43" s="48"/>
      <c r="H43" s="48">
        <f t="shared" ref="H43" si="126">SUM(H44:H45)</f>
        <v>0</v>
      </c>
      <c r="I43" s="48">
        <f t="shared" ref="I43" si="127">SUM(I44:I45)</f>
        <v>0</v>
      </c>
      <c r="J43" s="48">
        <f t="shared" ref="J43" si="128">SUM(J44:J45)</f>
        <v>0</v>
      </c>
      <c r="K43" s="48">
        <f t="shared" ref="K43" si="129">SUM(K44:K45)</f>
        <v>0</v>
      </c>
      <c r="L43" s="48">
        <f t="shared" ref="L43" si="130">SUM(L44:L45)</f>
        <v>0</v>
      </c>
      <c r="M43" s="48">
        <f t="shared" ref="M43" si="131">SUM(M44:M45)</f>
        <v>0</v>
      </c>
      <c r="N43" s="48">
        <f t="shared" ref="N43" si="132">SUM(N44:N45)</f>
        <v>0</v>
      </c>
      <c r="O43" s="48">
        <f t="shared" ref="O43" si="133">SUM(O44:O45)</f>
        <v>0</v>
      </c>
      <c r="P43" s="48">
        <f t="shared" ref="P43" si="134">SUM(P44:P45)</f>
        <v>0</v>
      </c>
      <c r="Q43" s="48">
        <f t="shared" ref="Q43" si="135">SUM(Q44:Q45)</f>
        <v>0</v>
      </c>
    </row>
    <row r="44" spans="1:17" s="20" customFormat="1" ht="21" customHeight="1" x14ac:dyDescent="0.25">
      <c r="A44" s="36"/>
      <c r="B44" s="39"/>
      <c r="C44" s="44">
        <f>SUM(D44:Q44)</f>
        <v>0</v>
      </c>
      <c r="D44" s="27"/>
      <c r="E44" s="27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</row>
    <row r="45" spans="1:17" s="20" customFormat="1" ht="21" customHeight="1" x14ac:dyDescent="0.25">
      <c r="A45" s="36"/>
      <c r="B45" s="39"/>
      <c r="C45" s="44">
        <f>SUM(D45:Q45)</f>
        <v>0</v>
      </c>
      <c r="D45" s="27"/>
      <c r="E45" s="27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</row>
    <row r="46" spans="1:17" ht="18.75" x14ac:dyDescent="0.25">
      <c r="A46" s="103" t="s">
        <v>14</v>
      </c>
      <c r="B46" s="104"/>
      <c r="C46" s="40">
        <f t="shared" si="13"/>
        <v>0</v>
      </c>
      <c r="D46" s="47">
        <f>SUM(D47:D48)</f>
        <v>0</v>
      </c>
      <c r="E46" s="47"/>
      <c r="F46" s="48">
        <f>SUM(F47:F48)</f>
        <v>0</v>
      </c>
      <c r="G46" s="48"/>
      <c r="H46" s="48">
        <f t="shared" ref="H46" si="136">SUM(H47:H48)</f>
        <v>0</v>
      </c>
      <c r="I46" s="48">
        <f t="shared" ref="I46" si="137">SUM(I47:I48)</f>
        <v>0</v>
      </c>
      <c r="J46" s="48">
        <f t="shared" ref="J46" si="138">SUM(J47:J48)</f>
        <v>0</v>
      </c>
      <c r="K46" s="48">
        <f t="shared" ref="K46" si="139">SUM(K47:K48)</f>
        <v>0</v>
      </c>
      <c r="L46" s="48">
        <f t="shared" ref="L46" si="140">SUM(L47:L48)</f>
        <v>0</v>
      </c>
      <c r="M46" s="48">
        <f t="shared" ref="M46" si="141">SUM(M47:M48)</f>
        <v>0</v>
      </c>
      <c r="N46" s="48">
        <f t="shared" ref="N46" si="142">SUM(N47:N48)</f>
        <v>0</v>
      </c>
      <c r="O46" s="48">
        <f t="shared" ref="O46" si="143">SUM(O47:O48)</f>
        <v>0</v>
      </c>
      <c r="P46" s="48">
        <f t="shared" ref="P46" si="144">SUM(P47:P48)</f>
        <v>0</v>
      </c>
      <c r="Q46" s="48">
        <f t="shared" ref="Q46" si="145">SUM(Q47:Q48)</f>
        <v>0</v>
      </c>
    </row>
    <row r="47" spans="1:17" s="20" customFormat="1" ht="22.5" customHeight="1" x14ac:dyDescent="0.25">
      <c r="A47" s="36"/>
      <c r="B47" s="39"/>
      <c r="C47" s="43">
        <f>SUM(D47:Q47)</f>
        <v>0</v>
      </c>
      <c r="D47" s="27"/>
      <c r="E47" s="27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</row>
    <row r="48" spans="1:17" s="20" customFormat="1" ht="22.5" customHeight="1" x14ac:dyDescent="0.25">
      <c r="A48" s="36"/>
      <c r="B48" s="39"/>
      <c r="C48" s="43">
        <f>SUM(D48:Q48)</f>
        <v>0</v>
      </c>
      <c r="D48" s="27"/>
      <c r="E48" s="27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</row>
    <row r="49" spans="1:17" ht="18.75" x14ac:dyDescent="0.25">
      <c r="A49" s="103" t="s">
        <v>15</v>
      </c>
      <c r="B49" s="104"/>
      <c r="C49" s="40">
        <f t="shared" si="13"/>
        <v>0</v>
      </c>
      <c r="D49" s="48">
        <f>SUM(D50:D51)</f>
        <v>0</v>
      </c>
      <c r="E49" s="48"/>
      <c r="F49" s="48">
        <f t="shared" ref="F49" si="146">SUM(F50:F51)</f>
        <v>0</v>
      </c>
      <c r="G49" s="48"/>
      <c r="H49" s="48">
        <f t="shared" ref="H49" si="147">SUM(H50:H51)</f>
        <v>0</v>
      </c>
      <c r="I49" s="48">
        <f t="shared" ref="I49" si="148">SUM(I50:I51)</f>
        <v>0</v>
      </c>
      <c r="J49" s="48">
        <f t="shared" ref="J49" si="149">SUM(J50:J51)</f>
        <v>0</v>
      </c>
      <c r="K49" s="48">
        <f t="shared" ref="K49" si="150">SUM(K50:K51)</f>
        <v>0</v>
      </c>
      <c r="L49" s="48">
        <f t="shared" ref="L49" si="151">SUM(L50:L51)</f>
        <v>0</v>
      </c>
      <c r="M49" s="48">
        <f t="shared" ref="M49" si="152">SUM(M50:M51)</f>
        <v>0</v>
      </c>
      <c r="N49" s="48">
        <f t="shared" ref="N49" si="153">SUM(N50:N51)</f>
        <v>0</v>
      </c>
      <c r="O49" s="48">
        <f t="shared" ref="O49" si="154">SUM(O50:O51)</f>
        <v>0</v>
      </c>
      <c r="P49" s="48">
        <f t="shared" ref="P49" si="155">SUM(P50:P51)</f>
        <v>0</v>
      </c>
      <c r="Q49" s="48">
        <f t="shared" ref="Q49" si="156">SUM(Q50:Q51)</f>
        <v>0</v>
      </c>
    </row>
    <row r="50" spans="1:17" s="20" customFormat="1" ht="21" customHeight="1" x14ac:dyDescent="0.25">
      <c r="A50" s="36"/>
      <c r="B50" s="39"/>
      <c r="C50" s="43">
        <f>SUM(D50:Q50)</f>
        <v>0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</row>
    <row r="51" spans="1:17" s="20" customFormat="1" ht="18" customHeight="1" x14ac:dyDescent="0.25">
      <c r="A51" s="36"/>
      <c r="B51" s="39"/>
      <c r="C51" s="43">
        <f>SUM(D51:Q51)</f>
        <v>0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</row>
    <row r="52" spans="1:17" ht="18.75" x14ac:dyDescent="0.25">
      <c r="A52" s="103" t="s">
        <v>16</v>
      </c>
      <c r="B52" s="104"/>
      <c r="C52" s="40">
        <f t="shared" si="13"/>
        <v>0</v>
      </c>
      <c r="D52" s="48">
        <f>SUM(D53:D54)</f>
        <v>0</v>
      </c>
      <c r="E52" s="48"/>
      <c r="F52" s="48">
        <f t="shared" ref="F52" si="157">SUM(F53:F54)</f>
        <v>0</v>
      </c>
      <c r="G52" s="48"/>
      <c r="H52" s="48">
        <f t="shared" ref="H52" si="158">SUM(H53:H54)</f>
        <v>0</v>
      </c>
      <c r="I52" s="48">
        <f t="shared" ref="I52" si="159">SUM(I53:I54)</f>
        <v>0</v>
      </c>
      <c r="J52" s="48">
        <f t="shared" ref="J52" si="160">SUM(J53:J54)</f>
        <v>0</v>
      </c>
      <c r="K52" s="48">
        <f t="shared" ref="K52" si="161">SUM(K53:K54)</f>
        <v>0</v>
      </c>
      <c r="L52" s="48">
        <f t="shared" ref="L52" si="162">SUM(L53:L54)</f>
        <v>0</v>
      </c>
      <c r="M52" s="48">
        <f t="shared" ref="M52" si="163">SUM(M53:M54)</f>
        <v>0</v>
      </c>
      <c r="N52" s="48">
        <f t="shared" ref="N52" si="164">SUM(N53:N54)</f>
        <v>0</v>
      </c>
      <c r="O52" s="48">
        <f t="shared" ref="O52" si="165">SUM(O53:O54)</f>
        <v>0</v>
      </c>
      <c r="P52" s="48">
        <f t="shared" ref="P52" si="166">SUM(P53:P54)</f>
        <v>0</v>
      </c>
      <c r="Q52" s="48">
        <f t="shared" ref="Q52" si="167">SUM(Q53:Q54)</f>
        <v>0</v>
      </c>
    </row>
    <row r="53" spans="1:17" s="20" customFormat="1" ht="15.75" x14ac:dyDescent="0.25">
      <c r="A53" s="36"/>
      <c r="B53" s="39"/>
      <c r="C53" s="43">
        <f>SUM(D53:Q53)</f>
        <v>0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</row>
    <row r="54" spans="1:17" s="20" customFormat="1" ht="15.75" x14ac:dyDescent="0.25">
      <c r="A54" s="36"/>
      <c r="B54" s="37"/>
      <c r="C54" s="43">
        <f>SUM(D54:Q54)</f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</row>
    <row r="55" spans="1:17" ht="18.75" x14ac:dyDescent="0.25">
      <c r="A55" s="103" t="s">
        <v>22</v>
      </c>
      <c r="B55" s="104"/>
      <c r="C55" s="40">
        <f t="shared" si="13"/>
        <v>0</v>
      </c>
      <c r="D55" s="48">
        <f>SUM(D56:D57)</f>
        <v>0</v>
      </c>
      <c r="E55" s="48"/>
      <c r="F55" s="48">
        <f t="shared" ref="F55" si="168">SUM(F56:F57)</f>
        <v>0</v>
      </c>
      <c r="G55" s="48"/>
      <c r="H55" s="48">
        <f t="shared" ref="H55" si="169">SUM(H56:H57)</f>
        <v>0</v>
      </c>
      <c r="I55" s="48">
        <f t="shared" ref="I55" si="170">SUM(I56:I57)</f>
        <v>0</v>
      </c>
      <c r="J55" s="48">
        <f t="shared" ref="J55" si="171">SUM(J56:J57)</f>
        <v>0</v>
      </c>
      <c r="K55" s="48">
        <f t="shared" ref="K55" si="172">SUM(K56:K57)</f>
        <v>0</v>
      </c>
      <c r="L55" s="48">
        <f t="shared" ref="L55" si="173">SUM(L56:L57)</f>
        <v>0</v>
      </c>
      <c r="M55" s="48">
        <f t="shared" ref="M55" si="174">SUM(M56:M57)</f>
        <v>0</v>
      </c>
      <c r="N55" s="48">
        <f t="shared" ref="N55" si="175">SUM(N56:N57)</f>
        <v>0</v>
      </c>
      <c r="O55" s="48">
        <f t="shared" ref="O55" si="176">SUM(O56:O57)</f>
        <v>0</v>
      </c>
      <c r="P55" s="48">
        <f t="shared" ref="P55" si="177">SUM(P56:P57)</f>
        <v>0</v>
      </c>
      <c r="Q55" s="48">
        <f t="shared" ref="Q55" si="178">SUM(Q56:Q57)</f>
        <v>0</v>
      </c>
    </row>
    <row r="56" spans="1:17" s="20" customFormat="1" ht="18.75" customHeight="1" x14ac:dyDescent="0.25">
      <c r="A56" s="36"/>
      <c r="B56" s="39"/>
      <c r="C56" s="43">
        <f>SUM(D56:Q56)</f>
        <v>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</row>
    <row r="57" spans="1:17" s="20" customFormat="1" ht="18.75" customHeight="1" x14ac:dyDescent="0.25">
      <c r="A57" s="36"/>
      <c r="B57" s="39"/>
      <c r="C57" s="43">
        <f>SUM(D57:Q57)</f>
        <v>0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</row>
    <row r="58" spans="1:17" ht="21" x14ac:dyDescent="0.35">
      <c r="A58" s="118" t="s">
        <v>17</v>
      </c>
      <c r="B58" s="119"/>
      <c r="C58" s="40">
        <f t="shared" si="13"/>
        <v>0</v>
      </c>
      <c r="D58" s="48">
        <f>SUM(D59:D60)</f>
        <v>0</v>
      </c>
      <c r="E58" s="48"/>
      <c r="F58" s="48">
        <f t="shared" ref="F58" si="179">SUM(F59:F60)</f>
        <v>0</v>
      </c>
      <c r="G58" s="48"/>
      <c r="H58" s="48">
        <f t="shared" ref="H58" si="180">SUM(H59:H60)</f>
        <v>0</v>
      </c>
      <c r="I58" s="48">
        <f t="shared" ref="I58" si="181">SUM(I59:I60)</f>
        <v>0</v>
      </c>
      <c r="J58" s="48">
        <f t="shared" ref="J58" si="182">SUM(J59:J60)</f>
        <v>0</v>
      </c>
      <c r="K58" s="48">
        <f t="shared" ref="K58" si="183">SUM(K59:K60)</f>
        <v>0</v>
      </c>
      <c r="L58" s="48">
        <f t="shared" ref="L58" si="184">SUM(L59:L60)</f>
        <v>0</v>
      </c>
      <c r="M58" s="48">
        <f t="shared" ref="M58" si="185">SUM(M59:M60)</f>
        <v>0</v>
      </c>
      <c r="N58" s="48">
        <f t="shared" ref="N58" si="186">SUM(N59:N60)</f>
        <v>0</v>
      </c>
      <c r="O58" s="48">
        <f t="shared" ref="O58" si="187">SUM(O59:O60)</f>
        <v>0</v>
      </c>
      <c r="P58" s="48">
        <f t="shared" ref="P58" si="188">SUM(P59:P60)</f>
        <v>0</v>
      </c>
      <c r="Q58" s="48">
        <f t="shared" ref="Q58" si="189">SUM(Q59:Q60)</f>
        <v>0</v>
      </c>
    </row>
    <row r="59" spans="1:17" s="20" customFormat="1" ht="15.75" x14ac:dyDescent="0.25">
      <c r="A59" s="36"/>
      <c r="B59" s="39"/>
      <c r="C59" s="43">
        <f>SUM(D59:Q59)</f>
        <v>0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</row>
    <row r="60" spans="1:17" s="20" customFormat="1" ht="15.75" x14ac:dyDescent="0.25">
      <c r="A60" s="36"/>
      <c r="B60" s="39"/>
      <c r="C60" s="43">
        <f>SUM(D60:Q60)</f>
        <v>0</v>
      </c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</row>
    <row r="61" spans="1:17" ht="18.75" x14ac:dyDescent="0.25">
      <c r="A61" s="103" t="s">
        <v>18</v>
      </c>
      <c r="B61" s="104"/>
      <c r="C61" s="40">
        <f t="shared" si="13"/>
        <v>0</v>
      </c>
      <c r="D61" s="48">
        <f>SUM(D62:D63)</f>
        <v>0</v>
      </c>
      <c r="E61" s="48"/>
      <c r="F61" s="48">
        <f t="shared" ref="F61" si="190">SUM(F62:F63)</f>
        <v>0</v>
      </c>
      <c r="G61" s="48"/>
      <c r="H61" s="48">
        <f t="shared" ref="H61" si="191">SUM(H62:H63)</f>
        <v>0</v>
      </c>
      <c r="I61" s="48">
        <f t="shared" ref="I61" si="192">SUM(I62:I63)</f>
        <v>0</v>
      </c>
      <c r="J61" s="48">
        <f t="shared" ref="J61" si="193">SUM(J62:J63)</f>
        <v>0</v>
      </c>
      <c r="K61" s="48">
        <f t="shared" ref="K61" si="194">SUM(K62:K63)</f>
        <v>0</v>
      </c>
      <c r="L61" s="48">
        <f t="shared" ref="L61" si="195">SUM(L62:L63)</f>
        <v>0</v>
      </c>
      <c r="M61" s="48">
        <f t="shared" ref="M61" si="196">SUM(M62:M63)</f>
        <v>0</v>
      </c>
      <c r="N61" s="48">
        <f t="shared" ref="N61" si="197">SUM(N62:N63)</f>
        <v>0</v>
      </c>
      <c r="O61" s="48">
        <f t="shared" ref="O61" si="198">SUM(O62:O63)</f>
        <v>0</v>
      </c>
      <c r="P61" s="48">
        <f t="shared" ref="P61" si="199">SUM(P62:P63)</f>
        <v>0</v>
      </c>
      <c r="Q61" s="48">
        <f t="shared" ref="Q61" si="200">SUM(Q62:Q63)</f>
        <v>0</v>
      </c>
    </row>
    <row r="62" spans="1:17" s="20" customFormat="1" ht="15.75" x14ac:dyDescent="0.25">
      <c r="A62" s="25"/>
      <c r="B62" s="26"/>
      <c r="C62" s="43">
        <f>SUM(D62:Q62)</f>
        <v>0</v>
      </c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</row>
    <row r="63" spans="1:17" s="20" customFormat="1" ht="15.75" x14ac:dyDescent="0.25">
      <c r="A63" s="45"/>
      <c r="B63" s="25"/>
      <c r="C63" s="43">
        <f>SUM(D63:Q63)</f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</row>
    <row r="64" spans="1:17" ht="18" customHeight="1" x14ac:dyDescent="0.25">
      <c r="A64" s="103" t="s">
        <v>19</v>
      </c>
      <c r="B64" s="104"/>
      <c r="C64" s="40">
        <f t="shared" si="13"/>
        <v>0</v>
      </c>
      <c r="D64" s="48">
        <f>SUM(D65:D66)</f>
        <v>0</v>
      </c>
      <c r="E64" s="48"/>
      <c r="F64" s="48">
        <f t="shared" ref="F64" si="201">SUM(F65:F66)</f>
        <v>0</v>
      </c>
      <c r="G64" s="48"/>
      <c r="H64" s="48">
        <f t="shared" ref="H64" si="202">SUM(H65:H66)</f>
        <v>0</v>
      </c>
      <c r="I64" s="48">
        <f t="shared" ref="I64" si="203">SUM(I65:I66)</f>
        <v>0</v>
      </c>
      <c r="J64" s="48">
        <f t="shared" ref="J64" si="204">SUM(J65:J66)</f>
        <v>0</v>
      </c>
      <c r="K64" s="48">
        <f t="shared" ref="K64" si="205">SUM(K65:K66)</f>
        <v>0</v>
      </c>
      <c r="L64" s="48">
        <f t="shared" ref="L64" si="206">SUM(L65:L66)</f>
        <v>0</v>
      </c>
      <c r="M64" s="48">
        <f t="shared" ref="M64" si="207">SUM(M65:M66)</f>
        <v>0</v>
      </c>
      <c r="N64" s="48">
        <f t="shared" ref="N64" si="208">SUM(N65:N66)</f>
        <v>0</v>
      </c>
      <c r="O64" s="48">
        <f t="shared" ref="O64" si="209">SUM(O65:O66)</f>
        <v>0</v>
      </c>
      <c r="P64" s="48">
        <f t="shared" ref="P64" si="210">SUM(P65:P66)</f>
        <v>0</v>
      </c>
      <c r="Q64" s="48">
        <f t="shared" ref="Q64" si="211">SUM(Q65:Q66)</f>
        <v>0</v>
      </c>
    </row>
    <row r="65" spans="1:17" s="20" customFormat="1" ht="15.75" x14ac:dyDescent="0.25">
      <c r="A65" s="25"/>
      <c r="B65" s="26"/>
      <c r="C65" s="43">
        <f>SUM(D65:Q65)</f>
        <v>0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</row>
    <row r="66" spans="1:17" s="20" customFormat="1" ht="15.75" x14ac:dyDescent="0.25">
      <c r="A66" s="45"/>
      <c r="B66" s="25"/>
      <c r="C66" s="43">
        <f>SUM(D66:Q66)</f>
        <v>0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</row>
    <row r="67" spans="1:17" ht="18.75" x14ac:dyDescent="0.25">
      <c r="A67" s="95" t="s">
        <v>20</v>
      </c>
      <c r="B67" s="96"/>
      <c r="C67" s="40">
        <f t="shared" si="13"/>
        <v>0</v>
      </c>
      <c r="D67" s="48">
        <f>SUM(D68:D69)</f>
        <v>0</v>
      </c>
      <c r="E67" s="48"/>
      <c r="F67" s="48">
        <f t="shared" ref="F67" si="212">SUM(F68:F69)</f>
        <v>0</v>
      </c>
      <c r="G67" s="48"/>
      <c r="H67" s="48">
        <f t="shared" ref="H67" si="213">SUM(H68:H69)</f>
        <v>0</v>
      </c>
      <c r="I67" s="48">
        <f t="shared" ref="I67" si="214">SUM(I68:I69)</f>
        <v>0</v>
      </c>
      <c r="J67" s="48">
        <f t="shared" ref="J67" si="215">SUM(J68:J69)</f>
        <v>0</v>
      </c>
      <c r="K67" s="48">
        <f t="shared" ref="K67" si="216">SUM(K68:K69)</f>
        <v>0</v>
      </c>
      <c r="L67" s="48">
        <f t="shared" ref="L67" si="217">SUM(L68:L69)</f>
        <v>0</v>
      </c>
      <c r="M67" s="48">
        <f t="shared" ref="M67" si="218">SUM(M68:M69)</f>
        <v>0</v>
      </c>
      <c r="N67" s="48">
        <f t="shared" ref="N67" si="219">SUM(N68:N69)</f>
        <v>0</v>
      </c>
      <c r="O67" s="48">
        <f t="shared" ref="O67" si="220">SUM(O68:O69)</f>
        <v>0</v>
      </c>
      <c r="P67" s="48">
        <f t="shared" ref="P67" si="221">SUM(P68:P69)</f>
        <v>0</v>
      </c>
      <c r="Q67" s="48">
        <f t="shared" ref="Q67" si="222">SUM(Q68:Q69)</f>
        <v>0</v>
      </c>
    </row>
    <row r="68" spans="1:17" s="20" customFormat="1" ht="15.75" x14ac:dyDescent="0.25">
      <c r="A68" s="33"/>
      <c r="B68" s="33"/>
      <c r="C68" s="43">
        <f>SUM(D68:Q68)</f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</row>
    <row r="69" spans="1:17" s="20" customFormat="1" ht="15.75" x14ac:dyDescent="0.25">
      <c r="A69" s="46"/>
      <c r="B69" s="33"/>
      <c r="C69" s="43">
        <f>SUM(D69:Q69)</f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</row>
    <row r="70" spans="1:17" ht="18.75" x14ac:dyDescent="0.25">
      <c r="A70" s="95" t="s">
        <v>21</v>
      </c>
      <c r="B70" s="96"/>
      <c r="C70" s="40">
        <f t="shared" si="13"/>
        <v>0</v>
      </c>
      <c r="D70" s="48">
        <f>SUM(D71:D72)</f>
        <v>0</v>
      </c>
      <c r="E70" s="48"/>
      <c r="F70" s="48">
        <f t="shared" ref="F70" si="223">SUM(F71:F72)</f>
        <v>0</v>
      </c>
      <c r="G70" s="48"/>
      <c r="H70" s="48">
        <f t="shared" ref="H70" si="224">SUM(H71:H72)</f>
        <v>0</v>
      </c>
      <c r="I70" s="48">
        <f t="shared" ref="I70" si="225">SUM(I71:I72)</f>
        <v>0</v>
      </c>
      <c r="J70" s="48">
        <f t="shared" ref="J70" si="226">SUM(J71:J72)</f>
        <v>0</v>
      </c>
      <c r="K70" s="48">
        <f t="shared" ref="K70" si="227">SUM(K71:K72)</f>
        <v>0</v>
      </c>
      <c r="L70" s="48">
        <f t="shared" ref="L70" si="228">SUM(L71:L72)</f>
        <v>0</v>
      </c>
      <c r="M70" s="48">
        <f t="shared" ref="M70" si="229">SUM(M71:M72)</f>
        <v>0</v>
      </c>
      <c r="N70" s="48">
        <f t="shared" ref="N70" si="230">SUM(N71:N72)</f>
        <v>0</v>
      </c>
      <c r="O70" s="48">
        <f t="shared" ref="O70" si="231">SUM(O71:O72)</f>
        <v>0</v>
      </c>
      <c r="P70" s="48">
        <f t="shared" ref="P70" si="232">SUM(P71:P72)</f>
        <v>0</v>
      </c>
      <c r="Q70" s="48">
        <f t="shared" ref="Q70" si="233">SUM(Q71:Q72)</f>
        <v>0</v>
      </c>
    </row>
    <row r="71" spans="1:17" s="20" customFormat="1" ht="15.75" x14ac:dyDescent="0.25">
      <c r="A71" s="41"/>
      <c r="B71" s="42"/>
      <c r="C71" s="43">
        <f>SUM(D71:Q71)</f>
        <v>0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</row>
    <row r="72" spans="1:17" s="20" customFormat="1" ht="15.75" x14ac:dyDescent="0.25">
      <c r="A72" s="41"/>
      <c r="B72" s="42"/>
      <c r="C72" s="43">
        <f>SUM(D72:Q72)</f>
        <v>0</v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</row>
    <row r="73" spans="1:17" ht="31.5" customHeight="1" x14ac:dyDescent="0.25">
      <c r="A73" s="97" t="s">
        <v>37</v>
      </c>
      <c r="B73" s="105"/>
      <c r="C73" s="49">
        <f>SUM(D73:Q73)</f>
        <v>0</v>
      </c>
      <c r="D73" s="50">
        <f>+D4+D7+D10+D13+D16+D19+D22+D25+D28+D31+D34+D37+D40+D43+D46+D49+D52+D55+D58+D61+D64+D67+D70</f>
        <v>0</v>
      </c>
      <c r="E73" s="50"/>
      <c r="F73" s="50">
        <f>+F4+F7+F10+F13+F16+F19+F22+F25+F28+F31+F34+F37+F40+F43+F46+F49+F52+F55+F58+F61+F64+F67+F70</f>
        <v>0</v>
      </c>
      <c r="G73" s="50"/>
      <c r="H73" s="50">
        <f t="shared" ref="H73:Q73" si="234">+H4+H7+H10+H13+H16+H19+H22+H25+H28+H31+H34+H37+H40+H43+H46+H49+H52+H55+H58+H61+H64+H67+H70</f>
        <v>0</v>
      </c>
      <c r="I73" s="50">
        <f t="shared" si="234"/>
        <v>0</v>
      </c>
      <c r="J73" s="50">
        <f t="shared" si="234"/>
        <v>0</v>
      </c>
      <c r="K73" s="50">
        <f t="shared" si="234"/>
        <v>0</v>
      </c>
      <c r="L73" s="50">
        <f t="shared" si="234"/>
        <v>0</v>
      </c>
      <c r="M73" s="50">
        <f t="shared" si="234"/>
        <v>0</v>
      </c>
      <c r="N73" s="50">
        <f t="shared" si="234"/>
        <v>0</v>
      </c>
      <c r="O73" s="50">
        <f t="shared" si="234"/>
        <v>0</v>
      </c>
      <c r="P73" s="50">
        <f t="shared" si="234"/>
        <v>0</v>
      </c>
      <c r="Q73" s="50">
        <f t="shared" si="234"/>
        <v>0</v>
      </c>
    </row>
    <row r="74" spans="1:17" s="66" customFormat="1" ht="28.5" customHeight="1" x14ac:dyDescent="0.25">
      <c r="A74" s="67" t="s">
        <v>35</v>
      </c>
      <c r="B74" s="78" t="s">
        <v>49</v>
      </c>
      <c r="C74" s="78" t="s">
        <v>36</v>
      </c>
      <c r="D74" s="65" t="s">
        <v>23</v>
      </c>
      <c r="E74" s="65"/>
      <c r="F74" s="64" t="s">
        <v>24</v>
      </c>
      <c r="G74" s="64"/>
      <c r="H74" s="64" t="s">
        <v>25</v>
      </c>
      <c r="I74" s="64" t="s">
        <v>26</v>
      </c>
      <c r="J74" s="64" t="s">
        <v>27</v>
      </c>
      <c r="K74" s="64" t="s">
        <v>28</v>
      </c>
      <c r="L74" s="64" t="s">
        <v>29</v>
      </c>
      <c r="M74" s="64" t="s">
        <v>30</v>
      </c>
      <c r="N74" s="64" t="s">
        <v>31</v>
      </c>
      <c r="O74" s="64" t="s">
        <v>32</v>
      </c>
      <c r="P74" s="64" t="s">
        <v>33</v>
      </c>
      <c r="Q74" s="64" t="s">
        <v>34</v>
      </c>
    </row>
    <row r="75" spans="1:17" s="19" customFormat="1" ht="18.75" x14ac:dyDescent="0.3">
      <c r="A75" s="106" t="s">
        <v>50</v>
      </c>
      <c r="B75" s="107"/>
      <c r="C75" s="79">
        <f>SUM(D75:Q75)</f>
        <v>0</v>
      </c>
      <c r="D75" s="81"/>
      <c r="E75" s="81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</row>
    <row r="76" spans="1:17" s="74" customFormat="1" ht="18.75" x14ac:dyDescent="0.3">
      <c r="A76" s="106" t="s">
        <v>67</v>
      </c>
      <c r="B76" s="107"/>
      <c r="C76" s="79">
        <f>SUM(D76:Q76)</f>
        <v>0</v>
      </c>
      <c r="D76" s="77">
        <f>SUM(D77:D79)</f>
        <v>0</v>
      </c>
      <c r="E76" s="77"/>
      <c r="F76" s="77">
        <f t="shared" ref="F76:Q76" si="235">SUM(F77:F79)</f>
        <v>0</v>
      </c>
      <c r="G76" s="77"/>
      <c r="H76" s="77">
        <f t="shared" si="235"/>
        <v>0</v>
      </c>
      <c r="I76" s="77">
        <f t="shared" si="235"/>
        <v>0</v>
      </c>
      <c r="J76" s="77">
        <f t="shared" si="235"/>
        <v>0</v>
      </c>
      <c r="K76" s="77">
        <f t="shared" si="235"/>
        <v>0</v>
      </c>
      <c r="L76" s="77">
        <f t="shared" si="235"/>
        <v>0</v>
      </c>
      <c r="M76" s="77">
        <f t="shared" si="235"/>
        <v>0</v>
      </c>
      <c r="N76" s="77">
        <f t="shared" si="235"/>
        <v>0</v>
      </c>
      <c r="O76" s="77">
        <f t="shared" si="235"/>
        <v>0</v>
      </c>
      <c r="P76" s="77">
        <f t="shared" si="235"/>
        <v>0</v>
      </c>
      <c r="Q76" s="77">
        <f t="shared" si="235"/>
        <v>0</v>
      </c>
    </row>
    <row r="77" spans="1:17" s="74" customFormat="1" ht="18.75" x14ac:dyDescent="0.3">
      <c r="A77" s="116" t="s">
        <v>68</v>
      </c>
      <c r="B77" s="117"/>
      <c r="C77" s="75">
        <f>SUM(D77:Q77)</f>
        <v>0</v>
      </c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</row>
    <row r="78" spans="1:17" s="74" customFormat="1" ht="18.75" x14ac:dyDescent="0.3">
      <c r="A78" s="116" t="s">
        <v>69</v>
      </c>
      <c r="B78" s="117"/>
      <c r="C78" s="75">
        <f t="shared" ref="C78:C79" si="236">SUM(D78:Q78)</f>
        <v>0</v>
      </c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</row>
    <row r="79" spans="1:17" s="74" customFormat="1" ht="18.75" x14ac:dyDescent="0.3">
      <c r="A79" s="116" t="s">
        <v>70</v>
      </c>
      <c r="B79" s="117"/>
      <c r="C79" s="75">
        <f t="shared" si="236"/>
        <v>0</v>
      </c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</row>
    <row r="80" spans="1:17" ht="18.75" customHeight="1" x14ac:dyDescent="0.25">
      <c r="A80" s="103" t="s">
        <v>0</v>
      </c>
      <c r="B80" s="104"/>
      <c r="C80" s="40">
        <f t="shared" ref="C80:C85" si="237">SUM(D80:Q80)</f>
        <v>0</v>
      </c>
      <c r="D80" s="47">
        <f>SUM(D81:D82)</f>
        <v>0</v>
      </c>
      <c r="E80" s="47"/>
      <c r="F80" s="47">
        <f t="shared" ref="F80" si="238">SUM(F81:F82)</f>
        <v>0</v>
      </c>
      <c r="G80" s="47"/>
      <c r="H80" s="47">
        <f t="shared" ref="H80" si="239">SUM(H81:H82)</f>
        <v>0</v>
      </c>
      <c r="I80" s="47">
        <f t="shared" ref="I80" si="240">SUM(I81:I82)</f>
        <v>0</v>
      </c>
      <c r="J80" s="47">
        <f t="shared" ref="J80" si="241">SUM(J81:J82)</f>
        <v>0</v>
      </c>
      <c r="K80" s="47">
        <f t="shared" ref="K80" si="242">SUM(K81:K82)</f>
        <v>0</v>
      </c>
      <c r="L80" s="47">
        <f t="shared" ref="L80" si="243">SUM(L81:L82)</f>
        <v>0</v>
      </c>
      <c r="M80" s="47">
        <f t="shared" ref="M80" si="244">SUM(M81:M82)</f>
        <v>0</v>
      </c>
      <c r="N80" s="47">
        <f t="shared" ref="N80" si="245">SUM(N81:N82)</f>
        <v>0</v>
      </c>
      <c r="O80" s="47">
        <f t="shared" ref="O80" si="246">SUM(O81:O82)</f>
        <v>0</v>
      </c>
      <c r="P80" s="47">
        <f t="shared" ref="P80" si="247">SUM(P81:P82)</f>
        <v>0</v>
      </c>
      <c r="Q80" s="47">
        <f t="shared" ref="Q80" si="248">SUM(Q81:Q82)</f>
        <v>0</v>
      </c>
    </row>
    <row r="81" spans="1:17" s="20" customFormat="1" ht="20.25" customHeight="1" x14ac:dyDescent="0.25">
      <c r="A81" s="34"/>
      <c r="B81" s="35"/>
      <c r="C81" s="26">
        <f t="shared" si="237"/>
        <v>0</v>
      </c>
      <c r="D81" s="27"/>
      <c r="E81" s="27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20" customFormat="1" ht="24" customHeight="1" x14ac:dyDescent="0.25">
      <c r="A82" s="38"/>
      <c r="B82" s="34"/>
      <c r="C82" s="26">
        <f t="shared" si="237"/>
        <v>0</v>
      </c>
      <c r="D82" s="27"/>
      <c r="E82" s="27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</row>
    <row r="83" spans="1:17" ht="18.75" x14ac:dyDescent="0.25">
      <c r="A83" s="103" t="s">
        <v>1</v>
      </c>
      <c r="B83" s="104"/>
      <c r="C83" s="40">
        <f t="shared" si="237"/>
        <v>0</v>
      </c>
      <c r="D83" s="47">
        <f>SUM(D84:D85)</f>
        <v>0</v>
      </c>
      <c r="E83" s="47"/>
      <c r="F83" s="48">
        <f t="shared" ref="F83" si="249">SUM(F84:F85)</f>
        <v>0</v>
      </c>
      <c r="G83" s="48"/>
      <c r="H83" s="48">
        <f t="shared" ref="H83" si="250">SUM(H84:H85)</f>
        <v>0</v>
      </c>
      <c r="I83" s="48">
        <f t="shared" ref="I83" si="251">SUM(I84:I85)</f>
        <v>0</v>
      </c>
      <c r="J83" s="48">
        <f t="shared" ref="J83" si="252">SUM(J84:J85)</f>
        <v>0</v>
      </c>
      <c r="K83" s="48">
        <f t="shared" ref="K83" si="253">SUM(K84:K85)</f>
        <v>0</v>
      </c>
      <c r="L83" s="48">
        <f t="shared" ref="L83" si="254">SUM(L84:L85)</f>
        <v>0</v>
      </c>
      <c r="M83" s="48">
        <f t="shared" ref="M83" si="255">SUM(M84:M85)</f>
        <v>0</v>
      </c>
      <c r="N83" s="48">
        <f t="shared" ref="N83" si="256">SUM(N84:N85)</f>
        <v>0</v>
      </c>
      <c r="O83" s="48">
        <f t="shared" ref="O83" si="257">SUM(O84:O85)</f>
        <v>0</v>
      </c>
      <c r="P83" s="48">
        <f t="shared" ref="P83" si="258">SUM(P84:P85)</f>
        <v>0</v>
      </c>
      <c r="Q83" s="48">
        <f t="shared" ref="Q83" si="259">SUM(Q84:Q85)</f>
        <v>0</v>
      </c>
    </row>
    <row r="84" spans="1:17" s="20" customFormat="1" ht="22.5" customHeight="1" x14ac:dyDescent="0.25">
      <c r="A84" s="36"/>
      <c r="B84" s="39"/>
      <c r="C84" s="26">
        <f t="shared" si="237"/>
        <v>0</v>
      </c>
      <c r="D84" s="27"/>
      <c r="E84" s="27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20" customFormat="1" ht="19.5" customHeight="1" x14ac:dyDescent="0.25">
      <c r="A85" s="36"/>
      <c r="B85" s="39"/>
      <c r="C85" s="26">
        <f t="shared" si="237"/>
        <v>0</v>
      </c>
      <c r="D85" s="27"/>
      <c r="E85" s="27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</row>
    <row r="86" spans="1:17" ht="18.75" x14ac:dyDescent="0.25">
      <c r="A86" s="103" t="s">
        <v>2</v>
      </c>
      <c r="B86" s="104"/>
      <c r="C86" s="40">
        <f t="shared" ref="C86" si="260">SUM(D86:Q86)</f>
        <v>0</v>
      </c>
      <c r="D86" s="47">
        <f>SUM(D87:D88)</f>
        <v>0</v>
      </c>
      <c r="E86" s="47"/>
      <c r="F86" s="48">
        <f t="shared" ref="F86" si="261">SUM(F87:F88)</f>
        <v>0</v>
      </c>
      <c r="G86" s="48"/>
      <c r="H86" s="48">
        <f t="shared" ref="H86" si="262">SUM(H87:H88)</f>
        <v>0</v>
      </c>
      <c r="I86" s="48">
        <f t="shared" ref="I86" si="263">SUM(I87:I88)</f>
        <v>0</v>
      </c>
      <c r="J86" s="48">
        <f t="shared" ref="J86" si="264">SUM(J87:J88)</f>
        <v>0</v>
      </c>
      <c r="K86" s="48">
        <f t="shared" ref="K86" si="265">SUM(K87:K88)</f>
        <v>0</v>
      </c>
      <c r="L86" s="48">
        <f t="shared" ref="L86" si="266">SUM(L87:L88)</f>
        <v>0</v>
      </c>
      <c r="M86" s="48">
        <f t="shared" ref="M86" si="267">SUM(M87:M88)</f>
        <v>0</v>
      </c>
      <c r="N86" s="48">
        <f t="shared" ref="N86" si="268">SUM(N87:N88)</f>
        <v>0</v>
      </c>
      <c r="O86" s="48">
        <f t="shared" ref="O86" si="269">SUM(O87:O88)</f>
        <v>0</v>
      </c>
      <c r="P86" s="48">
        <f t="shared" ref="P86" si="270">SUM(P87:P88)</f>
        <v>0</v>
      </c>
      <c r="Q86" s="48">
        <f t="shared" ref="Q86" si="271">SUM(Q87:Q88)</f>
        <v>0</v>
      </c>
    </row>
    <row r="87" spans="1:17" s="20" customFormat="1" ht="20.25" customHeight="1" x14ac:dyDescent="0.25">
      <c r="A87" s="36"/>
      <c r="B87" s="39"/>
      <c r="C87" s="26">
        <f>SUM(D87:Q87)</f>
        <v>0</v>
      </c>
      <c r="D87" s="27"/>
      <c r="E87" s="27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20" customFormat="1" ht="21" customHeight="1" x14ac:dyDescent="0.25">
      <c r="A88" s="36"/>
      <c r="B88" s="39"/>
      <c r="C88" s="26">
        <f>SUM(D88:Q88)</f>
        <v>0</v>
      </c>
      <c r="D88" s="27"/>
      <c r="E88" s="27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</row>
    <row r="89" spans="1:17" ht="18.75" x14ac:dyDescent="0.25">
      <c r="A89" s="103" t="s">
        <v>7</v>
      </c>
      <c r="B89" s="104"/>
      <c r="C89" s="40">
        <f t="shared" ref="C89" si="272">SUM(D89:Q89)</f>
        <v>0</v>
      </c>
      <c r="D89" s="47">
        <f>SUM(D90:D91)</f>
        <v>0</v>
      </c>
      <c r="E89" s="47"/>
      <c r="F89" s="48">
        <f t="shared" ref="F89" si="273">SUM(F90:F91)</f>
        <v>0</v>
      </c>
      <c r="G89" s="48"/>
      <c r="H89" s="48">
        <f t="shared" ref="H89" si="274">SUM(H90:H91)</f>
        <v>0</v>
      </c>
      <c r="I89" s="48">
        <f t="shared" ref="I89" si="275">SUM(I90:I91)</f>
        <v>0</v>
      </c>
      <c r="J89" s="48">
        <f t="shared" ref="J89" si="276">SUM(J90:J91)</f>
        <v>0</v>
      </c>
      <c r="K89" s="48">
        <f t="shared" ref="K89" si="277">SUM(K90:K91)</f>
        <v>0</v>
      </c>
      <c r="L89" s="48">
        <f t="shared" ref="L89" si="278">SUM(L90:L91)</f>
        <v>0</v>
      </c>
      <c r="M89" s="48">
        <f t="shared" ref="M89" si="279">SUM(M90:M91)</f>
        <v>0</v>
      </c>
      <c r="N89" s="48">
        <f t="shared" ref="N89" si="280">SUM(N90:N91)</f>
        <v>0</v>
      </c>
      <c r="O89" s="48">
        <f t="shared" ref="O89" si="281">SUM(O90:O91)</f>
        <v>0</v>
      </c>
      <c r="P89" s="48">
        <f t="shared" ref="P89" si="282">SUM(P90:P91)</f>
        <v>0</v>
      </c>
      <c r="Q89" s="48">
        <f t="shared" ref="Q89" si="283">SUM(Q90:Q91)</f>
        <v>0</v>
      </c>
    </row>
    <row r="90" spans="1:17" s="20" customFormat="1" ht="22.5" customHeight="1" x14ac:dyDescent="0.25">
      <c r="A90" s="36"/>
      <c r="B90" s="39"/>
      <c r="C90" s="26">
        <f>SUM(D90:Q90)</f>
        <v>0</v>
      </c>
      <c r="D90" s="27"/>
      <c r="E90" s="27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20" customFormat="1" ht="23.25" customHeight="1" x14ac:dyDescent="0.25">
      <c r="A91" s="36"/>
      <c r="B91" s="39"/>
      <c r="C91" s="26">
        <f>SUM(D91:Q91)</f>
        <v>0</v>
      </c>
      <c r="D91" s="27"/>
      <c r="E91" s="27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</row>
    <row r="92" spans="1:17" ht="18.75" x14ac:dyDescent="0.25">
      <c r="A92" s="103" t="s">
        <v>3</v>
      </c>
      <c r="B92" s="104"/>
      <c r="C92" s="40">
        <f t="shared" ref="C92" si="284">SUM(D92:Q92)</f>
        <v>0</v>
      </c>
      <c r="D92" s="47">
        <f>SUM(D93:D94)</f>
        <v>0</v>
      </c>
      <c r="E92" s="47"/>
      <c r="F92" s="48">
        <f t="shared" ref="F92" si="285">SUM(F93:F94)</f>
        <v>0</v>
      </c>
      <c r="G92" s="48"/>
      <c r="H92" s="48">
        <f t="shared" ref="H92" si="286">SUM(H93:H94)</f>
        <v>0</v>
      </c>
      <c r="I92" s="48">
        <f t="shared" ref="I92" si="287">SUM(I93:I94)</f>
        <v>0</v>
      </c>
      <c r="J92" s="48">
        <f t="shared" ref="J92" si="288">SUM(J93:J94)</f>
        <v>0</v>
      </c>
      <c r="K92" s="48">
        <f t="shared" ref="K92" si="289">SUM(K93:K94)</f>
        <v>0</v>
      </c>
      <c r="L92" s="48">
        <f t="shared" ref="L92" si="290">SUM(L93:L94)</f>
        <v>0</v>
      </c>
      <c r="M92" s="48">
        <f t="shared" ref="M92" si="291">SUM(M93:M94)</f>
        <v>0</v>
      </c>
      <c r="N92" s="48">
        <f t="shared" ref="N92" si="292">SUM(N93:N94)</f>
        <v>0</v>
      </c>
      <c r="O92" s="48">
        <f t="shared" ref="O92" si="293">SUM(O93:O94)</f>
        <v>0</v>
      </c>
      <c r="P92" s="48">
        <f t="shared" ref="P92" si="294">SUM(P93:P94)</f>
        <v>0</v>
      </c>
      <c r="Q92" s="48">
        <f t="shared" ref="Q92" si="295">SUM(Q93:Q94)</f>
        <v>0</v>
      </c>
    </row>
    <row r="93" spans="1:17" s="20" customFormat="1" ht="19.5" customHeight="1" x14ac:dyDescent="0.25">
      <c r="A93" s="36"/>
      <c r="B93" s="39"/>
      <c r="C93" s="26">
        <f>SUM(D93:Q93)</f>
        <v>0</v>
      </c>
      <c r="D93" s="27"/>
      <c r="E93" s="27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20" customFormat="1" ht="17.25" customHeight="1" x14ac:dyDescent="0.25">
      <c r="A94" s="36"/>
      <c r="B94" s="39"/>
      <c r="C94" s="26">
        <f>SUM(D94:Q94)</f>
        <v>0</v>
      </c>
      <c r="D94" s="27"/>
      <c r="E94" s="27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</row>
    <row r="95" spans="1:17" ht="18.75" x14ac:dyDescent="0.25">
      <c r="A95" s="103" t="s">
        <v>6</v>
      </c>
      <c r="B95" s="104"/>
      <c r="C95" s="40">
        <f t="shared" ref="C95" si="296">SUM(D95:Q95)</f>
        <v>0</v>
      </c>
      <c r="D95" s="47">
        <f>SUM(D96:D97)</f>
        <v>0</v>
      </c>
      <c r="E95" s="47"/>
      <c r="F95" s="48">
        <f t="shared" ref="F95" si="297">SUM(F96:F97)</f>
        <v>0</v>
      </c>
      <c r="G95" s="48"/>
      <c r="H95" s="48">
        <f t="shared" ref="H95" si="298">SUM(H96:H97)</f>
        <v>0</v>
      </c>
      <c r="I95" s="48">
        <f t="shared" ref="I95" si="299">SUM(I96:I97)</f>
        <v>0</v>
      </c>
      <c r="J95" s="48">
        <f t="shared" ref="J95" si="300">SUM(J96:J97)</f>
        <v>0</v>
      </c>
      <c r="K95" s="48">
        <f t="shared" ref="K95" si="301">SUM(K96:K97)</f>
        <v>0</v>
      </c>
      <c r="L95" s="48">
        <f t="shared" ref="L95" si="302">SUM(L96:L97)</f>
        <v>0</v>
      </c>
      <c r="M95" s="48">
        <f t="shared" ref="M95" si="303">SUM(M96:M97)</f>
        <v>0</v>
      </c>
      <c r="N95" s="48">
        <f t="shared" ref="N95" si="304">SUM(N96:N97)</f>
        <v>0</v>
      </c>
      <c r="O95" s="48">
        <f t="shared" ref="O95" si="305">SUM(O96:O97)</f>
        <v>0</v>
      </c>
      <c r="P95" s="48">
        <f t="shared" ref="P95" si="306">SUM(P96:P97)</f>
        <v>0</v>
      </c>
      <c r="Q95" s="48">
        <f t="shared" ref="Q95" si="307">SUM(Q96:Q97)</f>
        <v>0</v>
      </c>
    </row>
    <row r="96" spans="1:17" s="20" customFormat="1" ht="24" customHeight="1" x14ac:dyDescent="0.25">
      <c r="A96" s="36"/>
      <c r="B96" s="39"/>
      <c r="C96" s="26">
        <f>SUM(D96:Q96)</f>
        <v>0</v>
      </c>
      <c r="D96" s="27"/>
      <c r="E96" s="27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20" customFormat="1" ht="21.75" customHeight="1" x14ac:dyDescent="0.25">
      <c r="A97" s="36"/>
      <c r="B97" s="37"/>
      <c r="C97" s="26">
        <f>SUM(D97:Q97)</f>
        <v>0</v>
      </c>
      <c r="D97" s="27"/>
      <c r="E97" s="27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</row>
    <row r="98" spans="1:17" ht="18.75" x14ac:dyDescent="0.25">
      <c r="A98" s="103" t="s">
        <v>4</v>
      </c>
      <c r="B98" s="104"/>
      <c r="C98" s="40">
        <f t="shared" ref="C98" si="308">SUM(D98:Q98)</f>
        <v>0</v>
      </c>
      <c r="D98" s="47">
        <f>SUM(D99:D100)</f>
        <v>0</v>
      </c>
      <c r="E98" s="47"/>
      <c r="F98" s="48">
        <f t="shared" ref="F98" si="309">SUM(F99:F100)</f>
        <v>0</v>
      </c>
      <c r="G98" s="48"/>
      <c r="H98" s="48">
        <f t="shared" ref="H98" si="310">SUM(H99:H100)</f>
        <v>0</v>
      </c>
      <c r="I98" s="48">
        <f t="shared" ref="I98" si="311">SUM(I99:I100)</f>
        <v>0</v>
      </c>
      <c r="J98" s="48">
        <f t="shared" ref="J98" si="312">SUM(J99:J100)</f>
        <v>0</v>
      </c>
      <c r="K98" s="48">
        <f t="shared" ref="K98" si="313">SUM(K99:K100)</f>
        <v>0</v>
      </c>
      <c r="L98" s="48">
        <f t="shared" ref="L98" si="314">SUM(L99:L100)</f>
        <v>0</v>
      </c>
      <c r="M98" s="48">
        <f t="shared" ref="M98" si="315">SUM(M99:M100)</f>
        <v>0</v>
      </c>
      <c r="N98" s="48">
        <f t="shared" ref="N98" si="316">SUM(N99:N100)</f>
        <v>0</v>
      </c>
      <c r="O98" s="48">
        <f t="shared" ref="O98" si="317">SUM(O99:O100)</f>
        <v>0</v>
      </c>
      <c r="P98" s="48">
        <f t="shared" ref="P98" si="318">SUM(P99:P100)</f>
        <v>0</v>
      </c>
      <c r="Q98" s="48">
        <f t="shared" ref="Q98" si="319">SUM(Q99:Q100)</f>
        <v>0</v>
      </c>
    </row>
    <row r="99" spans="1:17" s="20" customFormat="1" ht="24" customHeight="1" x14ac:dyDescent="0.25">
      <c r="A99" s="36"/>
      <c r="B99" s="39"/>
      <c r="C99" s="26">
        <f>SUM(D99:Q99)</f>
        <v>0</v>
      </c>
      <c r="D99" s="27"/>
      <c r="E99" s="27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20" customFormat="1" ht="21" customHeight="1" x14ac:dyDescent="0.25">
      <c r="A100" s="36"/>
      <c r="B100" s="39"/>
      <c r="C100" s="26">
        <f>SUM(D100:Q100)</f>
        <v>0</v>
      </c>
      <c r="D100" s="27"/>
      <c r="E100" s="27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ht="18.75" x14ac:dyDescent="0.25">
      <c r="A101" s="103" t="s">
        <v>5</v>
      </c>
      <c r="B101" s="104"/>
      <c r="C101" s="40">
        <f t="shared" ref="C101" si="320">SUM(D101:Q101)</f>
        <v>0</v>
      </c>
      <c r="D101" s="47">
        <f>SUM(D102:D103)</f>
        <v>0</v>
      </c>
      <c r="E101" s="47"/>
      <c r="F101" s="48">
        <f t="shared" ref="F101" si="321">SUM(F102:F103)</f>
        <v>0</v>
      </c>
      <c r="G101" s="48"/>
      <c r="H101" s="48">
        <f t="shared" ref="H101" si="322">SUM(H102:H103)</f>
        <v>0</v>
      </c>
      <c r="I101" s="48">
        <f t="shared" ref="I101" si="323">SUM(I102:I103)</f>
        <v>0</v>
      </c>
      <c r="J101" s="48">
        <f t="shared" ref="J101" si="324">SUM(J102:J103)</f>
        <v>0</v>
      </c>
      <c r="K101" s="48">
        <f t="shared" ref="K101" si="325">SUM(K102:K103)</f>
        <v>0</v>
      </c>
      <c r="L101" s="48">
        <f t="shared" ref="L101" si="326">SUM(L102:L103)</f>
        <v>0</v>
      </c>
      <c r="M101" s="48">
        <f t="shared" ref="M101" si="327">SUM(M102:M103)</f>
        <v>0</v>
      </c>
      <c r="N101" s="48">
        <f t="shared" ref="N101" si="328">SUM(N102:N103)</f>
        <v>0</v>
      </c>
      <c r="O101" s="48">
        <f t="shared" ref="O101" si="329">SUM(O102:O103)</f>
        <v>0</v>
      </c>
      <c r="P101" s="48">
        <f t="shared" ref="P101" si="330">SUM(P102:P103)</f>
        <v>0</v>
      </c>
      <c r="Q101" s="48">
        <f t="shared" ref="Q101" si="331">SUM(Q102:Q103)</f>
        <v>0</v>
      </c>
    </row>
    <row r="102" spans="1:17" s="20" customFormat="1" ht="24" customHeight="1" x14ac:dyDescent="0.25">
      <c r="A102" s="36"/>
      <c r="B102" s="39"/>
      <c r="C102" s="26">
        <f>SUM(D102:Q102)</f>
        <v>0</v>
      </c>
      <c r="D102" s="27"/>
      <c r="E102" s="27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20" customFormat="1" ht="24" customHeight="1" x14ac:dyDescent="0.25">
      <c r="A103" s="36"/>
      <c r="B103" s="39"/>
      <c r="C103" s="26">
        <f>SUM(D103:Q103)</f>
        <v>0</v>
      </c>
      <c r="D103" s="27"/>
      <c r="E103" s="27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ht="18.75" x14ac:dyDescent="0.25">
      <c r="A104" s="103" t="s">
        <v>8</v>
      </c>
      <c r="B104" s="104"/>
      <c r="C104" s="40">
        <f t="shared" ref="C104" si="332">SUM(D104:Q104)</f>
        <v>0</v>
      </c>
      <c r="D104" s="47">
        <f>SUM(D105:D106)</f>
        <v>0</v>
      </c>
      <c r="E104" s="47"/>
      <c r="F104" s="48">
        <f t="shared" ref="F104" si="333">SUM(F105:F106)</f>
        <v>0</v>
      </c>
      <c r="G104" s="48"/>
      <c r="H104" s="48">
        <f t="shared" ref="H104" si="334">SUM(H105:H106)</f>
        <v>0</v>
      </c>
      <c r="I104" s="48">
        <f t="shared" ref="I104" si="335">SUM(I105:I106)</f>
        <v>0</v>
      </c>
      <c r="J104" s="48">
        <f t="shared" ref="J104" si="336">SUM(J105:J106)</f>
        <v>0</v>
      </c>
      <c r="K104" s="48">
        <f t="shared" ref="K104" si="337">SUM(K105:K106)</f>
        <v>0</v>
      </c>
      <c r="L104" s="48">
        <f t="shared" ref="L104" si="338">SUM(L105:L106)</f>
        <v>0</v>
      </c>
      <c r="M104" s="48">
        <f t="shared" ref="M104" si="339">SUM(M105:M106)</f>
        <v>0</v>
      </c>
      <c r="N104" s="48">
        <f t="shared" ref="N104" si="340">SUM(N105:N106)</f>
        <v>0</v>
      </c>
      <c r="O104" s="48">
        <f t="shared" ref="O104" si="341">SUM(O105:O106)</f>
        <v>0</v>
      </c>
      <c r="P104" s="48">
        <f t="shared" ref="P104" si="342">SUM(P105:P106)</f>
        <v>0</v>
      </c>
      <c r="Q104" s="48">
        <f t="shared" ref="Q104" si="343">SUM(Q105:Q106)</f>
        <v>0</v>
      </c>
    </row>
    <row r="105" spans="1:17" s="20" customFormat="1" ht="24" customHeight="1" x14ac:dyDescent="0.25">
      <c r="A105" s="36"/>
      <c r="B105" s="39"/>
      <c r="C105" s="43">
        <f>SUM(D105:Q105)</f>
        <v>0</v>
      </c>
      <c r="D105" s="27"/>
      <c r="E105" s="27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20" customFormat="1" ht="24" customHeight="1" x14ac:dyDescent="0.25">
      <c r="A106" s="36"/>
      <c r="B106" s="39"/>
      <c r="C106" s="43">
        <f>SUM(D106:Q106)</f>
        <v>0</v>
      </c>
      <c r="D106" s="27"/>
      <c r="E106" s="27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ht="18.75" x14ac:dyDescent="0.25">
      <c r="A107" s="103" t="s">
        <v>9</v>
      </c>
      <c r="B107" s="104"/>
      <c r="C107" s="40">
        <f t="shared" ref="C107" si="344">SUM(D107:Q107)</f>
        <v>0</v>
      </c>
      <c r="D107" s="47">
        <f>SUM(D108:D109)</f>
        <v>0</v>
      </c>
      <c r="E107" s="47"/>
      <c r="F107" s="48">
        <f t="shared" ref="F107" si="345">SUM(F108:F109)</f>
        <v>0</v>
      </c>
      <c r="G107" s="48"/>
      <c r="H107" s="48">
        <f t="shared" ref="H107" si="346">SUM(H108:H109)</f>
        <v>0</v>
      </c>
      <c r="I107" s="48">
        <f t="shared" ref="I107" si="347">SUM(I108:I109)</f>
        <v>0</v>
      </c>
      <c r="J107" s="48">
        <f t="shared" ref="J107" si="348">SUM(J108:J109)</f>
        <v>0</v>
      </c>
      <c r="K107" s="48">
        <f t="shared" ref="K107" si="349">SUM(K108:K109)</f>
        <v>0</v>
      </c>
      <c r="L107" s="48">
        <f t="shared" ref="L107" si="350">SUM(L108:L109)</f>
        <v>0</v>
      </c>
      <c r="M107" s="48">
        <f t="shared" ref="M107" si="351">SUM(M108:M109)</f>
        <v>0</v>
      </c>
      <c r="N107" s="48">
        <f t="shared" ref="N107" si="352">SUM(N108:N109)</f>
        <v>0</v>
      </c>
      <c r="O107" s="48">
        <f t="shared" ref="O107" si="353">SUM(O108:O109)</f>
        <v>0</v>
      </c>
      <c r="P107" s="48">
        <f t="shared" ref="P107" si="354">SUM(P108:P109)</f>
        <v>0</v>
      </c>
      <c r="Q107" s="48">
        <f t="shared" ref="Q107" si="355">SUM(Q108:Q109)</f>
        <v>0</v>
      </c>
    </row>
    <row r="108" spans="1:17" s="20" customFormat="1" ht="22.5" customHeight="1" x14ac:dyDescent="0.25">
      <c r="A108" s="36"/>
      <c r="B108" s="39"/>
      <c r="C108" s="43">
        <f>SUM(D108:Q108)</f>
        <v>0</v>
      </c>
      <c r="D108" s="27"/>
      <c r="E108" s="27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20" customFormat="1" ht="18" customHeight="1" x14ac:dyDescent="0.25">
      <c r="A109" s="36"/>
      <c r="B109" s="39"/>
      <c r="C109" s="43">
        <f>SUM(D109:Q109)</f>
        <v>0</v>
      </c>
      <c r="D109" s="27"/>
      <c r="E109" s="27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ht="18.75" x14ac:dyDescent="0.25">
      <c r="A110" s="103" t="s">
        <v>10</v>
      </c>
      <c r="B110" s="104"/>
      <c r="C110" s="40">
        <f t="shared" ref="C110" si="356">SUM(D110:Q110)</f>
        <v>0</v>
      </c>
      <c r="D110" s="47">
        <f>SUM(D111:D112)</f>
        <v>0</v>
      </c>
      <c r="E110" s="47"/>
      <c r="F110" s="48">
        <f t="shared" ref="F110" si="357">SUM(F111:F112)</f>
        <v>0</v>
      </c>
      <c r="G110" s="48"/>
      <c r="H110" s="48">
        <f t="shared" ref="H110" si="358">SUM(H111:H112)</f>
        <v>0</v>
      </c>
      <c r="I110" s="48">
        <f t="shared" ref="I110" si="359">SUM(I111:I112)</f>
        <v>0</v>
      </c>
      <c r="J110" s="48">
        <f t="shared" ref="J110" si="360">SUM(J111:J112)</f>
        <v>0</v>
      </c>
      <c r="K110" s="48">
        <f t="shared" ref="K110" si="361">SUM(K111:K112)</f>
        <v>0</v>
      </c>
      <c r="L110" s="48">
        <f t="shared" ref="L110" si="362">SUM(L111:L112)</f>
        <v>0</v>
      </c>
      <c r="M110" s="48">
        <f t="shared" ref="M110" si="363">SUM(M111:M112)</f>
        <v>0</v>
      </c>
      <c r="N110" s="48">
        <f t="shared" ref="N110" si="364">SUM(N111:N112)</f>
        <v>0</v>
      </c>
      <c r="O110" s="48">
        <f t="shared" ref="O110" si="365">SUM(O111:O112)</f>
        <v>0</v>
      </c>
      <c r="P110" s="48">
        <f t="shared" ref="P110" si="366">SUM(P111:P112)</f>
        <v>0</v>
      </c>
      <c r="Q110" s="48">
        <f t="shared" ref="Q110" si="367">SUM(Q111:Q112)</f>
        <v>0</v>
      </c>
    </row>
    <row r="111" spans="1:17" s="20" customFormat="1" ht="22.5" customHeight="1" x14ac:dyDescent="0.25">
      <c r="A111" s="36"/>
      <c r="B111" s="39"/>
      <c r="C111" s="43">
        <f>SUM(D111:Q111)</f>
        <v>0</v>
      </c>
      <c r="D111" s="27"/>
      <c r="E111" s="27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20" customFormat="1" ht="21.75" customHeight="1" x14ac:dyDescent="0.25">
      <c r="A112" s="36"/>
      <c r="B112" s="39"/>
      <c r="C112" s="43">
        <f>SUM(D112:Q112)</f>
        <v>0</v>
      </c>
      <c r="D112" s="27"/>
      <c r="E112" s="27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ht="18.75" x14ac:dyDescent="0.25">
      <c r="A113" s="103" t="s">
        <v>11</v>
      </c>
      <c r="B113" s="104"/>
      <c r="C113" s="40">
        <f t="shared" ref="C113" si="368">SUM(D113:Q113)</f>
        <v>0</v>
      </c>
      <c r="D113" s="47">
        <f>SUM(D114:D115)</f>
        <v>0</v>
      </c>
      <c r="E113" s="47"/>
      <c r="F113" s="48">
        <f t="shared" ref="F113" si="369">SUM(F114:F115)</f>
        <v>0</v>
      </c>
      <c r="G113" s="48"/>
      <c r="H113" s="48">
        <f t="shared" ref="H113" si="370">SUM(H114:H115)</f>
        <v>0</v>
      </c>
      <c r="I113" s="48">
        <f t="shared" ref="I113" si="371">SUM(I114:I115)</f>
        <v>0</v>
      </c>
      <c r="J113" s="48">
        <f t="shared" ref="J113" si="372">SUM(J114:J115)</f>
        <v>0</v>
      </c>
      <c r="K113" s="48">
        <f t="shared" ref="K113" si="373">SUM(K114:K115)</f>
        <v>0</v>
      </c>
      <c r="L113" s="48">
        <f t="shared" ref="L113" si="374">SUM(L114:L115)</f>
        <v>0</v>
      </c>
      <c r="M113" s="48">
        <f t="shared" ref="M113" si="375">SUM(M114:M115)</f>
        <v>0</v>
      </c>
      <c r="N113" s="48">
        <f t="shared" ref="N113" si="376">SUM(N114:N115)</f>
        <v>0</v>
      </c>
      <c r="O113" s="48">
        <f t="shared" ref="O113" si="377">SUM(O114:O115)</f>
        <v>0</v>
      </c>
      <c r="P113" s="48">
        <f t="shared" ref="P113" si="378">SUM(P114:P115)</f>
        <v>0</v>
      </c>
      <c r="Q113" s="48">
        <f t="shared" ref="Q113" si="379">SUM(Q114:Q115)</f>
        <v>0</v>
      </c>
    </row>
    <row r="114" spans="1:17" s="20" customFormat="1" ht="22.5" customHeight="1" x14ac:dyDescent="0.25">
      <c r="A114" s="36"/>
      <c r="B114" s="39"/>
      <c r="C114" s="43">
        <f>SUM(D114:Q114)</f>
        <v>0</v>
      </c>
      <c r="D114" s="27"/>
      <c r="E114" s="27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20" customFormat="1" ht="22.5" customHeight="1" x14ac:dyDescent="0.25">
      <c r="A115" s="36"/>
      <c r="B115" s="37"/>
      <c r="C115" s="43">
        <f>SUM(D115:Q115)</f>
        <v>0</v>
      </c>
      <c r="D115" s="27"/>
      <c r="E115" s="27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ht="18.75" x14ac:dyDescent="0.25">
      <c r="A116" s="103" t="s">
        <v>12</v>
      </c>
      <c r="B116" s="104"/>
      <c r="C116" s="40">
        <f t="shared" ref="C116" si="380">SUM(D116:Q116)</f>
        <v>0</v>
      </c>
      <c r="D116" s="47">
        <f>SUM(D117:D118)</f>
        <v>0</v>
      </c>
      <c r="E116" s="47"/>
      <c r="F116" s="48">
        <f t="shared" ref="F116" si="381">SUM(F117:F118)</f>
        <v>0</v>
      </c>
      <c r="G116" s="48"/>
      <c r="H116" s="48">
        <f t="shared" ref="H116" si="382">SUM(H117:H118)</f>
        <v>0</v>
      </c>
      <c r="I116" s="48">
        <f t="shared" ref="I116" si="383">SUM(I117:I118)</f>
        <v>0</v>
      </c>
      <c r="J116" s="48">
        <f t="shared" ref="J116" si="384">SUM(J117:J118)</f>
        <v>0</v>
      </c>
      <c r="K116" s="48">
        <f t="shared" ref="K116" si="385">SUM(K117:K118)</f>
        <v>0</v>
      </c>
      <c r="L116" s="48">
        <f t="shared" ref="L116" si="386">SUM(L117:L118)</f>
        <v>0</v>
      </c>
      <c r="M116" s="48">
        <f t="shared" ref="M116" si="387">SUM(M117:M118)</f>
        <v>0</v>
      </c>
      <c r="N116" s="48">
        <f t="shared" ref="N116" si="388">SUM(N117:N118)</f>
        <v>0</v>
      </c>
      <c r="O116" s="48">
        <f t="shared" ref="O116" si="389">SUM(O117:O118)</f>
        <v>0</v>
      </c>
      <c r="P116" s="48">
        <f t="shared" ref="P116" si="390">SUM(P117:P118)</f>
        <v>0</v>
      </c>
      <c r="Q116" s="48">
        <f t="shared" ref="Q116" si="391">SUM(Q117:Q118)</f>
        <v>0</v>
      </c>
    </row>
    <row r="117" spans="1:17" s="20" customFormat="1" ht="21.75" customHeight="1" x14ac:dyDescent="0.25">
      <c r="A117" s="36"/>
      <c r="B117" s="39"/>
      <c r="C117" s="43">
        <f>SUM(D117:Q117)</f>
        <v>0</v>
      </c>
      <c r="D117" s="27"/>
      <c r="E117" s="27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20" customFormat="1" ht="21.75" customHeight="1" x14ac:dyDescent="0.25">
      <c r="A118" s="36"/>
      <c r="B118" s="39"/>
      <c r="C118" s="43">
        <f>SUM(D118:Q118)</f>
        <v>0</v>
      </c>
      <c r="D118" s="27"/>
      <c r="E118" s="27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ht="18.75" x14ac:dyDescent="0.25">
      <c r="A119" s="103" t="s">
        <v>13</v>
      </c>
      <c r="B119" s="104"/>
      <c r="C119" s="40">
        <f t="shared" ref="C119" si="392">SUM(D119:Q119)</f>
        <v>0</v>
      </c>
      <c r="D119" s="47">
        <f>SUM(D120:D121)</f>
        <v>0</v>
      </c>
      <c r="E119" s="47"/>
      <c r="F119" s="48">
        <f t="shared" ref="F119" si="393">SUM(F120:F121)</f>
        <v>0</v>
      </c>
      <c r="G119" s="48"/>
      <c r="H119" s="48">
        <f t="shared" ref="H119" si="394">SUM(H120:H121)</f>
        <v>0</v>
      </c>
      <c r="I119" s="48">
        <f t="shared" ref="I119" si="395">SUM(I120:I121)</f>
        <v>0</v>
      </c>
      <c r="J119" s="48">
        <f t="shared" ref="J119" si="396">SUM(J120:J121)</f>
        <v>0</v>
      </c>
      <c r="K119" s="48">
        <f t="shared" ref="K119" si="397">SUM(K120:K121)</f>
        <v>0</v>
      </c>
      <c r="L119" s="48">
        <f t="shared" ref="L119" si="398">SUM(L120:L121)</f>
        <v>0</v>
      </c>
      <c r="M119" s="48">
        <f t="shared" ref="M119" si="399">SUM(M120:M121)</f>
        <v>0</v>
      </c>
      <c r="N119" s="48">
        <f t="shared" ref="N119" si="400">SUM(N120:N121)</f>
        <v>0</v>
      </c>
      <c r="O119" s="48">
        <f t="shared" ref="O119" si="401">SUM(O120:O121)</f>
        <v>0</v>
      </c>
      <c r="P119" s="48">
        <f t="shared" ref="P119" si="402">SUM(P120:P121)</f>
        <v>0</v>
      </c>
      <c r="Q119" s="48">
        <f t="shared" ref="Q119" si="403">SUM(Q120:Q121)</f>
        <v>0</v>
      </c>
    </row>
    <row r="120" spans="1:17" s="20" customFormat="1" ht="21" customHeight="1" x14ac:dyDescent="0.25">
      <c r="A120" s="36"/>
      <c r="B120" s="39"/>
      <c r="C120" s="44">
        <f>SUM(D120:Q120)</f>
        <v>0</v>
      </c>
      <c r="D120" s="27"/>
      <c r="E120" s="27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20" customFormat="1" ht="21" customHeight="1" x14ac:dyDescent="0.25">
      <c r="A121" s="36"/>
      <c r="B121" s="39"/>
      <c r="C121" s="44">
        <f>SUM(D121:Q121)</f>
        <v>0</v>
      </c>
      <c r="D121" s="27"/>
      <c r="E121" s="27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ht="18.75" x14ac:dyDescent="0.25">
      <c r="A122" s="103" t="s">
        <v>14</v>
      </c>
      <c r="B122" s="104"/>
      <c r="C122" s="40">
        <f t="shared" ref="C122" si="404">SUM(D122:Q122)</f>
        <v>0</v>
      </c>
      <c r="D122" s="47">
        <f>SUM(D123:D124)</f>
        <v>0</v>
      </c>
      <c r="E122" s="47"/>
      <c r="F122" s="48">
        <f>SUM(F123:F124)</f>
        <v>0</v>
      </c>
      <c r="G122" s="48"/>
      <c r="H122" s="48">
        <f t="shared" ref="H122" si="405">SUM(H123:H124)</f>
        <v>0</v>
      </c>
      <c r="I122" s="48">
        <f t="shared" ref="I122" si="406">SUM(I123:I124)</f>
        <v>0</v>
      </c>
      <c r="J122" s="48">
        <f t="shared" ref="J122" si="407">SUM(J123:J124)</f>
        <v>0</v>
      </c>
      <c r="K122" s="48">
        <f t="shared" ref="K122" si="408">SUM(K123:K124)</f>
        <v>0</v>
      </c>
      <c r="L122" s="48">
        <f t="shared" ref="L122" si="409">SUM(L123:L124)</f>
        <v>0</v>
      </c>
      <c r="M122" s="48">
        <f t="shared" ref="M122" si="410">SUM(M123:M124)</f>
        <v>0</v>
      </c>
      <c r="N122" s="48">
        <f t="shared" ref="N122" si="411">SUM(N123:N124)</f>
        <v>0</v>
      </c>
      <c r="O122" s="48">
        <f t="shared" ref="O122" si="412">SUM(O123:O124)</f>
        <v>0</v>
      </c>
      <c r="P122" s="48">
        <f t="shared" ref="P122" si="413">SUM(P123:P124)</f>
        <v>0</v>
      </c>
      <c r="Q122" s="48">
        <f t="shared" ref="Q122" si="414">SUM(Q123:Q124)</f>
        <v>0</v>
      </c>
    </row>
    <row r="123" spans="1:17" s="20" customFormat="1" ht="22.5" customHeight="1" x14ac:dyDescent="0.25">
      <c r="A123" s="36"/>
      <c r="B123" s="39"/>
      <c r="C123" s="43">
        <f>SUM(D123:Q123)</f>
        <v>0</v>
      </c>
      <c r="D123" s="27"/>
      <c r="E123" s="27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20" customFormat="1" ht="22.5" customHeight="1" x14ac:dyDescent="0.25">
      <c r="A124" s="36"/>
      <c r="B124" s="39"/>
      <c r="C124" s="43">
        <f>SUM(D124:Q124)</f>
        <v>0</v>
      </c>
      <c r="D124" s="27"/>
      <c r="E124" s="27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ht="18.75" x14ac:dyDescent="0.25">
      <c r="A125" s="103" t="s">
        <v>15</v>
      </c>
      <c r="B125" s="104"/>
      <c r="C125" s="40">
        <f t="shared" ref="C125" si="415">SUM(D125:Q125)</f>
        <v>0</v>
      </c>
      <c r="D125" s="48">
        <f>SUM(D126:D127)</f>
        <v>0</v>
      </c>
      <c r="E125" s="48"/>
      <c r="F125" s="48">
        <f t="shared" ref="F125" si="416">SUM(F126:F127)</f>
        <v>0</v>
      </c>
      <c r="G125" s="48"/>
      <c r="H125" s="48">
        <f t="shared" ref="H125" si="417">SUM(H126:H127)</f>
        <v>0</v>
      </c>
      <c r="I125" s="48">
        <f t="shared" ref="I125" si="418">SUM(I126:I127)</f>
        <v>0</v>
      </c>
      <c r="J125" s="48">
        <f t="shared" ref="J125" si="419">SUM(J126:J127)</f>
        <v>0</v>
      </c>
      <c r="K125" s="48">
        <f t="shared" ref="K125" si="420">SUM(K126:K127)</f>
        <v>0</v>
      </c>
      <c r="L125" s="48">
        <f t="shared" ref="L125" si="421">SUM(L126:L127)</f>
        <v>0</v>
      </c>
      <c r="M125" s="48">
        <f t="shared" ref="M125" si="422">SUM(M126:M127)</f>
        <v>0</v>
      </c>
      <c r="N125" s="48">
        <f t="shared" ref="N125" si="423">SUM(N126:N127)</f>
        <v>0</v>
      </c>
      <c r="O125" s="48">
        <f t="shared" ref="O125" si="424">SUM(O126:O127)</f>
        <v>0</v>
      </c>
      <c r="P125" s="48">
        <f t="shared" ref="P125" si="425">SUM(P126:P127)</f>
        <v>0</v>
      </c>
      <c r="Q125" s="48">
        <f t="shared" ref="Q125" si="426">SUM(Q126:Q127)</f>
        <v>0</v>
      </c>
    </row>
    <row r="126" spans="1:17" s="20" customFormat="1" ht="21" customHeight="1" x14ac:dyDescent="0.25">
      <c r="A126" s="36"/>
      <c r="B126" s="39"/>
      <c r="C126" s="43">
        <f>SUM(D126:Q126)</f>
        <v>0</v>
      </c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20" customFormat="1" ht="18" customHeight="1" x14ac:dyDescent="0.25">
      <c r="A127" s="36"/>
      <c r="B127" s="39"/>
      <c r="C127" s="43">
        <f>SUM(D127:Q127)</f>
        <v>0</v>
      </c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ht="18.75" x14ac:dyDescent="0.25">
      <c r="A128" s="103" t="s">
        <v>16</v>
      </c>
      <c r="B128" s="104"/>
      <c r="C128" s="40">
        <f t="shared" ref="C128" si="427">SUM(D128:Q128)</f>
        <v>0</v>
      </c>
      <c r="D128" s="48">
        <f>SUM(D129:D130)</f>
        <v>0</v>
      </c>
      <c r="E128" s="48"/>
      <c r="F128" s="48">
        <f t="shared" ref="F128" si="428">SUM(F129:F130)</f>
        <v>0</v>
      </c>
      <c r="G128" s="48"/>
      <c r="H128" s="48">
        <f t="shared" ref="H128" si="429">SUM(H129:H130)</f>
        <v>0</v>
      </c>
      <c r="I128" s="48">
        <f t="shared" ref="I128" si="430">SUM(I129:I130)</f>
        <v>0</v>
      </c>
      <c r="J128" s="48">
        <f t="shared" ref="J128" si="431">SUM(J129:J130)</f>
        <v>0</v>
      </c>
      <c r="K128" s="48">
        <f t="shared" ref="K128" si="432">SUM(K129:K130)</f>
        <v>0</v>
      </c>
      <c r="L128" s="48">
        <f t="shared" ref="L128" si="433">SUM(L129:L130)</f>
        <v>0</v>
      </c>
      <c r="M128" s="48">
        <f t="shared" ref="M128" si="434">SUM(M129:M130)</f>
        <v>0</v>
      </c>
      <c r="N128" s="48">
        <f t="shared" ref="N128" si="435">SUM(N129:N130)</f>
        <v>0</v>
      </c>
      <c r="O128" s="48">
        <f t="shared" ref="O128" si="436">SUM(O129:O130)</f>
        <v>0</v>
      </c>
      <c r="P128" s="48">
        <f t="shared" ref="P128" si="437">SUM(P129:P130)</f>
        <v>0</v>
      </c>
      <c r="Q128" s="48">
        <f t="shared" ref="Q128" si="438">SUM(Q129:Q130)</f>
        <v>0</v>
      </c>
    </row>
    <row r="129" spans="1:17" s="20" customFormat="1" ht="15.75" x14ac:dyDescent="0.25">
      <c r="A129" s="36"/>
      <c r="B129" s="39"/>
      <c r="C129" s="43">
        <f>SUM(D129:Q129)</f>
        <v>0</v>
      </c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20" customFormat="1" ht="15.75" x14ac:dyDescent="0.25">
      <c r="A130" s="36"/>
      <c r="B130" s="37"/>
      <c r="C130" s="43">
        <f>SUM(D130:Q130)</f>
        <v>0</v>
      </c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ht="18.75" x14ac:dyDescent="0.25">
      <c r="A131" s="103" t="s">
        <v>22</v>
      </c>
      <c r="B131" s="104"/>
      <c r="C131" s="40">
        <f t="shared" ref="C131" si="439">SUM(D131:Q131)</f>
        <v>0</v>
      </c>
      <c r="D131" s="48">
        <f>SUM(D132:D133)</f>
        <v>0</v>
      </c>
      <c r="E131" s="48"/>
      <c r="F131" s="48">
        <f t="shared" ref="F131" si="440">SUM(F132:F133)</f>
        <v>0</v>
      </c>
      <c r="G131" s="48"/>
      <c r="H131" s="48">
        <f t="shared" ref="H131" si="441">SUM(H132:H133)</f>
        <v>0</v>
      </c>
      <c r="I131" s="48">
        <f t="shared" ref="I131" si="442">SUM(I132:I133)</f>
        <v>0</v>
      </c>
      <c r="J131" s="48">
        <f t="shared" ref="J131" si="443">SUM(J132:J133)</f>
        <v>0</v>
      </c>
      <c r="K131" s="48">
        <f t="shared" ref="K131" si="444">SUM(K132:K133)</f>
        <v>0</v>
      </c>
      <c r="L131" s="48">
        <f t="shared" ref="L131" si="445">SUM(L132:L133)</f>
        <v>0</v>
      </c>
      <c r="M131" s="48">
        <f t="shared" ref="M131" si="446">SUM(M132:M133)</f>
        <v>0</v>
      </c>
      <c r="N131" s="48">
        <f t="shared" ref="N131" si="447">SUM(N132:N133)</f>
        <v>0</v>
      </c>
      <c r="O131" s="48">
        <f t="shared" ref="O131" si="448">SUM(O132:O133)</f>
        <v>0</v>
      </c>
      <c r="P131" s="48">
        <f t="shared" ref="P131" si="449">SUM(P132:P133)</f>
        <v>0</v>
      </c>
      <c r="Q131" s="48">
        <f t="shared" ref="Q131" si="450">SUM(Q132:Q133)</f>
        <v>0</v>
      </c>
    </row>
    <row r="132" spans="1:17" s="20" customFormat="1" ht="18.75" customHeight="1" x14ac:dyDescent="0.25">
      <c r="A132" s="36"/>
      <c r="B132" s="39"/>
      <c r="C132" s="43">
        <f>SUM(D132:Q132)</f>
        <v>0</v>
      </c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20" customFormat="1" ht="18.75" customHeight="1" x14ac:dyDescent="0.25">
      <c r="A133" s="36"/>
      <c r="B133" s="39"/>
      <c r="C133" s="43">
        <f>SUM(D133:Q133)</f>
        <v>0</v>
      </c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ht="21" x14ac:dyDescent="0.35">
      <c r="A134" s="118" t="s">
        <v>17</v>
      </c>
      <c r="B134" s="119"/>
      <c r="C134" s="40">
        <f t="shared" ref="C134" si="451">SUM(D134:Q134)</f>
        <v>0</v>
      </c>
      <c r="D134" s="48">
        <f>SUM(D135:D136)</f>
        <v>0</v>
      </c>
      <c r="E134" s="48"/>
      <c r="F134" s="48">
        <f t="shared" ref="F134" si="452">SUM(F135:F136)</f>
        <v>0</v>
      </c>
      <c r="G134" s="48"/>
      <c r="H134" s="48">
        <f t="shared" ref="H134" si="453">SUM(H135:H136)</f>
        <v>0</v>
      </c>
      <c r="I134" s="48">
        <f t="shared" ref="I134" si="454">SUM(I135:I136)</f>
        <v>0</v>
      </c>
      <c r="J134" s="48">
        <f t="shared" ref="J134" si="455">SUM(J135:J136)</f>
        <v>0</v>
      </c>
      <c r="K134" s="48">
        <f t="shared" ref="K134" si="456">SUM(K135:K136)</f>
        <v>0</v>
      </c>
      <c r="L134" s="48">
        <f t="shared" ref="L134" si="457">SUM(L135:L136)</f>
        <v>0</v>
      </c>
      <c r="M134" s="48">
        <f t="shared" ref="M134" si="458">SUM(M135:M136)</f>
        <v>0</v>
      </c>
      <c r="N134" s="48">
        <f t="shared" ref="N134" si="459">SUM(N135:N136)</f>
        <v>0</v>
      </c>
      <c r="O134" s="48">
        <f t="shared" ref="O134" si="460">SUM(O135:O136)</f>
        <v>0</v>
      </c>
      <c r="P134" s="48">
        <f t="shared" ref="P134" si="461">SUM(P135:P136)</f>
        <v>0</v>
      </c>
      <c r="Q134" s="48">
        <f t="shared" ref="Q134" si="462">SUM(Q135:Q136)</f>
        <v>0</v>
      </c>
    </row>
    <row r="135" spans="1:17" s="20" customFormat="1" ht="15.75" x14ac:dyDescent="0.25">
      <c r="A135" s="36"/>
      <c r="B135" s="39"/>
      <c r="C135" s="43">
        <f>SUM(D135:Q135)</f>
        <v>0</v>
      </c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20" customFormat="1" ht="15.75" x14ac:dyDescent="0.25">
      <c r="A136" s="36"/>
      <c r="B136" s="39"/>
      <c r="C136" s="43">
        <f>SUM(D136:Q136)</f>
        <v>0</v>
      </c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ht="18.75" x14ac:dyDescent="0.25">
      <c r="A137" s="103" t="s">
        <v>18</v>
      </c>
      <c r="B137" s="104"/>
      <c r="C137" s="40">
        <f t="shared" ref="C137" si="463">SUM(D137:Q137)</f>
        <v>0</v>
      </c>
      <c r="D137" s="48">
        <f>SUM(D138:D139)</f>
        <v>0</v>
      </c>
      <c r="E137" s="48"/>
      <c r="F137" s="48">
        <f t="shared" ref="F137" si="464">SUM(F138:F139)</f>
        <v>0</v>
      </c>
      <c r="G137" s="48"/>
      <c r="H137" s="48">
        <f t="shared" ref="H137" si="465">SUM(H138:H139)</f>
        <v>0</v>
      </c>
      <c r="I137" s="48">
        <f t="shared" ref="I137" si="466">SUM(I138:I139)</f>
        <v>0</v>
      </c>
      <c r="J137" s="48">
        <f t="shared" ref="J137" si="467">SUM(J138:J139)</f>
        <v>0</v>
      </c>
      <c r="K137" s="48">
        <f t="shared" ref="K137" si="468">SUM(K138:K139)</f>
        <v>0</v>
      </c>
      <c r="L137" s="48">
        <f t="shared" ref="L137" si="469">SUM(L138:L139)</f>
        <v>0</v>
      </c>
      <c r="M137" s="48">
        <f t="shared" ref="M137" si="470">SUM(M138:M139)</f>
        <v>0</v>
      </c>
      <c r="N137" s="48">
        <f t="shared" ref="N137" si="471">SUM(N138:N139)</f>
        <v>0</v>
      </c>
      <c r="O137" s="48">
        <f t="shared" ref="O137" si="472">SUM(O138:O139)</f>
        <v>0</v>
      </c>
      <c r="P137" s="48">
        <f t="shared" ref="P137" si="473">SUM(P138:P139)</f>
        <v>0</v>
      </c>
      <c r="Q137" s="48">
        <f t="shared" ref="Q137" si="474">SUM(Q138:Q139)</f>
        <v>0</v>
      </c>
    </row>
    <row r="138" spans="1:17" s="20" customFormat="1" ht="15.75" x14ac:dyDescent="0.25">
      <c r="A138" s="25"/>
      <c r="B138" s="26"/>
      <c r="C138" s="43">
        <f>SUM(D138:Q138)</f>
        <v>0</v>
      </c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20" customFormat="1" ht="15.75" x14ac:dyDescent="0.25">
      <c r="A139" s="45"/>
      <c r="B139" s="25"/>
      <c r="C139" s="43">
        <f>SUM(D139:Q139)</f>
        <v>0</v>
      </c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ht="18" customHeight="1" x14ac:dyDescent="0.25">
      <c r="A140" s="103" t="s">
        <v>19</v>
      </c>
      <c r="B140" s="104"/>
      <c r="C140" s="40">
        <f t="shared" ref="C140" si="475">SUM(D140:Q140)</f>
        <v>0</v>
      </c>
      <c r="D140" s="48">
        <f>SUM(D141:D142)</f>
        <v>0</v>
      </c>
      <c r="E140" s="48"/>
      <c r="F140" s="48">
        <f t="shared" ref="F140" si="476">SUM(F141:F142)</f>
        <v>0</v>
      </c>
      <c r="G140" s="48"/>
      <c r="H140" s="48">
        <f t="shared" ref="H140" si="477">SUM(H141:H142)</f>
        <v>0</v>
      </c>
      <c r="I140" s="48">
        <f t="shared" ref="I140" si="478">SUM(I141:I142)</f>
        <v>0</v>
      </c>
      <c r="J140" s="48">
        <f t="shared" ref="J140" si="479">SUM(J141:J142)</f>
        <v>0</v>
      </c>
      <c r="K140" s="48">
        <f t="shared" ref="K140" si="480">SUM(K141:K142)</f>
        <v>0</v>
      </c>
      <c r="L140" s="48">
        <f t="shared" ref="L140" si="481">SUM(L141:L142)</f>
        <v>0</v>
      </c>
      <c r="M140" s="48">
        <f t="shared" ref="M140" si="482">SUM(M141:M142)</f>
        <v>0</v>
      </c>
      <c r="N140" s="48">
        <f t="shared" ref="N140" si="483">SUM(N141:N142)</f>
        <v>0</v>
      </c>
      <c r="O140" s="48">
        <f t="shared" ref="O140" si="484">SUM(O141:O142)</f>
        <v>0</v>
      </c>
      <c r="P140" s="48">
        <f t="shared" ref="P140" si="485">SUM(P141:P142)</f>
        <v>0</v>
      </c>
      <c r="Q140" s="48">
        <f t="shared" ref="Q140" si="486">SUM(Q141:Q142)</f>
        <v>0</v>
      </c>
    </row>
    <row r="141" spans="1:17" s="20" customFormat="1" ht="15.75" x14ac:dyDescent="0.25">
      <c r="A141" s="25"/>
      <c r="B141" s="26"/>
      <c r="C141" s="43">
        <f>SUM(D141:Q141)</f>
        <v>0</v>
      </c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20" customFormat="1" ht="15.75" x14ac:dyDescent="0.25">
      <c r="A142" s="45"/>
      <c r="B142" s="25"/>
      <c r="C142" s="43">
        <f>SUM(D142:Q142)</f>
        <v>0</v>
      </c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ht="18.75" x14ac:dyDescent="0.25">
      <c r="A143" s="95" t="s">
        <v>20</v>
      </c>
      <c r="B143" s="96"/>
      <c r="C143" s="40">
        <f t="shared" ref="C143" si="487">SUM(D143:Q143)</f>
        <v>0</v>
      </c>
      <c r="D143" s="48">
        <f>SUM(D144:D145)</f>
        <v>0</v>
      </c>
      <c r="E143" s="48"/>
      <c r="F143" s="48">
        <f t="shared" ref="F143" si="488">SUM(F144:F145)</f>
        <v>0</v>
      </c>
      <c r="G143" s="48"/>
      <c r="H143" s="48">
        <f t="shared" ref="H143" si="489">SUM(H144:H145)</f>
        <v>0</v>
      </c>
      <c r="I143" s="48">
        <f t="shared" ref="I143" si="490">SUM(I144:I145)</f>
        <v>0</v>
      </c>
      <c r="J143" s="48">
        <f t="shared" ref="J143" si="491">SUM(J144:J145)</f>
        <v>0</v>
      </c>
      <c r="K143" s="48">
        <f t="shared" ref="K143" si="492">SUM(K144:K145)</f>
        <v>0</v>
      </c>
      <c r="L143" s="48">
        <f t="shared" ref="L143" si="493">SUM(L144:L145)</f>
        <v>0</v>
      </c>
      <c r="M143" s="48">
        <f t="shared" ref="M143" si="494">SUM(M144:M145)</f>
        <v>0</v>
      </c>
      <c r="N143" s="48">
        <f t="shared" ref="N143" si="495">SUM(N144:N145)</f>
        <v>0</v>
      </c>
      <c r="O143" s="48">
        <f t="shared" ref="O143" si="496">SUM(O144:O145)</f>
        <v>0</v>
      </c>
      <c r="P143" s="48">
        <f t="shared" ref="P143" si="497">SUM(P144:P145)</f>
        <v>0</v>
      </c>
      <c r="Q143" s="48">
        <f t="shared" ref="Q143" si="498">SUM(Q144:Q145)</f>
        <v>0</v>
      </c>
    </row>
    <row r="144" spans="1:17" s="20" customFormat="1" ht="15.75" x14ac:dyDescent="0.25">
      <c r="A144" s="33"/>
      <c r="B144" s="33"/>
      <c r="C144" s="43">
        <f>SUM(D144:Q144)</f>
        <v>0</v>
      </c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20" customFormat="1" ht="15.75" x14ac:dyDescent="0.25">
      <c r="A145" s="46"/>
      <c r="B145" s="33"/>
      <c r="C145" s="43">
        <f>SUM(D145:Q145)</f>
        <v>0</v>
      </c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ht="18.75" x14ac:dyDescent="0.25">
      <c r="A146" s="95" t="s">
        <v>21</v>
      </c>
      <c r="B146" s="96"/>
      <c r="C146" s="40">
        <f t="shared" ref="C146" si="499">SUM(D146:Q146)</f>
        <v>0</v>
      </c>
      <c r="D146" s="48">
        <f>SUM(D147:D148)</f>
        <v>0</v>
      </c>
      <c r="E146" s="48"/>
      <c r="F146" s="48">
        <f t="shared" ref="F146" si="500">SUM(F147:F148)</f>
        <v>0</v>
      </c>
      <c r="G146" s="48"/>
      <c r="H146" s="48">
        <f t="shared" ref="H146" si="501">SUM(H147:H148)</f>
        <v>0</v>
      </c>
      <c r="I146" s="48">
        <f t="shared" ref="I146" si="502">SUM(I147:I148)</f>
        <v>0</v>
      </c>
      <c r="J146" s="48">
        <f t="shared" ref="J146" si="503">SUM(J147:J148)</f>
        <v>0</v>
      </c>
      <c r="K146" s="48">
        <f t="shared" ref="K146" si="504">SUM(K147:K148)</f>
        <v>0</v>
      </c>
      <c r="L146" s="48">
        <f t="shared" ref="L146" si="505">SUM(L147:L148)</f>
        <v>0</v>
      </c>
      <c r="M146" s="48">
        <f t="shared" ref="M146" si="506">SUM(M147:M148)</f>
        <v>0</v>
      </c>
      <c r="N146" s="48">
        <f t="shared" ref="N146" si="507">SUM(N147:N148)</f>
        <v>0</v>
      </c>
      <c r="O146" s="48">
        <f t="shared" ref="O146" si="508">SUM(O147:O148)</f>
        <v>0</v>
      </c>
      <c r="P146" s="48">
        <f t="shared" ref="P146" si="509">SUM(P147:P148)</f>
        <v>0</v>
      </c>
      <c r="Q146" s="48">
        <f t="shared" ref="Q146" si="510">SUM(Q147:Q148)</f>
        <v>0</v>
      </c>
    </row>
    <row r="147" spans="1:17" s="20" customFormat="1" ht="15.75" x14ac:dyDescent="0.25">
      <c r="A147" s="41"/>
      <c r="B147" s="42"/>
      <c r="C147" s="43">
        <f>SUM(D147:Q147)</f>
        <v>0</v>
      </c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20" customFormat="1" ht="15.75" x14ac:dyDescent="0.25">
      <c r="A148" s="41"/>
      <c r="B148" s="42"/>
      <c r="C148" s="43">
        <f>SUM(D148:Q148)</f>
        <v>0</v>
      </c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56" customFormat="1" ht="36" customHeight="1" x14ac:dyDescent="0.25">
      <c r="A149" s="97" t="s">
        <v>52</v>
      </c>
      <c r="B149" s="98"/>
      <c r="C149" s="51">
        <f>+C80+C83+C86+C89+C92+C95+C98+C101+C104+C107+C110+C113+C116+C119+C122+C125+C128+C131+C134+C137+C140+C143+C146</f>
        <v>0</v>
      </c>
      <c r="D149" s="55">
        <f>+D80+D83+D86+D89+D92+D95+D98+D101+D104+D107+D110+D113+D116+D119+D122+D125+D128+D131+D134+D137+D140+D143+D146</f>
        <v>0</v>
      </c>
      <c r="E149" s="55"/>
      <c r="F149" s="55">
        <f t="shared" ref="F149:Q149" si="511">+F80+F83+F86+F89+F92+F95+F98+F101+F104+F107+F110+F113+F116+F119+F122+F125+F128+F131+F134+F137+F140+F143+F146</f>
        <v>0</v>
      </c>
      <c r="G149" s="55"/>
      <c r="H149" s="55">
        <f t="shared" si="511"/>
        <v>0</v>
      </c>
      <c r="I149" s="55">
        <f t="shared" si="511"/>
        <v>0</v>
      </c>
      <c r="J149" s="55">
        <f t="shared" si="511"/>
        <v>0</v>
      </c>
      <c r="K149" s="55">
        <f t="shared" si="511"/>
        <v>0</v>
      </c>
      <c r="L149" s="55">
        <f t="shared" si="511"/>
        <v>0</v>
      </c>
      <c r="M149" s="55">
        <f t="shared" si="511"/>
        <v>0</v>
      </c>
      <c r="N149" s="55">
        <f t="shared" si="511"/>
        <v>0</v>
      </c>
      <c r="O149" s="55">
        <f t="shared" si="511"/>
        <v>0</v>
      </c>
      <c r="P149" s="55">
        <f t="shared" si="511"/>
        <v>0</v>
      </c>
      <c r="Q149" s="55">
        <f t="shared" si="511"/>
        <v>0</v>
      </c>
    </row>
    <row r="150" spans="1:17" ht="24.75" customHeight="1" x14ac:dyDescent="0.35">
      <c r="B150" s="99" t="s">
        <v>53</v>
      </c>
      <c r="C150" s="100"/>
      <c r="D150" s="57"/>
      <c r="E150" s="57"/>
      <c r="F150" s="53">
        <f>+D153</f>
        <v>0</v>
      </c>
      <c r="G150" s="53"/>
      <c r="H150" s="53">
        <f>+F153</f>
        <v>0</v>
      </c>
      <c r="I150" s="53">
        <f t="shared" ref="I150:Q150" si="512">+H153</f>
        <v>0</v>
      </c>
      <c r="J150" s="53">
        <f t="shared" si="512"/>
        <v>0</v>
      </c>
      <c r="K150" s="53">
        <f t="shared" si="512"/>
        <v>0</v>
      </c>
      <c r="L150" s="53">
        <f t="shared" si="512"/>
        <v>0</v>
      </c>
      <c r="M150" s="53">
        <f t="shared" si="512"/>
        <v>0</v>
      </c>
      <c r="N150" s="53">
        <f t="shared" si="512"/>
        <v>0</v>
      </c>
      <c r="O150" s="53">
        <f t="shared" si="512"/>
        <v>0</v>
      </c>
      <c r="P150" s="53">
        <f t="shared" si="512"/>
        <v>0</v>
      </c>
      <c r="Q150" s="53">
        <f t="shared" si="512"/>
        <v>0</v>
      </c>
    </row>
    <row r="151" spans="1:17" ht="24.75" customHeight="1" x14ac:dyDescent="0.35">
      <c r="B151" s="99" t="s">
        <v>54</v>
      </c>
      <c r="C151" s="100">
        <f>+C73</f>
        <v>0</v>
      </c>
      <c r="D151" s="52">
        <f>+D73</f>
        <v>0</v>
      </c>
      <c r="E151" s="52"/>
      <c r="F151" s="52">
        <f t="shared" ref="F151:Q151" si="513">+F73</f>
        <v>0</v>
      </c>
      <c r="G151" s="52"/>
      <c r="H151" s="52">
        <f t="shared" si="513"/>
        <v>0</v>
      </c>
      <c r="I151" s="52">
        <f t="shared" si="513"/>
        <v>0</v>
      </c>
      <c r="J151" s="52">
        <f t="shared" si="513"/>
        <v>0</v>
      </c>
      <c r="K151" s="52">
        <f t="shared" si="513"/>
        <v>0</v>
      </c>
      <c r="L151" s="52">
        <f t="shared" si="513"/>
        <v>0</v>
      </c>
      <c r="M151" s="52">
        <f t="shared" si="513"/>
        <v>0</v>
      </c>
      <c r="N151" s="52">
        <f t="shared" si="513"/>
        <v>0</v>
      </c>
      <c r="O151" s="52">
        <f t="shared" si="513"/>
        <v>0</v>
      </c>
      <c r="P151" s="52">
        <f t="shared" si="513"/>
        <v>0</v>
      </c>
      <c r="Q151" s="52">
        <f t="shared" si="513"/>
        <v>0</v>
      </c>
    </row>
    <row r="152" spans="1:17" ht="24.75" customHeight="1" x14ac:dyDescent="0.35">
      <c r="B152" s="99" t="s">
        <v>55</v>
      </c>
      <c r="C152" s="100"/>
      <c r="D152" s="31">
        <f>+D149</f>
        <v>0</v>
      </c>
      <c r="E152" s="31"/>
      <c r="F152" s="31">
        <f t="shared" ref="F152:Q152" si="514">+F149</f>
        <v>0</v>
      </c>
      <c r="G152" s="31"/>
      <c r="H152" s="31">
        <f t="shared" si="514"/>
        <v>0</v>
      </c>
      <c r="I152" s="31">
        <f t="shared" si="514"/>
        <v>0</v>
      </c>
      <c r="J152" s="31">
        <f t="shared" si="514"/>
        <v>0</v>
      </c>
      <c r="K152" s="31">
        <f t="shared" si="514"/>
        <v>0</v>
      </c>
      <c r="L152" s="31">
        <f t="shared" si="514"/>
        <v>0</v>
      </c>
      <c r="M152" s="31">
        <f t="shared" si="514"/>
        <v>0</v>
      </c>
      <c r="N152" s="31">
        <f t="shared" si="514"/>
        <v>0</v>
      </c>
      <c r="O152" s="31">
        <f t="shared" si="514"/>
        <v>0</v>
      </c>
      <c r="P152" s="31">
        <f t="shared" si="514"/>
        <v>0</v>
      </c>
      <c r="Q152" s="31">
        <f t="shared" si="514"/>
        <v>0</v>
      </c>
    </row>
    <row r="153" spans="1:17" ht="23.25" customHeight="1" x14ac:dyDescent="0.35">
      <c r="B153" s="101" t="s">
        <v>56</v>
      </c>
      <c r="C153" s="102"/>
      <c r="D153" s="54">
        <f>+D150-D151+D152</f>
        <v>0</v>
      </c>
      <c r="E153" s="54"/>
      <c r="F153" s="54">
        <f t="shared" ref="F153:Q153" si="515">+F150-F151+F152</f>
        <v>0</v>
      </c>
      <c r="G153" s="54"/>
      <c r="H153" s="54">
        <f t="shared" si="515"/>
        <v>0</v>
      </c>
      <c r="I153" s="54">
        <f t="shared" si="515"/>
        <v>0</v>
      </c>
      <c r="J153" s="54">
        <f t="shared" si="515"/>
        <v>0</v>
      </c>
      <c r="K153" s="54">
        <f t="shared" si="515"/>
        <v>0</v>
      </c>
      <c r="L153" s="54">
        <f t="shared" si="515"/>
        <v>0</v>
      </c>
      <c r="M153" s="54">
        <f t="shared" si="515"/>
        <v>0</v>
      </c>
      <c r="N153" s="54">
        <f t="shared" si="515"/>
        <v>0</v>
      </c>
      <c r="O153" s="54">
        <f t="shared" si="515"/>
        <v>0</v>
      </c>
      <c r="P153" s="54">
        <f t="shared" si="515"/>
        <v>0</v>
      </c>
      <c r="Q153" s="54">
        <f t="shared" si="515"/>
        <v>0</v>
      </c>
    </row>
  </sheetData>
  <mergeCells count="60">
    <mergeCell ref="A3:B3"/>
    <mergeCell ref="A58:B58"/>
    <mergeCell ref="A4:B4"/>
    <mergeCell ref="A7:B7"/>
    <mergeCell ref="A10:B10"/>
    <mergeCell ref="A13:B13"/>
    <mergeCell ref="A16:B16"/>
    <mergeCell ref="A52:B52"/>
    <mergeCell ref="A19:B19"/>
    <mergeCell ref="A22:B22"/>
    <mergeCell ref="A25:B25"/>
    <mergeCell ref="A28:B28"/>
    <mergeCell ref="A31:B31"/>
    <mergeCell ref="A34:B34"/>
    <mergeCell ref="A37:B37"/>
    <mergeCell ref="A40:B40"/>
    <mergeCell ref="A43:B43"/>
    <mergeCell ref="A46:B46"/>
    <mergeCell ref="A49:B49"/>
    <mergeCell ref="A92:B92"/>
    <mergeCell ref="A95:B95"/>
    <mergeCell ref="A55:B55"/>
    <mergeCell ref="A61:B61"/>
    <mergeCell ref="A64:B64"/>
    <mergeCell ref="A67:B67"/>
    <mergeCell ref="A70:B70"/>
    <mergeCell ref="A75:B75"/>
    <mergeCell ref="A73:B73"/>
    <mergeCell ref="B153:C153"/>
    <mergeCell ref="A76:B76"/>
    <mergeCell ref="A77:B77"/>
    <mergeCell ref="A78:B78"/>
    <mergeCell ref="A79:B79"/>
    <mergeCell ref="A134:B134"/>
    <mergeCell ref="A137:B137"/>
    <mergeCell ref="A140:B140"/>
    <mergeCell ref="A143:B143"/>
    <mergeCell ref="A146:B146"/>
    <mergeCell ref="A149:B149"/>
    <mergeCell ref="A116:B116"/>
    <mergeCell ref="A119:B119"/>
    <mergeCell ref="A122:B122"/>
    <mergeCell ref="A125:B125"/>
    <mergeCell ref="A128:B128"/>
    <mergeCell ref="D1:E1"/>
    <mergeCell ref="F1:G1"/>
    <mergeCell ref="B150:C150"/>
    <mergeCell ref="B151:C151"/>
    <mergeCell ref="B152:C152"/>
    <mergeCell ref="A131:B131"/>
    <mergeCell ref="A98:B98"/>
    <mergeCell ref="A101:B101"/>
    <mergeCell ref="A104:B104"/>
    <mergeCell ref="A107:B107"/>
    <mergeCell ref="A110:B110"/>
    <mergeCell ref="A113:B113"/>
    <mergeCell ref="A80:B80"/>
    <mergeCell ref="A83:B83"/>
    <mergeCell ref="A86:B86"/>
    <mergeCell ref="A89:B8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499984740745262"/>
  </sheetPr>
  <dimension ref="A1:J25"/>
  <sheetViews>
    <sheetView workbookViewId="0">
      <selection activeCell="D4" sqref="D4"/>
    </sheetView>
  </sheetViews>
  <sheetFormatPr baseColWidth="10" defaultRowHeight="15" x14ac:dyDescent="0.25"/>
  <cols>
    <col min="1" max="1" width="31.42578125" customWidth="1"/>
    <col min="2" max="2" width="24.5703125" customWidth="1"/>
    <col min="3" max="3" width="17.7109375" customWidth="1"/>
    <col min="4" max="4" width="31" customWidth="1"/>
    <col min="5" max="5" width="30.140625" bestFit="1" customWidth="1"/>
    <col min="6" max="6" width="25.28515625" customWidth="1"/>
    <col min="7" max="7" width="17.140625" customWidth="1"/>
    <col min="8" max="8" width="25.5703125" customWidth="1"/>
  </cols>
  <sheetData>
    <row r="1" spans="1:10" ht="33" customHeight="1" x14ac:dyDescent="0.25">
      <c r="A1" s="120" t="s">
        <v>66</v>
      </c>
      <c r="B1" s="120"/>
      <c r="C1" s="120"/>
      <c r="D1" s="120"/>
      <c r="E1" s="120"/>
      <c r="F1" s="120"/>
      <c r="G1" s="120"/>
      <c r="H1" s="120"/>
      <c r="I1" s="112">
        <f>SUM(B3:B25)-SUM(F3:F25)</f>
        <v>0</v>
      </c>
      <c r="J1" s="113"/>
    </row>
    <row r="2" spans="1:10" s="61" customFormat="1" ht="37.5" customHeight="1" x14ac:dyDescent="0.25">
      <c r="A2" s="58" t="s">
        <v>35</v>
      </c>
      <c r="B2" s="58" t="s">
        <v>46</v>
      </c>
      <c r="C2" s="72" t="s">
        <v>48</v>
      </c>
      <c r="D2" s="58" t="s">
        <v>38</v>
      </c>
      <c r="E2" s="58" t="s">
        <v>47</v>
      </c>
      <c r="F2" s="58" t="s">
        <v>46</v>
      </c>
      <c r="G2" s="60" t="s">
        <v>48</v>
      </c>
      <c r="H2" s="58" t="s">
        <v>38</v>
      </c>
    </row>
    <row r="3" spans="1:10" ht="23.25" customHeight="1" x14ac:dyDescent="0.25">
      <c r="A3" s="22" t="s">
        <v>0</v>
      </c>
      <c r="B3" s="62">
        <f>+'budget_ASC 2016'!$C$4</f>
        <v>0</v>
      </c>
      <c r="C3" s="71"/>
      <c r="D3" s="18"/>
      <c r="E3" s="22" t="s">
        <v>0</v>
      </c>
      <c r="F3" s="22"/>
      <c r="G3" s="32"/>
      <c r="H3" s="18"/>
    </row>
    <row r="4" spans="1:10" ht="23.25" customHeight="1" x14ac:dyDescent="0.25">
      <c r="A4" s="22" t="s">
        <v>1</v>
      </c>
      <c r="B4" s="62">
        <f>+'budget_ASC 2016'!$C$7</f>
        <v>0</v>
      </c>
      <c r="C4" s="32"/>
      <c r="D4" s="18"/>
      <c r="E4" s="22" t="s">
        <v>1</v>
      </c>
      <c r="F4" s="22"/>
      <c r="G4" s="32"/>
      <c r="H4" s="18"/>
    </row>
    <row r="5" spans="1:10" ht="23.25" customHeight="1" x14ac:dyDescent="0.25">
      <c r="A5" s="22" t="s">
        <v>2</v>
      </c>
      <c r="B5" s="62">
        <f>+'budget_ASC 2016'!$C$10</f>
        <v>0</v>
      </c>
      <c r="C5" s="32"/>
      <c r="D5" s="18"/>
      <c r="E5" s="22" t="s">
        <v>2</v>
      </c>
      <c r="F5" s="22"/>
      <c r="G5" s="32"/>
      <c r="H5" s="18"/>
    </row>
    <row r="6" spans="1:10" ht="23.25" customHeight="1" x14ac:dyDescent="0.25">
      <c r="A6" s="22" t="s">
        <v>7</v>
      </c>
      <c r="B6" s="62">
        <f>+'budget_ASC 2016'!C13</f>
        <v>0</v>
      </c>
      <c r="C6" s="32"/>
      <c r="D6" s="18"/>
      <c r="E6" s="22" t="s">
        <v>7</v>
      </c>
      <c r="F6" s="22"/>
      <c r="G6" s="32"/>
      <c r="H6" s="18"/>
    </row>
    <row r="7" spans="1:10" ht="23.25" customHeight="1" x14ac:dyDescent="0.25">
      <c r="A7" s="22" t="s">
        <v>3</v>
      </c>
      <c r="B7" s="62">
        <f>+'budget_ASC 2016'!C16</f>
        <v>0</v>
      </c>
      <c r="C7" s="32"/>
      <c r="D7" s="18"/>
      <c r="E7" s="22" t="s">
        <v>3</v>
      </c>
      <c r="F7" s="22"/>
      <c r="G7" s="32"/>
      <c r="H7" s="18"/>
    </row>
    <row r="8" spans="1:10" ht="23.25" customHeight="1" x14ac:dyDescent="0.25">
      <c r="A8" s="22" t="s">
        <v>6</v>
      </c>
      <c r="B8" s="62">
        <f>+'budget_ASC 2016'!C19</f>
        <v>0</v>
      </c>
      <c r="C8" s="32"/>
      <c r="D8" s="18"/>
      <c r="E8" s="22" t="s">
        <v>6</v>
      </c>
      <c r="F8" s="22"/>
      <c r="G8" s="32"/>
      <c r="H8" s="18"/>
    </row>
    <row r="9" spans="1:10" ht="23.25" customHeight="1" x14ac:dyDescent="0.25">
      <c r="A9" s="22" t="s">
        <v>4</v>
      </c>
      <c r="B9" s="62">
        <f>+'budget_ASC 2016'!C22</f>
        <v>0</v>
      </c>
      <c r="C9" s="32"/>
      <c r="D9" s="18"/>
      <c r="E9" s="22" t="s">
        <v>4</v>
      </c>
      <c r="F9" s="22"/>
      <c r="G9" s="32"/>
      <c r="H9" s="18"/>
    </row>
    <row r="10" spans="1:10" ht="23.25" customHeight="1" x14ac:dyDescent="0.25">
      <c r="A10" s="22" t="s">
        <v>5</v>
      </c>
      <c r="B10" s="62">
        <f>+'budget_ASC 2016'!C25</f>
        <v>0</v>
      </c>
      <c r="C10" s="32"/>
      <c r="D10" s="18"/>
      <c r="E10" s="22" t="s">
        <v>5</v>
      </c>
      <c r="F10" s="22"/>
      <c r="G10" s="32"/>
      <c r="H10" s="18"/>
    </row>
    <row r="11" spans="1:10" ht="23.25" customHeight="1" x14ac:dyDescent="0.25">
      <c r="A11" s="22" t="s">
        <v>8</v>
      </c>
      <c r="B11" s="62">
        <f>+'budget_ASC 2016'!C28</f>
        <v>0</v>
      </c>
      <c r="C11" s="32"/>
      <c r="D11" s="18"/>
      <c r="E11" s="22" t="s">
        <v>8</v>
      </c>
      <c r="F11" s="22"/>
      <c r="G11" s="32"/>
      <c r="H11" s="18"/>
    </row>
    <row r="12" spans="1:10" ht="23.25" customHeight="1" x14ac:dyDescent="0.25">
      <c r="A12" s="22" t="s">
        <v>9</v>
      </c>
      <c r="B12" s="62">
        <f>+'budget_ASC 2016'!C31</f>
        <v>0</v>
      </c>
      <c r="C12" s="32"/>
      <c r="D12" s="18"/>
      <c r="E12" s="22" t="s">
        <v>9</v>
      </c>
      <c r="F12" s="22"/>
      <c r="G12" s="32"/>
      <c r="H12" s="18"/>
    </row>
    <row r="13" spans="1:10" ht="23.25" customHeight="1" x14ac:dyDescent="0.25">
      <c r="A13" s="22" t="s">
        <v>10</v>
      </c>
      <c r="B13" s="62">
        <f>+'budget_ASC 2016'!C34</f>
        <v>0</v>
      </c>
      <c r="C13" s="32"/>
      <c r="D13" s="18"/>
      <c r="E13" s="22" t="s">
        <v>10</v>
      </c>
      <c r="F13" s="22"/>
      <c r="G13" s="32"/>
      <c r="H13" s="18"/>
    </row>
    <row r="14" spans="1:10" ht="23.25" customHeight="1" x14ac:dyDescent="0.25">
      <c r="A14" s="22" t="s">
        <v>11</v>
      </c>
      <c r="B14" s="62">
        <f>+'budget_ASC 2016'!C37</f>
        <v>0</v>
      </c>
      <c r="C14" s="32"/>
      <c r="D14" s="18"/>
      <c r="E14" s="22" t="s">
        <v>11</v>
      </c>
      <c r="F14" s="22"/>
      <c r="G14" s="32"/>
      <c r="H14" s="18"/>
    </row>
    <row r="15" spans="1:10" ht="23.25" customHeight="1" x14ac:dyDescent="0.25">
      <c r="A15" s="22" t="s">
        <v>12</v>
      </c>
      <c r="B15" s="62"/>
      <c r="C15" s="32"/>
      <c r="D15" s="18"/>
      <c r="E15" s="22" t="s">
        <v>12</v>
      </c>
      <c r="F15" s="22"/>
      <c r="G15" s="32"/>
      <c r="H15" s="18"/>
    </row>
    <row r="16" spans="1:10" ht="23.25" customHeight="1" x14ac:dyDescent="0.25">
      <c r="A16" s="22" t="s">
        <v>13</v>
      </c>
      <c r="B16" s="62"/>
      <c r="C16" s="32"/>
      <c r="D16" s="18"/>
      <c r="E16" s="22" t="s">
        <v>13</v>
      </c>
      <c r="F16" s="22"/>
      <c r="G16" s="32"/>
      <c r="H16" s="18"/>
    </row>
    <row r="17" spans="1:8" ht="23.25" customHeight="1" x14ac:dyDescent="0.25">
      <c r="A17" s="22" t="s">
        <v>14</v>
      </c>
      <c r="B17" s="62"/>
      <c r="C17" s="32"/>
      <c r="D17" s="18"/>
      <c r="E17" s="22" t="s">
        <v>14</v>
      </c>
      <c r="F17" s="22"/>
      <c r="G17" s="32"/>
      <c r="H17" s="18"/>
    </row>
    <row r="18" spans="1:8" ht="23.25" customHeight="1" x14ac:dyDescent="0.25">
      <c r="A18" s="22" t="s">
        <v>15</v>
      </c>
      <c r="B18" s="62"/>
      <c r="C18" s="32"/>
      <c r="D18" s="18"/>
      <c r="E18" s="22" t="s">
        <v>15</v>
      </c>
      <c r="F18" s="22"/>
      <c r="G18" s="32"/>
      <c r="H18" s="18"/>
    </row>
    <row r="19" spans="1:8" ht="23.25" customHeight="1" x14ac:dyDescent="0.25">
      <c r="A19" s="22" t="s">
        <v>16</v>
      </c>
      <c r="B19" s="62"/>
      <c r="C19" s="32"/>
      <c r="D19" s="18"/>
      <c r="E19" s="22" t="s">
        <v>16</v>
      </c>
      <c r="F19" s="22"/>
      <c r="G19" s="32"/>
      <c r="H19" s="18"/>
    </row>
    <row r="20" spans="1:8" ht="23.25" customHeight="1" x14ac:dyDescent="0.25">
      <c r="A20" s="22" t="s">
        <v>22</v>
      </c>
      <c r="B20" s="62"/>
      <c r="C20" s="32"/>
      <c r="D20" s="18"/>
      <c r="E20" s="22" t="s">
        <v>22</v>
      </c>
      <c r="F20" s="22"/>
      <c r="G20" s="32"/>
      <c r="H20" s="18"/>
    </row>
    <row r="21" spans="1:8" ht="23.25" customHeight="1" x14ac:dyDescent="0.25">
      <c r="A21" s="22" t="s">
        <v>17</v>
      </c>
      <c r="B21" s="62"/>
      <c r="C21" s="32"/>
      <c r="D21" s="18"/>
      <c r="E21" s="22" t="s">
        <v>17</v>
      </c>
      <c r="F21" s="22"/>
      <c r="G21" s="32"/>
      <c r="H21" s="18"/>
    </row>
    <row r="22" spans="1:8" ht="23.25" customHeight="1" x14ac:dyDescent="0.25">
      <c r="A22" s="22" t="s">
        <v>18</v>
      </c>
      <c r="B22" s="62"/>
      <c r="C22" s="32"/>
      <c r="D22" s="18"/>
      <c r="E22" s="22" t="s">
        <v>18</v>
      </c>
      <c r="F22" s="22"/>
      <c r="G22" s="32"/>
      <c r="H22" s="18"/>
    </row>
    <row r="23" spans="1:8" ht="23.25" customHeight="1" x14ac:dyDescent="0.25">
      <c r="A23" s="22" t="s">
        <v>19</v>
      </c>
      <c r="B23" s="62"/>
      <c r="C23" s="32"/>
      <c r="D23" s="18"/>
      <c r="E23" s="22" t="s">
        <v>19</v>
      </c>
      <c r="F23" s="22"/>
      <c r="G23" s="32"/>
      <c r="H23" s="18"/>
    </row>
    <row r="24" spans="1:8" ht="23.25" customHeight="1" x14ac:dyDescent="0.25">
      <c r="A24" s="21" t="s">
        <v>20</v>
      </c>
      <c r="B24" s="62"/>
      <c r="C24" s="32"/>
      <c r="D24" s="18"/>
      <c r="E24" s="21" t="s">
        <v>20</v>
      </c>
      <c r="F24" s="21"/>
      <c r="G24" s="32"/>
      <c r="H24" s="18"/>
    </row>
    <row r="25" spans="1:8" ht="23.25" customHeight="1" x14ac:dyDescent="0.25">
      <c r="A25" s="21" t="s">
        <v>21</v>
      </c>
      <c r="B25" s="62"/>
      <c r="C25" s="32"/>
      <c r="D25" s="18"/>
      <c r="E25" s="21" t="s">
        <v>21</v>
      </c>
      <c r="F25" s="21"/>
      <c r="G25" s="32"/>
      <c r="H25" s="18"/>
    </row>
  </sheetData>
  <mergeCells count="2">
    <mergeCell ref="A1:H1"/>
    <mergeCell ref="I1:J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-0.499984740745262"/>
  </sheetPr>
  <dimension ref="A1:I643"/>
  <sheetViews>
    <sheetView workbookViewId="0">
      <selection activeCell="I7" sqref="I7"/>
    </sheetView>
  </sheetViews>
  <sheetFormatPr baseColWidth="10" defaultRowHeight="15" x14ac:dyDescent="0.25"/>
  <cols>
    <col min="1" max="1" width="13.28515625" customWidth="1"/>
    <col min="2" max="2" width="29.7109375" customWidth="1"/>
    <col min="3" max="3" width="34.5703125" customWidth="1"/>
    <col min="4" max="4" width="14.140625" customWidth="1"/>
    <col min="5" max="5" width="16" customWidth="1"/>
    <col min="6" max="6" width="12.85546875" style="87" bestFit="1" customWidth="1"/>
    <col min="7" max="7" width="15.140625" customWidth="1"/>
    <col min="8" max="9" width="12.85546875" bestFit="1" customWidth="1"/>
  </cols>
  <sheetData>
    <row r="1" spans="1:9" ht="39.75" customHeight="1" x14ac:dyDescent="0.25">
      <c r="A1" s="121"/>
      <c r="B1" s="121"/>
      <c r="C1" s="121"/>
      <c r="D1" s="121"/>
      <c r="E1" s="121"/>
      <c r="F1" s="121"/>
    </row>
    <row r="2" spans="1:9" s="23" customFormat="1" ht="43.5" customHeight="1" x14ac:dyDescent="0.25">
      <c r="A2" s="70" t="s">
        <v>39</v>
      </c>
      <c r="B2" s="70" t="s">
        <v>40</v>
      </c>
      <c r="C2" s="70" t="s">
        <v>73</v>
      </c>
      <c r="D2" s="68" t="s">
        <v>42</v>
      </c>
      <c r="E2" s="68" t="s">
        <v>43</v>
      </c>
      <c r="F2" s="85" t="s">
        <v>45</v>
      </c>
      <c r="H2" s="28" t="s">
        <v>57</v>
      </c>
      <c r="I2" s="28" t="s">
        <v>44</v>
      </c>
    </row>
    <row r="3" spans="1:9" ht="18.75" x14ac:dyDescent="0.25">
      <c r="A3" s="18"/>
      <c r="B3" s="18"/>
      <c r="C3" s="18"/>
      <c r="D3" s="18"/>
      <c r="E3" s="18"/>
      <c r="F3" s="86">
        <f>$H$3+D3-E3</f>
        <v>800</v>
      </c>
      <c r="H3" s="88">
        <v>800</v>
      </c>
      <c r="I3" s="88">
        <f>F643</f>
        <v>800</v>
      </c>
    </row>
    <row r="4" spans="1:9" ht="18.75" x14ac:dyDescent="0.25">
      <c r="A4" s="18"/>
      <c r="B4" s="18"/>
      <c r="C4" s="18"/>
      <c r="D4" s="18"/>
      <c r="E4" s="18"/>
      <c r="F4" s="86">
        <f>+F3+D3-E3</f>
        <v>800</v>
      </c>
    </row>
    <row r="5" spans="1:9" ht="18.75" x14ac:dyDescent="0.25">
      <c r="A5" s="18"/>
      <c r="B5" s="18"/>
      <c r="C5" s="18"/>
      <c r="D5" s="18"/>
      <c r="E5" s="18"/>
      <c r="F5" s="86">
        <f t="shared" ref="F5:F22" si="0">+F4+D4-E4</f>
        <v>800</v>
      </c>
    </row>
    <row r="6" spans="1:9" ht="18.75" x14ac:dyDescent="0.25">
      <c r="A6" s="18"/>
      <c r="B6" s="18"/>
      <c r="C6" s="18"/>
      <c r="D6" s="18"/>
      <c r="E6" s="18"/>
      <c r="F6" s="86">
        <f>+F5+D5-E5</f>
        <v>800</v>
      </c>
    </row>
    <row r="7" spans="1:9" ht="18.75" x14ac:dyDescent="0.25">
      <c r="A7" s="18"/>
      <c r="B7" s="18"/>
      <c r="C7" s="18"/>
      <c r="D7" s="18"/>
      <c r="E7" s="18"/>
      <c r="F7" s="86">
        <f t="shared" si="0"/>
        <v>800</v>
      </c>
    </row>
    <row r="8" spans="1:9" ht="18.75" x14ac:dyDescent="0.25">
      <c r="A8" s="18"/>
      <c r="B8" s="18"/>
      <c r="C8" s="18"/>
      <c r="D8" s="18"/>
      <c r="E8" s="18"/>
      <c r="F8" s="86">
        <f t="shared" si="0"/>
        <v>800</v>
      </c>
    </row>
    <row r="9" spans="1:9" ht="18.75" x14ac:dyDescent="0.25">
      <c r="A9" s="18"/>
      <c r="B9" s="18"/>
      <c r="C9" s="18"/>
      <c r="D9" s="18"/>
      <c r="E9" s="18"/>
      <c r="F9" s="86">
        <f t="shared" si="0"/>
        <v>800</v>
      </c>
    </row>
    <row r="10" spans="1:9" ht="18.75" x14ac:dyDescent="0.25">
      <c r="A10" s="18"/>
      <c r="B10" s="18"/>
      <c r="C10" s="18"/>
      <c r="D10" s="18"/>
      <c r="E10" s="18"/>
      <c r="F10" s="86">
        <f t="shared" si="0"/>
        <v>800</v>
      </c>
    </row>
    <row r="11" spans="1:9" ht="18.75" x14ac:dyDescent="0.25">
      <c r="A11" s="18"/>
      <c r="B11" s="18"/>
      <c r="C11" s="18"/>
      <c r="D11" s="18"/>
      <c r="E11" s="18"/>
      <c r="F11" s="86">
        <f t="shared" si="0"/>
        <v>800</v>
      </c>
    </row>
    <row r="12" spans="1:9" ht="18.75" x14ac:dyDescent="0.25">
      <c r="A12" s="18"/>
      <c r="B12" s="18"/>
      <c r="C12" s="18"/>
      <c r="D12" s="18"/>
      <c r="E12" s="18"/>
      <c r="F12" s="86">
        <f t="shared" si="0"/>
        <v>800</v>
      </c>
    </row>
    <row r="13" spans="1:9" ht="18.75" x14ac:dyDescent="0.25">
      <c r="A13" s="18"/>
      <c r="B13" s="18"/>
      <c r="C13" s="18"/>
      <c r="D13" s="18"/>
      <c r="E13" s="18"/>
      <c r="F13" s="86">
        <f t="shared" si="0"/>
        <v>800</v>
      </c>
    </row>
    <row r="14" spans="1:9" ht="18.75" x14ac:dyDescent="0.25">
      <c r="A14" s="18"/>
      <c r="B14" s="18"/>
      <c r="C14" s="18"/>
      <c r="D14" s="18"/>
      <c r="E14" s="18"/>
      <c r="F14" s="86">
        <f t="shared" si="0"/>
        <v>800</v>
      </c>
    </row>
    <row r="15" spans="1:9" ht="18.75" x14ac:dyDescent="0.25">
      <c r="A15" s="18"/>
      <c r="B15" s="18"/>
      <c r="C15" s="18"/>
      <c r="D15" s="18"/>
      <c r="E15" s="18"/>
      <c r="F15" s="86">
        <f t="shared" si="0"/>
        <v>800</v>
      </c>
    </row>
    <row r="16" spans="1:9" ht="18.75" x14ac:dyDescent="0.25">
      <c r="A16" s="18"/>
      <c r="B16" s="18"/>
      <c r="C16" s="18"/>
      <c r="D16" s="18"/>
      <c r="E16" s="18"/>
      <c r="F16" s="86">
        <f t="shared" si="0"/>
        <v>800</v>
      </c>
    </row>
    <row r="17" spans="1:6" ht="18.75" x14ac:dyDescent="0.25">
      <c r="A17" s="18"/>
      <c r="B17" s="18"/>
      <c r="C17" s="18"/>
      <c r="D17" s="18"/>
      <c r="E17" s="18"/>
      <c r="F17" s="86">
        <f t="shared" si="0"/>
        <v>800</v>
      </c>
    </row>
    <row r="18" spans="1:6" ht="18.75" x14ac:dyDescent="0.25">
      <c r="A18" s="18"/>
      <c r="B18" s="18"/>
      <c r="C18" s="18"/>
      <c r="D18" s="18"/>
      <c r="E18" s="18"/>
      <c r="F18" s="86">
        <f t="shared" si="0"/>
        <v>800</v>
      </c>
    </row>
    <row r="19" spans="1:6" ht="18.75" x14ac:dyDescent="0.25">
      <c r="A19" s="18"/>
      <c r="B19" s="18"/>
      <c r="C19" s="18"/>
      <c r="D19" s="18"/>
      <c r="E19" s="18"/>
      <c r="F19" s="86">
        <f t="shared" si="0"/>
        <v>800</v>
      </c>
    </row>
    <row r="20" spans="1:6" ht="18.75" x14ac:dyDescent="0.25">
      <c r="A20" s="18"/>
      <c r="B20" s="18"/>
      <c r="C20" s="18"/>
      <c r="D20" s="18"/>
      <c r="E20" s="18"/>
      <c r="F20" s="86">
        <f t="shared" si="0"/>
        <v>800</v>
      </c>
    </row>
    <row r="21" spans="1:6" ht="18.75" x14ac:dyDescent="0.25">
      <c r="A21" s="18"/>
      <c r="B21" s="18"/>
      <c r="C21" s="18"/>
      <c r="D21" s="18"/>
      <c r="E21" s="18"/>
      <c r="F21" s="86">
        <f t="shared" si="0"/>
        <v>800</v>
      </c>
    </row>
    <row r="22" spans="1:6" ht="18.75" x14ac:dyDescent="0.25">
      <c r="A22" s="18"/>
      <c r="B22" s="18"/>
      <c r="C22" s="18"/>
      <c r="D22" s="18"/>
      <c r="E22" s="18"/>
      <c r="F22" s="86">
        <f t="shared" si="0"/>
        <v>800</v>
      </c>
    </row>
    <row r="23" spans="1:6" ht="18.75" x14ac:dyDescent="0.25">
      <c r="A23" s="18"/>
      <c r="B23" s="18"/>
      <c r="C23" s="18"/>
      <c r="D23" s="18"/>
      <c r="E23" s="18"/>
      <c r="F23" s="86">
        <f t="shared" ref="F23:F86" si="1">+F22+D22-E22</f>
        <v>800</v>
      </c>
    </row>
    <row r="24" spans="1:6" ht="18.75" x14ac:dyDescent="0.25">
      <c r="A24" s="18"/>
      <c r="B24" s="18"/>
      <c r="C24" s="18"/>
      <c r="D24" s="18"/>
      <c r="E24" s="18"/>
      <c r="F24" s="86">
        <f t="shared" si="1"/>
        <v>800</v>
      </c>
    </row>
    <row r="25" spans="1:6" ht="18.75" x14ac:dyDescent="0.25">
      <c r="A25" s="18"/>
      <c r="B25" s="18"/>
      <c r="C25" s="18"/>
      <c r="D25" s="18"/>
      <c r="E25" s="18"/>
      <c r="F25" s="86">
        <f t="shared" si="1"/>
        <v>800</v>
      </c>
    </row>
    <row r="26" spans="1:6" ht="18.75" x14ac:dyDescent="0.25">
      <c r="A26" s="18"/>
      <c r="B26" s="18"/>
      <c r="C26" s="18"/>
      <c r="D26" s="18"/>
      <c r="E26" s="18"/>
      <c r="F26" s="86">
        <f t="shared" si="1"/>
        <v>800</v>
      </c>
    </row>
    <row r="27" spans="1:6" ht="18.75" x14ac:dyDescent="0.25">
      <c r="A27" s="18"/>
      <c r="B27" s="18"/>
      <c r="C27" s="18"/>
      <c r="D27" s="18"/>
      <c r="E27" s="18"/>
      <c r="F27" s="86">
        <f t="shared" si="1"/>
        <v>800</v>
      </c>
    </row>
    <row r="28" spans="1:6" ht="18.75" x14ac:dyDescent="0.25">
      <c r="A28" s="18"/>
      <c r="B28" s="18"/>
      <c r="C28" s="18"/>
      <c r="D28" s="18"/>
      <c r="E28" s="18"/>
      <c r="F28" s="86">
        <f t="shared" si="1"/>
        <v>800</v>
      </c>
    </row>
    <row r="29" spans="1:6" ht="18.75" x14ac:dyDescent="0.25">
      <c r="A29" s="18"/>
      <c r="B29" s="18"/>
      <c r="C29" s="18"/>
      <c r="D29" s="18"/>
      <c r="E29" s="18"/>
      <c r="F29" s="86">
        <f t="shared" si="1"/>
        <v>800</v>
      </c>
    </row>
    <row r="30" spans="1:6" ht="18.75" x14ac:dyDescent="0.25">
      <c r="A30" s="18"/>
      <c r="B30" s="18"/>
      <c r="C30" s="18"/>
      <c r="D30" s="18"/>
      <c r="E30" s="18"/>
      <c r="F30" s="86">
        <f t="shared" si="1"/>
        <v>800</v>
      </c>
    </row>
    <row r="31" spans="1:6" ht="18.75" x14ac:dyDescent="0.25">
      <c r="A31" s="18"/>
      <c r="B31" s="18"/>
      <c r="C31" s="18"/>
      <c r="D31" s="18"/>
      <c r="E31" s="18"/>
      <c r="F31" s="86">
        <f t="shared" si="1"/>
        <v>800</v>
      </c>
    </row>
    <row r="32" spans="1:6" ht="18.75" x14ac:dyDescent="0.25">
      <c r="A32" s="18"/>
      <c r="B32" s="18"/>
      <c r="C32" s="18"/>
      <c r="D32" s="18"/>
      <c r="E32" s="18"/>
      <c r="F32" s="86">
        <f t="shared" si="1"/>
        <v>800</v>
      </c>
    </row>
    <row r="33" spans="1:6" ht="18.75" x14ac:dyDescent="0.25">
      <c r="A33" s="18"/>
      <c r="B33" s="18"/>
      <c r="C33" s="18"/>
      <c r="D33" s="18"/>
      <c r="E33" s="18"/>
      <c r="F33" s="86">
        <f t="shared" si="1"/>
        <v>800</v>
      </c>
    </row>
    <row r="34" spans="1:6" ht="18.75" x14ac:dyDescent="0.25">
      <c r="A34" s="18"/>
      <c r="B34" s="18"/>
      <c r="C34" s="18"/>
      <c r="D34" s="18"/>
      <c r="E34" s="18"/>
      <c r="F34" s="86">
        <f t="shared" si="1"/>
        <v>800</v>
      </c>
    </row>
    <row r="35" spans="1:6" ht="18.75" x14ac:dyDescent="0.25">
      <c r="A35" s="18"/>
      <c r="B35" s="18"/>
      <c r="C35" s="18"/>
      <c r="D35" s="18"/>
      <c r="E35" s="18"/>
      <c r="F35" s="86">
        <f t="shared" si="1"/>
        <v>800</v>
      </c>
    </row>
    <row r="36" spans="1:6" ht="18.75" x14ac:dyDescent="0.25">
      <c r="A36" s="18"/>
      <c r="B36" s="18"/>
      <c r="C36" s="18"/>
      <c r="D36" s="18"/>
      <c r="E36" s="18"/>
      <c r="F36" s="86">
        <f t="shared" si="1"/>
        <v>800</v>
      </c>
    </row>
    <row r="37" spans="1:6" ht="18.75" x14ac:dyDescent="0.25">
      <c r="A37" s="18"/>
      <c r="B37" s="18"/>
      <c r="C37" s="18"/>
      <c r="D37" s="18"/>
      <c r="E37" s="18"/>
      <c r="F37" s="86">
        <f t="shared" si="1"/>
        <v>800</v>
      </c>
    </row>
    <row r="38" spans="1:6" ht="18.75" x14ac:dyDescent="0.25">
      <c r="A38" s="18"/>
      <c r="B38" s="18"/>
      <c r="C38" s="18"/>
      <c r="D38" s="18"/>
      <c r="E38" s="18"/>
      <c r="F38" s="86">
        <f t="shared" si="1"/>
        <v>800</v>
      </c>
    </row>
    <row r="39" spans="1:6" ht="18.75" x14ac:dyDescent="0.25">
      <c r="A39" s="18"/>
      <c r="B39" s="18"/>
      <c r="C39" s="18"/>
      <c r="D39" s="18"/>
      <c r="E39" s="18"/>
      <c r="F39" s="86">
        <f t="shared" si="1"/>
        <v>800</v>
      </c>
    </row>
    <row r="40" spans="1:6" ht="18.75" x14ac:dyDescent="0.25">
      <c r="A40" s="18"/>
      <c r="B40" s="18"/>
      <c r="C40" s="18"/>
      <c r="D40" s="18"/>
      <c r="E40" s="18"/>
      <c r="F40" s="86">
        <f t="shared" si="1"/>
        <v>800</v>
      </c>
    </row>
    <row r="41" spans="1:6" ht="18.75" x14ac:dyDescent="0.25">
      <c r="A41" s="18"/>
      <c r="B41" s="18"/>
      <c r="C41" s="18"/>
      <c r="D41" s="18"/>
      <c r="E41" s="18"/>
      <c r="F41" s="86">
        <f t="shared" si="1"/>
        <v>800</v>
      </c>
    </row>
    <row r="42" spans="1:6" ht="18.75" x14ac:dyDescent="0.25">
      <c r="A42" s="18"/>
      <c r="B42" s="18"/>
      <c r="C42" s="18"/>
      <c r="D42" s="18"/>
      <c r="E42" s="18"/>
      <c r="F42" s="86">
        <f t="shared" si="1"/>
        <v>800</v>
      </c>
    </row>
    <row r="43" spans="1:6" ht="18.75" x14ac:dyDescent="0.25">
      <c r="A43" s="18"/>
      <c r="B43" s="18"/>
      <c r="C43" s="18"/>
      <c r="D43" s="18"/>
      <c r="E43" s="18"/>
      <c r="F43" s="86">
        <f t="shared" si="1"/>
        <v>800</v>
      </c>
    </row>
    <row r="44" spans="1:6" ht="18.75" x14ac:dyDescent="0.25">
      <c r="A44" s="18"/>
      <c r="B44" s="18"/>
      <c r="C44" s="18"/>
      <c r="D44" s="18"/>
      <c r="E44" s="18"/>
      <c r="F44" s="86">
        <f t="shared" si="1"/>
        <v>800</v>
      </c>
    </row>
    <row r="45" spans="1:6" ht="18.75" x14ac:dyDescent="0.25">
      <c r="A45" s="18"/>
      <c r="B45" s="18"/>
      <c r="C45" s="18"/>
      <c r="D45" s="18"/>
      <c r="E45" s="18"/>
      <c r="F45" s="86">
        <f t="shared" si="1"/>
        <v>800</v>
      </c>
    </row>
    <row r="46" spans="1:6" ht="18.75" x14ac:dyDescent="0.25">
      <c r="A46" s="18"/>
      <c r="B46" s="18"/>
      <c r="C46" s="18"/>
      <c r="D46" s="18"/>
      <c r="E46" s="18"/>
      <c r="F46" s="86">
        <f t="shared" si="1"/>
        <v>800</v>
      </c>
    </row>
    <row r="47" spans="1:6" ht="18.75" x14ac:dyDescent="0.25">
      <c r="A47" s="18"/>
      <c r="B47" s="18"/>
      <c r="C47" s="18"/>
      <c r="D47" s="18"/>
      <c r="E47" s="18"/>
      <c r="F47" s="86">
        <f t="shared" si="1"/>
        <v>800</v>
      </c>
    </row>
    <row r="48" spans="1:6" ht="18.75" x14ac:dyDescent="0.25">
      <c r="A48" s="18"/>
      <c r="B48" s="18"/>
      <c r="C48" s="18"/>
      <c r="D48" s="18"/>
      <c r="E48" s="18"/>
      <c r="F48" s="86">
        <f t="shared" si="1"/>
        <v>800</v>
      </c>
    </row>
    <row r="49" spans="1:6" ht="18.75" x14ac:dyDescent="0.25">
      <c r="A49" s="18"/>
      <c r="B49" s="18"/>
      <c r="C49" s="18"/>
      <c r="D49" s="18"/>
      <c r="E49" s="18"/>
      <c r="F49" s="86">
        <f t="shared" si="1"/>
        <v>800</v>
      </c>
    </row>
    <row r="50" spans="1:6" ht="18.75" x14ac:dyDescent="0.25">
      <c r="A50" s="18"/>
      <c r="B50" s="18"/>
      <c r="C50" s="18"/>
      <c r="D50" s="18"/>
      <c r="E50" s="18"/>
      <c r="F50" s="86">
        <f t="shared" si="1"/>
        <v>800</v>
      </c>
    </row>
    <row r="51" spans="1:6" ht="18.75" x14ac:dyDescent="0.25">
      <c r="A51" s="18"/>
      <c r="B51" s="18"/>
      <c r="C51" s="18"/>
      <c r="D51" s="18"/>
      <c r="E51" s="18"/>
      <c r="F51" s="86">
        <f t="shared" si="1"/>
        <v>800</v>
      </c>
    </row>
    <row r="52" spans="1:6" ht="18.75" x14ac:dyDescent="0.25">
      <c r="A52" s="18"/>
      <c r="B52" s="18"/>
      <c r="C52" s="18"/>
      <c r="D52" s="18"/>
      <c r="E52" s="18"/>
      <c r="F52" s="86">
        <f t="shared" si="1"/>
        <v>800</v>
      </c>
    </row>
    <row r="53" spans="1:6" ht="18.75" x14ac:dyDescent="0.25">
      <c r="A53" s="18"/>
      <c r="B53" s="18"/>
      <c r="C53" s="18"/>
      <c r="D53" s="18"/>
      <c r="E53" s="18"/>
      <c r="F53" s="86">
        <f t="shared" si="1"/>
        <v>800</v>
      </c>
    </row>
    <row r="54" spans="1:6" ht="18.75" x14ac:dyDescent="0.25">
      <c r="A54" s="18"/>
      <c r="B54" s="18"/>
      <c r="C54" s="18"/>
      <c r="D54" s="18"/>
      <c r="E54" s="18"/>
      <c r="F54" s="86">
        <f t="shared" si="1"/>
        <v>800</v>
      </c>
    </row>
    <row r="55" spans="1:6" ht="18.75" x14ac:dyDescent="0.25">
      <c r="A55" s="18"/>
      <c r="B55" s="18"/>
      <c r="C55" s="18"/>
      <c r="D55" s="18"/>
      <c r="E55" s="18"/>
      <c r="F55" s="86">
        <f t="shared" si="1"/>
        <v>800</v>
      </c>
    </row>
    <row r="56" spans="1:6" ht="18.75" x14ac:dyDescent="0.25">
      <c r="A56" s="18"/>
      <c r="B56" s="18"/>
      <c r="C56" s="18"/>
      <c r="D56" s="18"/>
      <c r="E56" s="18"/>
      <c r="F56" s="86">
        <f t="shared" si="1"/>
        <v>800</v>
      </c>
    </row>
    <row r="57" spans="1:6" ht="18.75" x14ac:dyDescent="0.25">
      <c r="A57" s="18"/>
      <c r="B57" s="18"/>
      <c r="C57" s="18"/>
      <c r="D57" s="18"/>
      <c r="E57" s="18"/>
      <c r="F57" s="86">
        <f t="shared" si="1"/>
        <v>800</v>
      </c>
    </row>
    <row r="58" spans="1:6" ht="18.75" x14ac:dyDescent="0.25">
      <c r="A58" s="18"/>
      <c r="B58" s="18"/>
      <c r="C58" s="18"/>
      <c r="D58" s="18"/>
      <c r="E58" s="18"/>
      <c r="F58" s="86">
        <f t="shared" si="1"/>
        <v>800</v>
      </c>
    </row>
    <row r="59" spans="1:6" ht="18.75" x14ac:dyDescent="0.25">
      <c r="A59" s="18"/>
      <c r="B59" s="18"/>
      <c r="C59" s="18"/>
      <c r="D59" s="18"/>
      <c r="E59" s="18"/>
      <c r="F59" s="86">
        <f t="shared" si="1"/>
        <v>800</v>
      </c>
    </row>
    <row r="60" spans="1:6" ht="18.75" x14ac:dyDescent="0.25">
      <c r="A60" s="18"/>
      <c r="B60" s="18"/>
      <c r="C60" s="18"/>
      <c r="D60" s="18"/>
      <c r="E60" s="18"/>
      <c r="F60" s="86">
        <f t="shared" si="1"/>
        <v>800</v>
      </c>
    </row>
    <row r="61" spans="1:6" ht="18.75" x14ac:dyDescent="0.25">
      <c r="A61" s="18"/>
      <c r="B61" s="18"/>
      <c r="C61" s="18"/>
      <c r="D61" s="18"/>
      <c r="E61" s="18"/>
      <c r="F61" s="86">
        <f t="shared" si="1"/>
        <v>800</v>
      </c>
    </row>
    <row r="62" spans="1:6" ht="18.75" x14ac:dyDescent="0.25">
      <c r="A62" s="18"/>
      <c r="B62" s="18"/>
      <c r="C62" s="18"/>
      <c r="D62" s="18"/>
      <c r="E62" s="18"/>
      <c r="F62" s="86">
        <f t="shared" si="1"/>
        <v>800</v>
      </c>
    </row>
    <row r="63" spans="1:6" ht="18.75" x14ac:dyDescent="0.25">
      <c r="A63" s="18"/>
      <c r="B63" s="18"/>
      <c r="C63" s="18"/>
      <c r="D63" s="18"/>
      <c r="E63" s="18"/>
      <c r="F63" s="86">
        <f t="shared" si="1"/>
        <v>800</v>
      </c>
    </row>
    <row r="64" spans="1:6" ht="18.75" x14ac:dyDescent="0.25">
      <c r="A64" s="18"/>
      <c r="B64" s="18"/>
      <c r="C64" s="18"/>
      <c r="D64" s="18"/>
      <c r="E64" s="18"/>
      <c r="F64" s="86">
        <f t="shared" si="1"/>
        <v>800</v>
      </c>
    </row>
    <row r="65" spans="1:6" ht="18.75" x14ac:dyDescent="0.25">
      <c r="A65" s="18"/>
      <c r="B65" s="18"/>
      <c r="C65" s="18"/>
      <c r="D65" s="18"/>
      <c r="E65" s="18"/>
      <c r="F65" s="86">
        <f t="shared" si="1"/>
        <v>800</v>
      </c>
    </row>
    <row r="66" spans="1:6" ht="18.75" x14ac:dyDescent="0.25">
      <c r="A66" s="18"/>
      <c r="B66" s="18"/>
      <c r="C66" s="18"/>
      <c r="D66" s="18"/>
      <c r="E66" s="18"/>
      <c r="F66" s="86">
        <f t="shared" si="1"/>
        <v>800</v>
      </c>
    </row>
    <row r="67" spans="1:6" ht="18.75" x14ac:dyDescent="0.25">
      <c r="A67" s="18"/>
      <c r="B67" s="18"/>
      <c r="C67" s="18"/>
      <c r="D67" s="18"/>
      <c r="E67" s="18"/>
      <c r="F67" s="86">
        <f t="shared" si="1"/>
        <v>800</v>
      </c>
    </row>
    <row r="68" spans="1:6" ht="18.75" x14ac:dyDescent="0.25">
      <c r="A68" s="18"/>
      <c r="B68" s="18"/>
      <c r="C68" s="18"/>
      <c r="D68" s="18"/>
      <c r="E68" s="18"/>
      <c r="F68" s="86">
        <f t="shared" si="1"/>
        <v>800</v>
      </c>
    </row>
    <row r="69" spans="1:6" ht="18.75" x14ac:dyDescent="0.25">
      <c r="A69" s="18"/>
      <c r="B69" s="18"/>
      <c r="C69" s="18"/>
      <c r="D69" s="18"/>
      <c r="E69" s="18"/>
      <c r="F69" s="86">
        <f t="shared" si="1"/>
        <v>800</v>
      </c>
    </row>
    <row r="70" spans="1:6" ht="18.75" x14ac:dyDescent="0.25">
      <c r="A70" s="18"/>
      <c r="B70" s="18"/>
      <c r="C70" s="18"/>
      <c r="D70" s="18"/>
      <c r="E70" s="18"/>
      <c r="F70" s="86">
        <f t="shared" si="1"/>
        <v>800</v>
      </c>
    </row>
    <row r="71" spans="1:6" ht="18.75" x14ac:dyDescent="0.25">
      <c r="A71" s="18"/>
      <c r="B71" s="18"/>
      <c r="C71" s="18"/>
      <c r="D71" s="18"/>
      <c r="E71" s="18"/>
      <c r="F71" s="86">
        <f t="shared" si="1"/>
        <v>800</v>
      </c>
    </row>
    <row r="72" spans="1:6" ht="18.75" x14ac:dyDescent="0.25">
      <c r="A72" s="18"/>
      <c r="B72" s="18"/>
      <c r="C72" s="18"/>
      <c r="D72" s="18"/>
      <c r="E72" s="18"/>
      <c r="F72" s="86">
        <f t="shared" si="1"/>
        <v>800</v>
      </c>
    </row>
    <row r="73" spans="1:6" ht="18.75" x14ac:dyDescent="0.25">
      <c r="A73" s="18"/>
      <c r="B73" s="18"/>
      <c r="C73" s="18"/>
      <c r="D73" s="18"/>
      <c r="E73" s="18"/>
      <c r="F73" s="86">
        <f t="shared" si="1"/>
        <v>800</v>
      </c>
    </row>
    <row r="74" spans="1:6" ht="18.75" x14ac:dyDescent="0.25">
      <c r="A74" s="18"/>
      <c r="B74" s="18"/>
      <c r="C74" s="18"/>
      <c r="D74" s="18"/>
      <c r="E74" s="18"/>
      <c r="F74" s="86">
        <f t="shared" si="1"/>
        <v>800</v>
      </c>
    </row>
    <row r="75" spans="1:6" ht="18.75" x14ac:dyDescent="0.25">
      <c r="A75" s="18"/>
      <c r="B75" s="18"/>
      <c r="C75" s="18"/>
      <c r="D75" s="18"/>
      <c r="E75" s="18"/>
      <c r="F75" s="86">
        <f t="shared" si="1"/>
        <v>800</v>
      </c>
    </row>
    <row r="76" spans="1:6" ht="18.75" x14ac:dyDescent="0.25">
      <c r="A76" s="18"/>
      <c r="B76" s="18"/>
      <c r="C76" s="18"/>
      <c r="D76" s="18"/>
      <c r="E76" s="18"/>
      <c r="F76" s="86">
        <f t="shared" si="1"/>
        <v>800</v>
      </c>
    </row>
    <row r="77" spans="1:6" ht="18.75" x14ac:dyDescent="0.25">
      <c r="A77" s="18"/>
      <c r="B77" s="18"/>
      <c r="C77" s="18"/>
      <c r="D77" s="18"/>
      <c r="E77" s="18"/>
      <c r="F77" s="86">
        <f t="shared" si="1"/>
        <v>800</v>
      </c>
    </row>
    <row r="78" spans="1:6" ht="18.75" x14ac:dyDescent="0.25">
      <c r="A78" s="18"/>
      <c r="B78" s="18"/>
      <c r="C78" s="18"/>
      <c r="D78" s="18"/>
      <c r="E78" s="18"/>
      <c r="F78" s="86">
        <f t="shared" si="1"/>
        <v>800</v>
      </c>
    </row>
    <row r="79" spans="1:6" ht="18.75" x14ac:dyDescent="0.25">
      <c r="A79" s="18"/>
      <c r="B79" s="18"/>
      <c r="C79" s="18"/>
      <c r="D79" s="18"/>
      <c r="E79" s="18"/>
      <c r="F79" s="86">
        <f t="shared" si="1"/>
        <v>800</v>
      </c>
    </row>
    <row r="80" spans="1:6" ht="18.75" x14ac:dyDescent="0.25">
      <c r="A80" s="18"/>
      <c r="B80" s="18"/>
      <c r="C80" s="18"/>
      <c r="D80" s="18"/>
      <c r="E80" s="18"/>
      <c r="F80" s="86">
        <f t="shared" si="1"/>
        <v>800</v>
      </c>
    </row>
    <row r="81" spans="1:6" ht="18.75" x14ac:dyDescent="0.25">
      <c r="A81" s="18"/>
      <c r="B81" s="18"/>
      <c r="C81" s="18"/>
      <c r="D81" s="18"/>
      <c r="E81" s="18"/>
      <c r="F81" s="86">
        <f t="shared" si="1"/>
        <v>800</v>
      </c>
    </row>
    <row r="82" spans="1:6" ht="18.75" x14ac:dyDescent="0.25">
      <c r="A82" s="18"/>
      <c r="B82" s="18"/>
      <c r="C82" s="18"/>
      <c r="D82" s="18"/>
      <c r="E82" s="18"/>
      <c r="F82" s="86">
        <f t="shared" si="1"/>
        <v>800</v>
      </c>
    </row>
    <row r="83" spans="1:6" ht="18.75" x14ac:dyDescent="0.25">
      <c r="A83" s="18"/>
      <c r="B83" s="18"/>
      <c r="C83" s="18"/>
      <c r="D83" s="18"/>
      <c r="E83" s="18"/>
      <c r="F83" s="86">
        <f t="shared" si="1"/>
        <v>800</v>
      </c>
    </row>
    <row r="84" spans="1:6" ht="18.75" x14ac:dyDescent="0.25">
      <c r="A84" s="18"/>
      <c r="B84" s="18"/>
      <c r="C84" s="18"/>
      <c r="D84" s="18"/>
      <c r="E84" s="18"/>
      <c r="F84" s="86">
        <f t="shared" si="1"/>
        <v>800</v>
      </c>
    </row>
    <row r="85" spans="1:6" ht="18.75" x14ac:dyDescent="0.25">
      <c r="A85" s="18"/>
      <c r="B85" s="18"/>
      <c r="C85" s="18"/>
      <c r="D85" s="18"/>
      <c r="E85" s="18"/>
      <c r="F85" s="86">
        <f t="shared" si="1"/>
        <v>800</v>
      </c>
    </row>
    <row r="86" spans="1:6" ht="18.75" x14ac:dyDescent="0.25">
      <c r="A86" s="18"/>
      <c r="B86" s="18"/>
      <c r="C86" s="18"/>
      <c r="D86" s="18"/>
      <c r="E86" s="18"/>
      <c r="F86" s="86">
        <f t="shared" si="1"/>
        <v>800</v>
      </c>
    </row>
    <row r="87" spans="1:6" ht="18.75" x14ac:dyDescent="0.25">
      <c r="A87" s="18"/>
      <c r="B87" s="18"/>
      <c r="C87" s="18"/>
      <c r="D87" s="18"/>
      <c r="E87" s="18"/>
      <c r="F87" s="86">
        <f t="shared" ref="F87:F150" si="2">+F86+D86-E86</f>
        <v>800</v>
      </c>
    </row>
    <row r="88" spans="1:6" ht="18.75" x14ac:dyDescent="0.25">
      <c r="A88" s="18"/>
      <c r="B88" s="18"/>
      <c r="C88" s="18"/>
      <c r="D88" s="18"/>
      <c r="E88" s="18"/>
      <c r="F88" s="86">
        <f t="shared" si="2"/>
        <v>800</v>
      </c>
    </row>
    <row r="89" spans="1:6" ht="18.75" x14ac:dyDescent="0.25">
      <c r="A89" s="18"/>
      <c r="B89" s="18"/>
      <c r="C89" s="18"/>
      <c r="D89" s="18"/>
      <c r="E89" s="18"/>
      <c r="F89" s="86">
        <f t="shared" si="2"/>
        <v>800</v>
      </c>
    </row>
    <row r="90" spans="1:6" ht="18.75" x14ac:dyDescent="0.25">
      <c r="A90" s="18"/>
      <c r="B90" s="18"/>
      <c r="C90" s="18"/>
      <c r="D90" s="18"/>
      <c r="E90" s="18"/>
      <c r="F90" s="86">
        <f t="shared" si="2"/>
        <v>800</v>
      </c>
    </row>
    <row r="91" spans="1:6" ht="18.75" x14ac:dyDescent="0.25">
      <c r="A91" s="18"/>
      <c r="B91" s="18"/>
      <c r="C91" s="18"/>
      <c r="D91" s="18"/>
      <c r="E91" s="18"/>
      <c r="F91" s="86">
        <f t="shared" si="2"/>
        <v>800</v>
      </c>
    </row>
    <row r="92" spans="1:6" ht="18.75" x14ac:dyDescent="0.25">
      <c r="A92" s="18"/>
      <c r="B92" s="18"/>
      <c r="C92" s="18"/>
      <c r="D92" s="18"/>
      <c r="E92" s="18"/>
      <c r="F92" s="86">
        <f t="shared" si="2"/>
        <v>800</v>
      </c>
    </row>
    <row r="93" spans="1:6" ht="18.75" x14ac:dyDescent="0.25">
      <c r="A93" s="18"/>
      <c r="B93" s="18"/>
      <c r="C93" s="18"/>
      <c r="D93" s="18"/>
      <c r="E93" s="18"/>
      <c r="F93" s="86">
        <f t="shared" si="2"/>
        <v>800</v>
      </c>
    </row>
    <row r="94" spans="1:6" ht="18.75" x14ac:dyDescent="0.25">
      <c r="A94" s="18"/>
      <c r="B94" s="18"/>
      <c r="C94" s="18"/>
      <c r="D94" s="18"/>
      <c r="E94" s="18"/>
      <c r="F94" s="86">
        <f t="shared" si="2"/>
        <v>800</v>
      </c>
    </row>
    <row r="95" spans="1:6" ht="18.75" x14ac:dyDescent="0.25">
      <c r="A95" s="18"/>
      <c r="B95" s="18"/>
      <c r="C95" s="18"/>
      <c r="D95" s="18"/>
      <c r="E95" s="18"/>
      <c r="F95" s="86">
        <f t="shared" si="2"/>
        <v>800</v>
      </c>
    </row>
    <row r="96" spans="1:6" ht="18.75" x14ac:dyDescent="0.25">
      <c r="A96" s="18"/>
      <c r="B96" s="18"/>
      <c r="C96" s="18"/>
      <c r="D96" s="18"/>
      <c r="E96" s="18"/>
      <c r="F96" s="86">
        <f t="shared" si="2"/>
        <v>800</v>
      </c>
    </row>
    <row r="97" spans="1:6" ht="18.75" x14ac:dyDescent="0.25">
      <c r="A97" s="18"/>
      <c r="B97" s="18"/>
      <c r="C97" s="18"/>
      <c r="D97" s="18"/>
      <c r="E97" s="18"/>
      <c r="F97" s="86">
        <f t="shared" si="2"/>
        <v>800</v>
      </c>
    </row>
    <row r="98" spans="1:6" ht="18.75" x14ac:dyDescent="0.25">
      <c r="A98" s="18"/>
      <c r="B98" s="18"/>
      <c r="C98" s="18"/>
      <c r="D98" s="18"/>
      <c r="E98" s="18"/>
      <c r="F98" s="86">
        <f t="shared" si="2"/>
        <v>800</v>
      </c>
    </row>
    <row r="99" spans="1:6" ht="18.75" x14ac:dyDescent="0.25">
      <c r="A99" s="18"/>
      <c r="B99" s="18"/>
      <c r="C99" s="18"/>
      <c r="D99" s="18"/>
      <c r="E99" s="18"/>
      <c r="F99" s="86">
        <f t="shared" si="2"/>
        <v>800</v>
      </c>
    </row>
    <row r="100" spans="1:6" ht="18.75" x14ac:dyDescent="0.25">
      <c r="A100" s="18"/>
      <c r="B100" s="18"/>
      <c r="C100" s="18"/>
      <c r="D100" s="18"/>
      <c r="E100" s="18"/>
      <c r="F100" s="86">
        <f t="shared" si="2"/>
        <v>800</v>
      </c>
    </row>
    <row r="101" spans="1:6" ht="18.75" x14ac:dyDescent="0.25">
      <c r="A101" s="18"/>
      <c r="B101" s="18"/>
      <c r="C101" s="18"/>
      <c r="D101" s="18"/>
      <c r="E101" s="18"/>
      <c r="F101" s="86">
        <f t="shared" si="2"/>
        <v>800</v>
      </c>
    </row>
    <row r="102" spans="1:6" ht="18.75" x14ac:dyDescent="0.25">
      <c r="A102" s="18"/>
      <c r="B102" s="18"/>
      <c r="C102" s="18"/>
      <c r="D102" s="18"/>
      <c r="E102" s="18"/>
      <c r="F102" s="86">
        <f t="shared" si="2"/>
        <v>800</v>
      </c>
    </row>
    <row r="103" spans="1:6" ht="18.75" x14ac:dyDescent="0.25">
      <c r="A103" s="18"/>
      <c r="B103" s="18"/>
      <c r="C103" s="18"/>
      <c r="D103" s="18"/>
      <c r="E103" s="18"/>
      <c r="F103" s="86">
        <f t="shared" si="2"/>
        <v>800</v>
      </c>
    </row>
    <row r="104" spans="1:6" ht="18.75" x14ac:dyDescent="0.25">
      <c r="A104" s="18"/>
      <c r="B104" s="18"/>
      <c r="C104" s="18"/>
      <c r="D104" s="18"/>
      <c r="E104" s="18"/>
      <c r="F104" s="86">
        <f t="shared" si="2"/>
        <v>800</v>
      </c>
    </row>
    <row r="105" spans="1:6" ht="18.75" x14ac:dyDescent="0.25">
      <c r="A105" s="18"/>
      <c r="B105" s="18"/>
      <c r="C105" s="18"/>
      <c r="D105" s="18"/>
      <c r="E105" s="18"/>
      <c r="F105" s="86">
        <f t="shared" si="2"/>
        <v>800</v>
      </c>
    </row>
    <row r="106" spans="1:6" ht="18.75" x14ac:dyDescent="0.25">
      <c r="A106" s="18"/>
      <c r="B106" s="18"/>
      <c r="C106" s="18"/>
      <c r="D106" s="18"/>
      <c r="E106" s="18"/>
      <c r="F106" s="86">
        <f t="shared" si="2"/>
        <v>800</v>
      </c>
    </row>
    <row r="107" spans="1:6" ht="18.75" x14ac:dyDescent="0.25">
      <c r="A107" s="18"/>
      <c r="B107" s="18"/>
      <c r="C107" s="18"/>
      <c r="D107" s="18"/>
      <c r="E107" s="18"/>
      <c r="F107" s="86">
        <f t="shared" si="2"/>
        <v>800</v>
      </c>
    </row>
    <row r="108" spans="1:6" ht="18.75" x14ac:dyDescent="0.25">
      <c r="A108" s="18"/>
      <c r="B108" s="18"/>
      <c r="C108" s="18"/>
      <c r="D108" s="18"/>
      <c r="E108" s="18"/>
      <c r="F108" s="86">
        <f t="shared" si="2"/>
        <v>800</v>
      </c>
    </row>
    <row r="109" spans="1:6" ht="18.75" x14ac:dyDescent="0.25">
      <c r="A109" s="18"/>
      <c r="B109" s="18"/>
      <c r="C109" s="18"/>
      <c r="D109" s="18"/>
      <c r="E109" s="18"/>
      <c r="F109" s="86">
        <f t="shared" si="2"/>
        <v>800</v>
      </c>
    </row>
    <row r="110" spans="1:6" ht="18.75" x14ac:dyDescent="0.25">
      <c r="A110" s="18"/>
      <c r="B110" s="18"/>
      <c r="C110" s="18"/>
      <c r="D110" s="18"/>
      <c r="E110" s="18"/>
      <c r="F110" s="86">
        <f t="shared" si="2"/>
        <v>800</v>
      </c>
    </row>
    <row r="111" spans="1:6" ht="18.75" x14ac:dyDescent="0.25">
      <c r="A111" s="18"/>
      <c r="B111" s="18"/>
      <c r="C111" s="18"/>
      <c r="D111" s="18"/>
      <c r="E111" s="18"/>
      <c r="F111" s="86">
        <f t="shared" si="2"/>
        <v>800</v>
      </c>
    </row>
    <row r="112" spans="1:6" ht="18.75" x14ac:dyDescent="0.25">
      <c r="A112" s="18"/>
      <c r="B112" s="18"/>
      <c r="C112" s="18"/>
      <c r="D112" s="18"/>
      <c r="E112" s="18"/>
      <c r="F112" s="86">
        <f t="shared" si="2"/>
        <v>800</v>
      </c>
    </row>
    <row r="113" spans="1:6" ht="18.75" x14ac:dyDescent="0.25">
      <c r="A113" s="18"/>
      <c r="B113" s="18"/>
      <c r="C113" s="18"/>
      <c r="D113" s="18"/>
      <c r="E113" s="18"/>
      <c r="F113" s="86">
        <f t="shared" si="2"/>
        <v>800</v>
      </c>
    </row>
    <row r="114" spans="1:6" ht="18.75" x14ac:dyDescent="0.25">
      <c r="A114" s="18"/>
      <c r="B114" s="18"/>
      <c r="C114" s="18"/>
      <c r="D114" s="18"/>
      <c r="E114" s="18"/>
      <c r="F114" s="86">
        <f t="shared" si="2"/>
        <v>800</v>
      </c>
    </row>
    <row r="115" spans="1:6" ht="18.75" x14ac:dyDescent="0.25">
      <c r="A115" s="18"/>
      <c r="B115" s="18"/>
      <c r="C115" s="18"/>
      <c r="D115" s="18"/>
      <c r="E115" s="18"/>
      <c r="F115" s="86">
        <f t="shared" si="2"/>
        <v>800</v>
      </c>
    </row>
    <row r="116" spans="1:6" ht="18.75" x14ac:dyDescent="0.25">
      <c r="A116" s="18"/>
      <c r="B116" s="18"/>
      <c r="C116" s="18"/>
      <c r="D116" s="18"/>
      <c r="E116" s="18"/>
      <c r="F116" s="86">
        <f t="shared" si="2"/>
        <v>800</v>
      </c>
    </row>
    <row r="117" spans="1:6" ht="18.75" x14ac:dyDescent="0.25">
      <c r="A117" s="18"/>
      <c r="B117" s="18"/>
      <c r="C117" s="18"/>
      <c r="D117" s="18"/>
      <c r="E117" s="18"/>
      <c r="F117" s="86">
        <f t="shared" si="2"/>
        <v>800</v>
      </c>
    </row>
    <row r="118" spans="1:6" ht="18.75" x14ac:dyDescent="0.25">
      <c r="A118" s="18"/>
      <c r="B118" s="18"/>
      <c r="C118" s="18"/>
      <c r="D118" s="18"/>
      <c r="E118" s="18"/>
      <c r="F118" s="86">
        <f t="shared" si="2"/>
        <v>800</v>
      </c>
    </row>
    <row r="119" spans="1:6" ht="18.75" x14ac:dyDescent="0.25">
      <c r="A119" s="18"/>
      <c r="B119" s="18"/>
      <c r="C119" s="18"/>
      <c r="D119" s="18"/>
      <c r="E119" s="18"/>
      <c r="F119" s="86">
        <f t="shared" si="2"/>
        <v>800</v>
      </c>
    </row>
    <row r="120" spans="1:6" ht="18.75" x14ac:dyDescent="0.25">
      <c r="A120" s="18"/>
      <c r="B120" s="18"/>
      <c r="C120" s="18"/>
      <c r="D120" s="18"/>
      <c r="E120" s="18"/>
      <c r="F120" s="86">
        <f t="shared" si="2"/>
        <v>800</v>
      </c>
    </row>
    <row r="121" spans="1:6" ht="18.75" x14ac:dyDescent="0.25">
      <c r="A121" s="18"/>
      <c r="B121" s="18"/>
      <c r="C121" s="18"/>
      <c r="D121" s="18"/>
      <c r="E121" s="18"/>
      <c r="F121" s="86">
        <f t="shared" si="2"/>
        <v>800</v>
      </c>
    </row>
    <row r="122" spans="1:6" ht="18.75" x14ac:dyDescent="0.25">
      <c r="A122" s="18"/>
      <c r="B122" s="18"/>
      <c r="C122" s="18"/>
      <c r="D122" s="18"/>
      <c r="E122" s="18"/>
      <c r="F122" s="86">
        <f t="shared" si="2"/>
        <v>800</v>
      </c>
    </row>
    <row r="123" spans="1:6" ht="18.75" x14ac:dyDescent="0.25">
      <c r="A123" s="18"/>
      <c r="B123" s="18"/>
      <c r="C123" s="18"/>
      <c r="D123" s="18"/>
      <c r="E123" s="18"/>
      <c r="F123" s="86">
        <f t="shared" si="2"/>
        <v>800</v>
      </c>
    </row>
    <row r="124" spans="1:6" ht="18.75" x14ac:dyDescent="0.25">
      <c r="A124" s="18"/>
      <c r="B124" s="18"/>
      <c r="C124" s="18"/>
      <c r="D124" s="18"/>
      <c r="E124" s="18"/>
      <c r="F124" s="86">
        <f t="shared" si="2"/>
        <v>800</v>
      </c>
    </row>
    <row r="125" spans="1:6" ht="18.75" x14ac:dyDescent="0.25">
      <c r="A125" s="18"/>
      <c r="B125" s="18"/>
      <c r="C125" s="18"/>
      <c r="D125" s="18"/>
      <c r="E125" s="18"/>
      <c r="F125" s="86">
        <f t="shared" si="2"/>
        <v>800</v>
      </c>
    </row>
    <row r="126" spans="1:6" ht="18.75" x14ac:dyDescent="0.25">
      <c r="A126" s="18"/>
      <c r="B126" s="18"/>
      <c r="C126" s="18"/>
      <c r="D126" s="18"/>
      <c r="E126" s="18"/>
      <c r="F126" s="86">
        <f t="shared" si="2"/>
        <v>800</v>
      </c>
    </row>
    <row r="127" spans="1:6" ht="18.75" x14ac:dyDescent="0.25">
      <c r="A127" s="18"/>
      <c r="B127" s="18"/>
      <c r="C127" s="18"/>
      <c r="D127" s="18"/>
      <c r="E127" s="18"/>
      <c r="F127" s="86">
        <f t="shared" si="2"/>
        <v>800</v>
      </c>
    </row>
    <row r="128" spans="1:6" ht="18.75" x14ac:dyDescent="0.25">
      <c r="A128" s="18"/>
      <c r="B128" s="18"/>
      <c r="C128" s="18"/>
      <c r="D128" s="18"/>
      <c r="E128" s="18"/>
      <c r="F128" s="86">
        <f t="shared" si="2"/>
        <v>800</v>
      </c>
    </row>
    <row r="129" spans="1:6" ht="18.75" x14ac:dyDescent="0.25">
      <c r="A129" s="18"/>
      <c r="B129" s="18"/>
      <c r="C129" s="18"/>
      <c r="D129" s="18"/>
      <c r="E129" s="18"/>
      <c r="F129" s="86">
        <f t="shared" si="2"/>
        <v>800</v>
      </c>
    </row>
    <row r="130" spans="1:6" ht="18.75" x14ac:dyDescent="0.25">
      <c r="A130" s="18"/>
      <c r="B130" s="18"/>
      <c r="C130" s="18"/>
      <c r="D130" s="18"/>
      <c r="E130" s="18"/>
      <c r="F130" s="86">
        <f t="shared" si="2"/>
        <v>800</v>
      </c>
    </row>
    <row r="131" spans="1:6" ht="18.75" x14ac:dyDescent="0.25">
      <c r="A131" s="18"/>
      <c r="B131" s="18"/>
      <c r="C131" s="18"/>
      <c r="D131" s="18"/>
      <c r="E131" s="18"/>
      <c r="F131" s="86">
        <f t="shared" si="2"/>
        <v>800</v>
      </c>
    </row>
    <row r="132" spans="1:6" ht="18.75" x14ac:dyDescent="0.25">
      <c r="A132" s="18"/>
      <c r="B132" s="18"/>
      <c r="C132" s="18"/>
      <c r="D132" s="18"/>
      <c r="E132" s="18"/>
      <c r="F132" s="86">
        <f t="shared" si="2"/>
        <v>800</v>
      </c>
    </row>
    <row r="133" spans="1:6" ht="18.75" x14ac:dyDescent="0.25">
      <c r="A133" s="18"/>
      <c r="B133" s="18"/>
      <c r="C133" s="18"/>
      <c r="D133" s="18"/>
      <c r="E133" s="18"/>
      <c r="F133" s="86">
        <f t="shared" si="2"/>
        <v>800</v>
      </c>
    </row>
    <row r="134" spans="1:6" ht="18.75" x14ac:dyDescent="0.25">
      <c r="A134" s="18"/>
      <c r="B134" s="18"/>
      <c r="C134" s="18"/>
      <c r="D134" s="18"/>
      <c r="E134" s="18"/>
      <c r="F134" s="86">
        <f t="shared" si="2"/>
        <v>800</v>
      </c>
    </row>
    <row r="135" spans="1:6" ht="18.75" x14ac:dyDescent="0.25">
      <c r="A135" s="18"/>
      <c r="B135" s="18"/>
      <c r="C135" s="18"/>
      <c r="D135" s="18"/>
      <c r="E135" s="18"/>
      <c r="F135" s="86">
        <f t="shared" si="2"/>
        <v>800</v>
      </c>
    </row>
    <row r="136" spans="1:6" ht="18.75" x14ac:dyDescent="0.25">
      <c r="A136" s="18"/>
      <c r="B136" s="18"/>
      <c r="C136" s="18"/>
      <c r="D136" s="18"/>
      <c r="E136" s="18"/>
      <c r="F136" s="86">
        <f t="shared" si="2"/>
        <v>800</v>
      </c>
    </row>
    <row r="137" spans="1:6" ht="18.75" x14ac:dyDescent="0.25">
      <c r="A137" s="18"/>
      <c r="B137" s="18"/>
      <c r="C137" s="18"/>
      <c r="D137" s="18"/>
      <c r="E137" s="18"/>
      <c r="F137" s="86">
        <f t="shared" si="2"/>
        <v>800</v>
      </c>
    </row>
    <row r="138" spans="1:6" ht="18.75" x14ac:dyDescent="0.25">
      <c r="A138" s="18"/>
      <c r="B138" s="18"/>
      <c r="C138" s="18"/>
      <c r="D138" s="18"/>
      <c r="E138" s="18"/>
      <c r="F138" s="86">
        <f t="shared" si="2"/>
        <v>800</v>
      </c>
    </row>
    <row r="139" spans="1:6" ht="18.75" x14ac:dyDescent="0.25">
      <c r="A139" s="18"/>
      <c r="B139" s="18"/>
      <c r="C139" s="18"/>
      <c r="D139" s="18"/>
      <c r="E139" s="18"/>
      <c r="F139" s="86">
        <f t="shared" si="2"/>
        <v>800</v>
      </c>
    </row>
    <row r="140" spans="1:6" ht="18.75" x14ac:dyDescent="0.25">
      <c r="A140" s="18"/>
      <c r="B140" s="18"/>
      <c r="C140" s="18"/>
      <c r="D140" s="18"/>
      <c r="E140" s="18"/>
      <c r="F140" s="86">
        <f t="shared" si="2"/>
        <v>800</v>
      </c>
    </row>
    <row r="141" spans="1:6" ht="18.75" x14ac:dyDescent="0.25">
      <c r="A141" s="18"/>
      <c r="B141" s="18"/>
      <c r="C141" s="18"/>
      <c r="D141" s="18"/>
      <c r="E141" s="18"/>
      <c r="F141" s="86">
        <f t="shared" si="2"/>
        <v>800</v>
      </c>
    </row>
    <row r="142" spans="1:6" ht="18.75" x14ac:dyDescent="0.25">
      <c r="A142" s="18"/>
      <c r="B142" s="18"/>
      <c r="C142" s="18"/>
      <c r="D142" s="18"/>
      <c r="E142" s="18"/>
      <c r="F142" s="86">
        <f t="shared" si="2"/>
        <v>800</v>
      </c>
    </row>
    <row r="143" spans="1:6" ht="18.75" x14ac:dyDescent="0.25">
      <c r="A143" s="18"/>
      <c r="B143" s="18"/>
      <c r="C143" s="18"/>
      <c r="D143" s="18"/>
      <c r="E143" s="18"/>
      <c r="F143" s="86">
        <f t="shared" si="2"/>
        <v>800</v>
      </c>
    </row>
    <row r="144" spans="1:6" ht="18.75" x14ac:dyDescent="0.25">
      <c r="A144" s="18"/>
      <c r="B144" s="18"/>
      <c r="C144" s="18"/>
      <c r="D144" s="18"/>
      <c r="E144" s="18"/>
      <c r="F144" s="86">
        <f t="shared" si="2"/>
        <v>800</v>
      </c>
    </row>
    <row r="145" spans="1:6" ht="18.75" x14ac:dyDescent="0.25">
      <c r="A145" s="18"/>
      <c r="B145" s="18"/>
      <c r="C145" s="18"/>
      <c r="D145" s="18"/>
      <c r="E145" s="18"/>
      <c r="F145" s="86">
        <f t="shared" si="2"/>
        <v>800</v>
      </c>
    </row>
    <row r="146" spans="1:6" ht="18.75" x14ac:dyDescent="0.25">
      <c r="A146" s="18"/>
      <c r="B146" s="18"/>
      <c r="C146" s="18"/>
      <c r="D146" s="18"/>
      <c r="E146" s="18"/>
      <c r="F146" s="86">
        <f t="shared" si="2"/>
        <v>800</v>
      </c>
    </row>
    <row r="147" spans="1:6" ht="18.75" x14ac:dyDescent="0.25">
      <c r="A147" s="18"/>
      <c r="B147" s="18"/>
      <c r="C147" s="18"/>
      <c r="D147" s="18"/>
      <c r="E147" s="18"/>
      <c r="F147" s="86">
        <f t="shared" si="2"/>
        <v>800</v>
      </c>
    </row>
    <row r="148" spans="1:6" ht="18.75" x14ac:dyDescent="0.25">
      <c r="A148" s="18"/>
      <c r="B148" s="18"/>
      <c r="C148" s="18"/>
      <c r="D148" s="18"/>
      <c r="E148" s="18"/>
      <c r="F148" s="86">
        <f t="shared" si="2"/>
        <v>800</v>
      </c>
    </row>
    <row r="149" spans="1:6" ht="18.75" x14ac:dyDescent="0.25">
      <c r="A149" s="18"/>
      <c r="B149" s="18"/>
      <c r="C149" s="18"/>
      <c r="D149" s="18"/>
      <c r="E149" s="18"/>
      <c r="F149" s="86">
        <f t="shared" si="2"/>
        <v>800</v>
      </c>
    </row>
    <row r="150" spans="1:6" ht="18.75" x14ac:dyDescent="0.25">
      <c r="A150" s="18"/>
      <c r="B150" s="18"/>
      <c r="C150" s="18"/>
      <c r="D150" s="18"/>
      <c r="E150" s="18"/>
      <c r="F150" s="86">
        <f t="shared" si="2"/>
        <v>800</v>
      </c>
    </row>
    <row r="151" spans="1:6" ht="18.75" x14ac:dyDescent="0.25">
      <c r="A151" s="18"/>
      <c r="B151" s="18"/>
      <c r="C151" s="18"/>
      <c r="D151" s="18"/>
      <c r="E151" s="18"/>
      <c r="F151" s="86">
        <f t="shared" ref="F151:F214" si="3">+F150+D150-E150</f>
        <v>800</v>
      </c>
    </row>
    <row r="152" spans="1:6" ht="18.75" x14ac:dyDescent="0.25">
      <c r="A152" s="18"/>
      <c r="B152" s="18"/>
      <c r="C152" s="18"/>
      <c r="D152" s="18"/>
      <c r="E152" s="18"/>
      <c r="F152" s="86">
        <f t="shared" si="3"/>
        <v>800</v>
      </c>
    </row>
    <row r="153" spans="1:6" ht="18.75" x14ac:dyDescent="0.25">
      <c r="A153" s="18"/>
      <c r="B153" s="18"/>
      <c r="C153" s="18"/>
      <c r="D153" s="18"/>
      <c r="E153" s="18"/>
      <c r="F153" s="86">
        <f t="shared" si="3"/>
        <v>800</v>
      </c>
    </row>
    <row r="154" spans="1:6" ht="18.75" x14ac:dyDescent="0.25">
      <c r="A154" s="18"/>
      <c r="B154" s="18"/>
      <c r="C154" s="18"/>
      <c r="D154" s="18"/>
      <c r="E154" s="18"/>
      <c r="F154" s="86">
        <f t="shared" si="3"/>
        <v>800</v>
      </c>
    </row>
    <row r="155" spans="1:6" ht="18.75" x14ac:dyDescent="0.25">
      <c r="A155" s="18"/>
      <c r="B155" s="18"/>
      <c r="C155" s="18"/>
      <c r="D155" s="18"/>
      <c r="E155" s="18"/>
      <c r="F155" s="86">
        <f t="shared" si="3"/>
        <v>800</v>
      </c>
    </row>
    <row r="156" spans="1:6" ht="18.75" x14ac:dyDescent="0.25">
      <c r="A156" s="18"/>
      <c r="B156" s="18"/>
      <c r="C156" s="18"/>
      <c r="D156" s="18"/>
      <c r="E156" s="18"/>
      <c r="F156" s="86">
        <f t="shared" si="3"/>
        <v>800</v>
      </c>
    </row>
    <row r="157" spans="1:6" ht="18.75" x14ac:dyDescent="0.25">
      <c r="A157" s="18"/>
      <c r="B157" s="18"/>
      <c r="C157" s="18"/>
      <c r="D157" s="18"/>
      <c r="E157" s="18"/>
      <c r="F157" s="86">
        <f t="shared" si="3"/>
        <v>800</v>
      </c>
    </row>
    <row r="158" spans="1:6" ht="18.75" x14ac:dyDescent="0.25">
      <c r="A158" s="18"/>
      <c r="B158" s="18"/>
      <c r="C158" s="18"/>
      <c r="D158" s="18"/>
      <c r="E158" s="18"/>
      <c r="F158" s="86">
        <f t="shared" si="3"/>
        <v>800</v>
      </c>
    </row>
    <row r="159" spans="1:6" ht="18.75" x14ac:dyDescent="0.25">
      <c r="A159" s="18"/>
      <c r="B159" s="18"/>
      <c r="C159" s="18"/>
      <c r="D159" s="18"/>
      <c r="E159" s="18"/>
      <c r="F159" s="86">
        <f t="shared" si="3"/>
        <v>800</v>
      </c>
    </row>
    <row r="160" spans="1:6" ht="18.75" x14ac:dyDescent="0.25">
      <c r="A160" s="18"/>
      <c r="B160" s="18"/>
      <c r="C160" s="18"/>
      <c r="D160" s="18"/>
      <c r="E160" s="18"/>
      <c r="F160" s="86">
        <f t="shared" si="3"/>
        <v>800</v>
      </c>
    </row>
    <row r="161" spans="1:6" ht="18.75" x14ac:dyDescent="0.25">
      <c r="A161" s="18"/>
      <c r="B161" s="18"/>
      <c r="C161" s="18"/>
      <c r="D161" s="18"/>
      <c r="E161" s="18"/>
      <c r="F161" s="86">
        <f t="shared" si="3"/>
        <v>800</v>
      </c>
    </row>
    <row r="162" spans="1:6" ht="18.75" x14ac:dyDescent="0.25">
      <c r="A162" s="18"/>
      <c r="B162" s="18"/>
      <c r="C162" s="18"/>
      <c r="D162" s="18"/>
      <c r="E162" s="18"/>
      <c r="F162" s="86">
        <f t="shared" si="3"/>
        <v>800</v>
      </c>
    </row>
    <row r="163" spans="1:6" ht="18.75" x14ac:dyDescent="0.25">
      <c r="A163" s="18"/>
      <c r="B163" s="18"/>
      <c r="C163" s="18"/>
      <c r="D163" s="18"/>
      <c r="E163" s="18"/>
      <c r="F163" s="86">
        <f t="shared" si="3"/>
        <v>800</v>
      </c>
    </row>
    <row r="164" spans="1:6" ht="18.75" x14ac:dyDescent="0.25">
      <c r="A164" s="18"/>
      <c r="B164" s="18"/>
      <c r="C164" s="18"/>
      <c r="D164" s="18"/>
      <c r="E164" s="18"/>
      <c r="F164" s="86">
        <f t="shared" si="3"/>
        <v>800</v>
      </c>
    </row>
    <row r="165" spans="1:6" ht="18.75" x14ac:dyDescent="0.25">
      <c r="A165" s="18"/>
      <c r="B165" s="18"/>
      <c r="C165" s="18"/>
      <c r="D165" s="18"/>
      <c r="E165" s="18"/>
      <c r="F165" s="86">
        <f t="shared" si="3"/>
        <v>800</v>
      </c>
    </row>
    <row r="166" spans="1:6" ht="18.75" x14ac:dyDescent="0.25">
      <c r="A166" s="18"/>
      <c r="B166" s="18"/>
      <c r="C166" s="18"/>
      <c r="D166" s="18"/>
      <c r="E166" s="18"/>
      <c r="F166" s="86">
        <f t="shared" si="3"/>
        <v>800</v>
      </c>
    </row>
    <row r="167" spans="1:6" ht="18.75" x14ac:dyDescent="0.25">
      <c r="A167" s="18"/>
      <c r="B167" s="18"/>
      <c r="C167" s="18"/>
      <c r="D167" s="18"/>
      <c r="E167" s="18"/>
      <c r="F167" s="86">
        <f t="shared" si="3"/>
        <v>800</v>
      </c>
    </row>
    <row r="168" spans="1:6" ht="18.75" x14ac:dyDescent="0.25">
      <c r="A168" s="18"/>
      <c r="B168" s="18"/>
      <c r="C168" s="18"/>
      <c r="D168" s="18"/>
      <c r="E168" s="18"/>
      <c r="F168" s="86">
        <f t="shared" si="3"/>
        <v>800</v>
      </c>
    </row>
    <row r="169" spans="1:6" ht="18.75" x14ac:dyDescent="0.25">
      <c r="A169" s="18"/>
      <c r="B169" s="18"/>
      <c r="C169" s="18"/>
      <c r="D169" s="18"/>
      <c r="E169" s="18"/>
      <c r="F169" s="86">
        <f t="shared" si="3"/>
        <v>800</v>
      </c>
    </row>
    <row r="170" spans="1:6" ht="18.75" x14ac:dyDescent="0.25">
      <c r="A170" s="18"/>
      <c r="B170" s="18"/>
      <c r="C170" s="18"/>
      <c r="D170" s="18"/>
      <c r="E170" s="18"/>
      <c r="F170" s="86">
        <f t="shared" si="3"/>
        <v>800</v>
      </c>
    </row>
    <row r="171" spans="1:6" ht="18.75" x14ac:dyDescent="0.25">
      <c r="A171" s="18"/>
      <c r="B171" s="18"/>
      <c r="C171" s="18"/>
      <c r="D171" s="18"/>
      <c r="E171" s="18"/>
      <c r="F171" s="86">
        <f t="shared" si="3"/>
        <v>800</v>
      </c>
    </row>
    <row r="172" spans="1:6" ht="18.75" x14ac:dyDescent="0.25">
      <c r="A172" s="18"/>
      <c r="B172" s="18"/>
      <c r="C172" s="18"/>
      <c r="D172" s="18"/>
      <c r="E172" s="18"/>
      <c r="F172" s="86">
        <f t="shared" si="3"/>
        <v>800</v>
      </c>
    </row>
    <row r="173" spans="1:6" ht="18.75" x14ac:dyDescent="0.25">
      <c r="A173" s="18"/>
      <c r="B173" s="18"/>
      <c r="C173" s="18"/>
      <c r="D173" s="18"/>
      <c r="E173" s="18"/>
      <c r="F173" s="86">
        <f t="shared" si="3"/>
        <v>800</v>
      </c>
    </row>
    <row r="174" spans="1:6" ht="18.75" x14ac:dyDescent="0.25">
      <c r="A174" s="18"/>
      <c r="B174" s="18"/>
      <c r="C174" s="18"/>
      <c r="D174" s="18"/>
      <c r="E174" s="18"/>
      <c r="F174" s="86">
        <f t="shared" si="3"/>
        <v>800</v>
      </c>
    </row>
    <row r="175" spans="1:6" ht="18.75" x14ac:dyDescent="0.25">
      <c r="A175" s="18"/>
      <c r="B175" s="18"/>
      <c r="C175" s="18"/>
      <c r="D175" s="18"/>
      <c r="E175" s="18"/>
      <c r="F175" s="86">
        <f t="shared" si="3"/>
        <v>800</v>
      </c>
    </row>
    <row r="176" spans="1:6" ht="18.75" x14ac:dyDescent="0.25">
      <c r="A176" s="18"/>
      <c r="B176" s="18"/>
      <c r="C176" s="18"/>
      <c r="D176" s="18"/>
      <c r="E176" s="18"/>
      <c r="F176" s="86">
        <f t="shared" si="3"/>
        <v>800</v>
      </c>
    </row>
    <row r="177" spans="1:6" ht="18.75" x14ac:dyDescent="0.25">
      <c r="A177" s="18"/>
      <c r="B177" s="18"/>
      <c r="C177" s="18"/>
      <c r="D177" s="18"/>
      <c r="E177" s="18"/>
      <c r="F177" s="86">
        <f t="shared" si="3"/>
        <v>800</v>
      </c>
    </row>
    <row r="178" spans="1:6" ht="18.75" x14ac:dyDescent="0.25">
      <c r="A178" s="18"/>
      <c r="B178" s="18"/>
      <c r="C178" s="18"/>
      <c r="D178" s="18"/>
      <c r="E178" s="18"/>
      <c r="F178" s="86">
        <f t="shared" si="3"/>
        <v>800</v>
      </c>
    </row>
    <row r="179" spans="1:6" ht="18.75" x14ac:dyDescent="0.25">
      <c r="A179" s="18"/>
      <c r="B179" s="18"/>
      <c r="C179" s="18"/>
      <c r="D179" s="18"/>
      <c r="E179" s="18"/>
      <c r="F179" s="86">
        <f t="shared" si="3"/>
        <v>800</v>
      </c>
    </row>
    <row r="180" spans="1:6" ht="18.75" x14ac:dyDescent="0.25">
      <c r="A180" s="18"/>
      <c r="B180" s="18"/>
      <c r="C180" s="18"/>
      <c r="D180" s="18"/>
      <c r="E180" s="18"/>
      <c r="F180" s="86">
        <f t="shared" si="3"/>
        <v>800</v>
      </c>
    </row>
    <row r="181" spans="1:6" ht="18.75" x14ac:dyDescent="0.25">
      <c r="A181" s="18"/>
      <c r="B181" s="18"/>
      <c r="C181" s="18"/>
      <c r="D181" s="18"/>
      <c r="E181" s="18"/>
      <c r="F181" s="86">
        <f t="shared" si="3"/>
        <v>800</v>
      </c>
    </row>
    <row r="182" spans="1:6" ht="18.75" x14ac:dyDescent="0.25">
      <c r="A182" s="18"/>
      <c r="B182" s="18"/>
      <c r="C182" s="18"/>
      <c r="D182" s="18"/>
      <c r="E182" s="18"/>
      <c r="F182" s="86">
        <f t="shared" si="3"/>
        <v>800</v>
      </c>
    </row>
    <row r="183" spans="1:6" ht="18.75" x14ac:dyDescent="0.25">
      <c r="A183" s="18"/>
      <c r="B183" s="18"/>
      <c r="C183" s="18"/>
      <c r="D183" s="18"/>
      <c r="E183" s="18"/>
      <c r="F183" s="86">
        <f t="shared" si="3"/>
        <v>800</v>
      </c>
    </row>
    <row r="184" spans="1:6" ht="18.75" x14ac:dyDescent="0.25">
      <c r="A184" s="18"/>
      <c r="B184" s="18"/>
      <c r="C184" s="18"/>
      <c r="D184" s="18"/>
      <c r="E184" s="18"/>
      <c r="F184" s="86">
        <f t="shared" si="3"/>
        <v>800</v>
      </c>
    </row>
    <row r="185" spans="1:6" ht="18.75" x14ac:dyDescent="0.25">
      <c r="A185" s="18"/>
      <c r="B185" s="18"/>
      <c r="C185" s="18"/>
      <c r="D185" s="18"/>
      <c r="E185" s="18"/>
      <c r="F185" s="86">
        <f t="shared" si="3"/>
        <v>800</v>
      </c>
    </row>
    <row r="186" spans="1:6" ht="18.75" x14ac:dyDescent="0.25">
      <c r="A186" s="18"/>
      <c r="B186" s="18"/>
      <c r="C186" s="18"/>
      <c r="D186" s="18"/>
      <c r="E186" s="18"/>
      <c r="F186" s="86">
        <f t="shared" si="3"/>
        <v>800</v>
      </c>
    </row>
    <row r="187" spans="1:6" ht="18.75" x14ac:dyDescent="0.25">
      <c r="A187" s="18"/>
      <c r="B187" s="18"/>
      <c r="C187" s="18"/>
      <c r="D187" s="18"/>
      <c r="E187" s="18"/>
      <c r="F187" s="86">
        <f t="shared" si="3"/>
        <v>800</v>
      </c>
    </row>
    <row r="188" spans="1:6" ht="18.75" x14ac:dyDescent="0.25">
      <c r="A188" s="18"/>
      <c r="B188" s="18"/>
      <c r="C188" s="18"/>
      <c r="D188" s="18"/>
      <c r="E188" s="18"/>
      <c r="F188" s="86">
        <f t="shared" si="3"/>
        <v>800</v>
      </c>
    </row>
    <row r="189" spans="1:6" ht="18.75" x14ac:dyDescent="0.25">
      <c r="A189" s="18"/>
      <c r="B189" s="18"/>
      <c r="C189" s="18"/>
      <c r="D189" s="18"/>
      <c r="E189" s="18"/>
      <c r="F189" s="86">
        <f t="shared" si="3"/>
        <v>800</v>
      </c>
    </row>
    <row r="190" spans="1:6" ht="18.75" x14ac:dyDescent="0.25">
      <c r="A190" s="18"/>
      <c r="B190" s="18"/>
      <c r="C190" s="18"/>
      <c r="D190" s="18"/>
      <c r="E190" s="18"/>
      <c r="F190" s="86">
        <f t="shared" si="3"/>
        <v>800</v>
      </c>
    </row>
    <row r="191" spans="1:6" ht="18.75" x14ac:dyDescent="0.25">
      <c r="A191" s="18"/>
      <c r="B191" s="18"/>
      <c r="C191" s="18"/>
      <c r="D191" s="18"/>
      <c r="E191" s="18"/>
      <c r="F191" s="86">
        <f t="shared" si="3"/>
        <v>800</v>
      </c>
    </row>
    <row r="192" spans="1:6" ht="18.75" x14ac:dyDescent="0.25">
      <c r="A192" s="18"/>
      <c r="B192" s="18"/>
      <c r="C192" s="18"/>
      <c r="D192" s="18"/>
      <c r="E192" s="18"/>
      <c r="F192" s="86">
        <f t="shared" si="3"/>
        <v>800</v>
      </c>
    </row>
    <row r="193" spans="1:6" ht="18.75" x14ac:dyDescent="0.25">
      <c r="A193" s="18"/>
      <c r="B193" s="18"/>
      <c r="C193" s="18"/>
      <c r="D193" s="18"/>
      <c r="E193" s="18"/>
      <c r="F193" s="86">
        <f t="shared" si="3"/>
        <v>800</v>
      </c>
    </row>
    <row r="194" spans="1:6" ht="18.75" x14ac:dyDescent="0.25">
      <c r="A194" s="18"/>
      <c r="B194" s="18"/>
      <c r="C194" s="18"/>
      <c r="D194" s="18"/>
      <c r="E194" s="18"/>
      <c r="F194" s="86">
        <f t="shared" si="3"/>
        <v>800</v>
      </c>
    </row>
    <row r="195" spans="1:6" ht="18.75" x14ac:dyDescent="0.25">
      <c r="A195" s="18"/>
      <c r="B195" s="18"/>
      <c r="C195" s="18"/>
      <c r="D195" s="18"/>
      <c r="E195" s="18"/>
      <c r="F195" s="86">
        <f t="shared" si="3"/>
        <v>800</v>
      </c>
    </row>
    <row r="196" spans="1:6" ht="18.75" x14ac:dyDescent="0.25">
      <c r="A196" s="18"/>
      <c r="B196" s="18"/>
      <c r="C196" s="18"/>
      <c r="D196" s="18"/>
      <c r="E196" s="18"/>
      <c r="F196" s="86">
        <f t="shared" si="3"/>
        <v>800</v>
      </c>
    </row>
    <row r="197" spans="1:6" ht="18.75" x14ac:dyDescent="0.25">
      <c r="A197" s="18"/>
      <c r="B197" s="18"/>
      <c r="C197" s="18"/>
      <c r="D197" s="18"/>
      <c r="E197" s="18"/>
      <c r="F197" s="86">
        <f t="shared" si="3"/>
        <v>800</v>
      </c>
    </row>
    <row r="198" spans="1:6" ht="18.75" x14ac:dyDescent="0.25">
      <c r="A198" s="18"/>
      <c r="B198" s="18"/>
      <c r="C198" s="18"/>
      <c r="D198" s="18"/>
      <c r="E198" s="18"/>
      <c r="F198" s="86">
        <f t="shared" si="3"/>
        <v>800</v>
      </c>
    </row>
    <row r="199" spans="1:6" ht="18.75" x14ac:dyDescent="0.25">
      <c r="A199" s="18"/>
      <c r="B199" s="18"/>
      <c r="C199" s="18"/>
      <c r="D199" s="18"/>
      <c r="E199" s="18"/>
      <c r="F199" s="86">
        <f t="shared" si="3"/>
        <v>800</v>
      </c>
    </row>
    <row r="200" spans="1:6" ht="18.75" x14ac:dyDescent="0.25">
      <c r="A200" s="18"/>
      <c r="B200" s="18"/>
      <c r="C200" s="18"/>
      <c r="D200" s="18"/>
      <c r="E200" s="18"/>
      <c r="F200" s="86">
        <f t="shared" si="3"/>
        <v>800</v>
      </c>
    </row>
    <row r="201" spans="1:6" ht="18.75" x14ac:dyDescent="0.25">
      <c r="A201" s="18"/>
      <c r="B201" s="18"/>
      <c r="C201" s="18"/>
      <c r="D201" s="18"/>
      <c r="E201" s="18"/>
      <c r="F201" s="86">
        <f t="shared" si="3"/>
        <v>800</v>
      </c>
    </row>
    <row r="202" spans="1:6" ht="18.75" x14ac:dyDescent="0.25">
      <c r="A202" s="18"/>
      <c r="B202" s="18"/>
      <c r="C202" s="18"/>
      <c r="D202" s="18"/>
      <c r="E202" s="18"/>
      <c r="F202" s="86">
        <f t="shared" si="3"/>
        <v>800</v>
      </c>
    </row>
    <row r="203" spans="1:6" ht="18.75" x14ac:dyDescent="0.25">
      <c r="A203" s="18"/>
      <c r="B203" s="18"/>
      <c r="C203" s="18"/>
      <c r="D203" s="18"/>
      <c r="E203" s="18"/>
      <c r="F203" s="86">
        <f t="shared" si="3"/>
        <v>800</v>
      </c>
    </row>
    <row r="204" spans="1:6" ht="18.75" x14ac:dyDescent="0.25">
      <c r="A204" s="18"/>
      <c r="B204" s="18"/>
      <c r="C204" s="18"/>
      <c r="D204" s="18"/>
      <c r="E204" s="18"/>
      <c r="F204" s="86">
        <f t="shared" si="3"/>
        <v>800</v>
      </c>
    </row>
    <row r="205" spans="1:6" ht="18.75" x14ac:dyDescent="0.25">
      <c r="A205" s="18"/>
      <c r="B205" s="18"/>
      <c r="C205" s="18"/>
      <c r="D205" s="18"/>
      <c r="E205" s="18"/>
      <c r="F205" s="86">
        <f t="shared" si="3"/>
        <v>800</v>
      </c>
    </row>
    <row r="206" spans="1:6" ht="18.75" x14ac:dyDescent="0.25">
      <c r="A206" s="18"/>
      <c r="B206" s="18"/>
      <c r="C206" s="18"/>
      <c r="D206" s="18"/>
      <c r="E206" s="18"/>
      <c r="F206" s="86">
        <f t="shared" si="3"/>
        <v>800</v>
      </c>
    </row>
    <row r="207" spans="1:6" ht="18.75" x14ac:dyDescent="0.25">
      <c r="A207" s="18"/>
      <c r="B207" s="18"/>
      <c r="C207" s="18"/>
      <c r="D207" s="18"/>
      <c r="E207" s="18"/>
      <c r="F207" s="86">
        <f t="shared" si="3"/>
        <v>800</v>
      </c>
    </row>
    <row r="208" spans="1:6" ht="18.75" x14ac:dyDescent="0.25">
      <c r="A208" s="18"/>
      <c r="B208" s="18"/>
      <c r="C208" s="18"/>
      <c r="D208" s="18"/>
      <c r="E208" s="18"/>
      <c r="F208" s="86">
        <f t="shared" si="3"/>
        <v>800</v>
      </c>
    </row>
    <row r="209" spans="1:6" ht="18.75" x14ac:dyDescent="0.25">
      <c r="A209" s="18"/>
      <c r="B209" s="18"/>
      <c r="C209" s="18"/>
      <c r="D209" s="18"/>
      <c r="E209" s="18"/>
      <c r="F209" s="86">
        <f t="shared" si="3"/>
        <v>800</v>
      </c>
    </row>
    <row r="210" spans="1:6" ht="18.75" x14ac:dyDescent="0.25">
      <c r="A210" s="18"/>
      <c r="B210" s="18"/>
      <c r="C210" s="18"/>
      <c r="D210" s="18"/>
      <c r="E210" s="18"/>
      <c r="F210" s="86">
        <f t="shared" si="3"/>
        <v>800</v>
      </c>
    </row>
    <row r="211" spans="1:6" ht="18.75" x14ac:dyDescent="0.25">
      <c r="A211" s="18"/>
      <c r="B211" s="18"/>
      <c r="C211" s="18"/>
      <c r="D211" s="18"/>
      <c r="E211" s="18"/>
      <c r="F211" s="86">
        <f t="shared" si="3"/>
        <v>800</v>
      </c>
    </row>
    <row r="212" spans="1:6" ht="18.75" x14ac:dyDescent="0.25">
      <c r="A212" s="18"/>
      <c r="B212" s="18"/>
      <c r="C212" s="18"/>
      <c r="D212" s="18"/>
      <c r="E212" s="18"/>
      <c r="F212" s="86">
        <f t="shared" si="3"/>
        <v>800</v>
      </c>
    </row>
    <row r="213" spans="1:6" ht="18.75" x14ac:dyDescent="0.25">
      <c r="A213" s="18"/>
      <c r="B213" s="18"/>
      <c r="C213" s="18"/>
      <c r="D213" s="18"/>
      <c r="E213" s="18"/>
      <c r="F213" s="86">
        <f t="shared" si="3"/>
        <v>800</v>
      </c>
    </row>
    <row r="214" spans="1:6" ht="18.75" x14ac:dyDescent="0.25">
      <c r="A214" s="18"/>
      <c r="B214" s="18"/>
      <c r="C214" s="18"/>
      <c r="D214" s="18"/>
      <c r="E214" s="18"/>
      <c r="F214" s="86">
        <f t="shared" si="3"/>
        <v>800</v>
      </c>
    </row>
    <row r="215" spans="1:6" ht="18.75" x14ac:dyDescent="0.25">
      <c r="A215" s="18"/>
      <c r="B215" s="18"/>
      <c r="C215" s="18"/>
      <c r="D215" s="18"/>
      <c r="E215" s="18"/>
      <c r="F215" s="86">
        <f t="shared" ref="F215:F278" si="4">+F214+D214-E214</f>
        <v>800</v>
      </c>
    </row>
    <row r="216" spans="1:6" ht="18.75" x14ac:dyDescent="0.25">
      <c r="A216" s="18"/>
      <c r="B216" s="18"/>
      <c r="C216" s="18"/>
      <c r="D216" s="18"/>
      <c r="E216" s="18"/>
      <c r="F216" s="86">
        <f t="shared" si="4"/>
        <v>800</v>
      </c>
    </row>
    <row r="217" spans="1:6" ht="18.75" x14ac:dyDescent="0.25">
      <c r="A217" s="18"/>
      <c r="B217" s="18"/>
      <c r="C217" s="18"/>
      <c r="D217" s="18"/>
      <c r="E217" s="18"/>
      <c r="F217" s="86">
        <f t="shared" si="4"/>
        <v>800</v>
      </c>
    </row>
    <row r="218" spans="1:6" ht="18.75" x14ac:dyDescent="0.25">
      <c r="A218" s="18"/>
      <c r="B218" s="18"/>
      <c r="C218" s="18"/>
      <c r="D218" s="18"/>
      <c r="E218" s="18"/>
      <c r="F218" s="86">
        <f t="shared" si="4"/>
        <v>800</v>
      </c>
    </row>
    <row r="219" spans="1:6" ht="18.75" x14ac:dyDescent="0.25">
      <c r="A219" s="18"/>
      <c r="B219" s="18"/>
      <c r="C219" s="18"/>
      <c r="D219" s="18"/>
      <c r="E219" s="18"/>
      <c r="F219" s="86">
        <f t="shared" si="4"/>
        <v>800</v>
      </c>
    </row>
    <row r="220" spans="1:6" ht="18.75" x14ac:dyDescent="0.25">
      <c r="A220" s="18"/>
      <c r="B220" s="18"/>
      <c r="C220" s="18"/>
      <c r="D220" s="18"/>
      <c r="E220" s="18"/>
      <c r="F220" s="86">
        <f t="shared" si="4"/>
        <v>800</v>
      </c>
    </row>
    <row r="221" spans="1:6" ht="18.75" x14ac:dyDescent="0.25">
      <c r="A221" s="18"/>
      <c r="B221" s="18"/>
      <c r="C221" s="18"/>
      <c r="D221" s="18"/>
      <c r="E221" s="18"/>
      <c r="F221" s="86">
        <f t="shared" si="4"/>
        <v>800</v>
      </c>
    </row>
    <row r="222" spans="1:6" ht="18.75" x14ac:dyDescent="0.25">
      <c r="A222" s="18"/>
      <c r="B222" s="18"/>
      <c r="C222" s="18"/>
      <c r="D222" s="18"/>
      <c r="E222" s="18"/>
      <c r="F222" s="86">
        <f t="shared" si="4"/>
        <v>800</v>
      </c>
    </row>
    <row r="223" spans="1:6" ht="18.75" x14ac:dyDescent="0.25">
      <c r="A223" s="18"/>
      <c r="B223" s="18"/>
      <c r="C223" s="18"/>
      <c r="D223" s="18"/>
      <c r="E223" s="18"/>
      <c r="F223" s="86">
        <f t="shared" si="4"/>
        <v>800</v>
      </c>
    </row>
    <row r="224" spans="1:6" ht="18.75" x14ac:dyDescent="0.25">
      <c r="A224" s="18"/>
      <c r="B224" s="18"/>
      <c r="C224" s="18"/>
      <c r="D224" s="18"/>
      <c r="E224" s="18"/>
      <c r="F224" s="86">
        <f t="shared" si="4"/>
        <v>800</v>
      </c>
    </row>
    <row r="225" spans="1:6" ht="18.75" x14ac:dyDescent="0.25">
      <c r="A225" s="18"/>
      <c r="B225" s="18"/>
      <c r="C225" s="18"/>
      <c r="D225" s="18"/>
      <c r="E225" s="18"/>
      <c r="F225" s="86">
        <f t="shared" si="4"/>
        <v>800</v>
      </c>
    </row>
    <row r="226" spans="1:6" ht="18.75" x14ac:dyDescent="0.25">
      <c r="A226" s="18"/>
      <c r="B226" s="18"/>
      <c r="C226" s="18"/>
      <c r="D226" s="18"/>
      <c r="E226" s="18"/>
      <c r="F226" s="86">
        <f t="shared" si="4"/>
        <v>800</v>
      </c>
    </row>
    <row r="227" spans="1:6" ht="18.75" x14ac:dyDescent="0.25">
      <c r="A227" s="18"/>
      <c r="B227" s="18"/>
      <c r="C227" s="18"/>
      <c r="D227" s="18"/>
      <c r="E227" s="18"/>
      <c r="F227" s="86">
        <f t="shared" si="4"/>
        <v>800</v>
      </c>
    </row>
    <row r="228" spans="1:6" ht="18.75" x14ac:dyDescent="0.25">
      <c r="A228" s="18"/>
      <c r="B228" s="18"/>
      <c r="C228" s="18"/>
      <c r="D228" s="18"/>
      <c r="E228" s="18"/>
      <c r="F228" s="86">
        <f t="shared" si="4"/>
        <v>800</v>
      </c>
    </row>
    <row r="229" spans="1:6" ht="18.75" x14ac:dyDescent="0.25">
      <c r="A229" s="18"/>
      <c r="B229" s="18"/>
      <c r="C229" s="18"/>
      <c r="D229" s="18"/>
      <c r="E229" s="18"/>
      <c r="F229" s="86">
        <f t="shared" si="4"/>
        <v>800</v>
      </c>
    </row>
    <row r="230" spans="1:6" ht="18.75" x14ac:dyDescent="0.25">
      <c r="A230" s="18"/>
      <c r="B230" s="18"/>
      <c r="C230" s="18"/>
      <c r="D230" s="18"/>
      <c r="E230" s="18"/>
      <c r="F230" s="86">
        <f t="shared" si="4"/>
        <v>800</v>
      </c>
    </row>
    <row r="231" spans="1:6" ht="18.75" x14ac:dyDescent="0.25">
      <c r="A231" s="18"/>
      <c r="B231" s="18"/>
      <c r="C231" s="18"/>
      <c r="D231" s="18"/>
      <c r="E231" s="18"/>
      <c r="F231" s="86">
        <f t="shared" si="4"/>
        <v>800</v>
      </c>
    </row>
    <row r="232" spans="1:6" ht="18.75" x14ac:dyDescent="0.25">
      <c r="A232" s="18"/>
      <c r="B232" s="18"/>
      <c r="C232" s="18"/>
      <c r="D232" s="18"/>
      <c r="E232" s="18"/>
      <c r="F232" s="86">
        <f t="shared" si="4"/>
        <v>800</v>
      </c>
    </row>
    <row r="233" spans="1:6" ht="18.75" x14ac:dyDescent="0.25">
      <c r="A233" s="18"/>
      <c r="B233" s="18"/>
      <c r="C233" s="18"/>
      <c r="D233" s="18"/>
      <c r="E233" s="18"/>
      <c r="F233" s="86">
        <f t="shared" si="4"/>
        <v>800</v>
      </c>
    </row>
    <row r="234" spans="1:6" ht="18.75" x14ac:dyDescent="0.25">
      <c r="A234" s="18"/>
      <c r="B234" s="18"/>
      <c r="C234" s="18"/>
      <c r="D234" s="18"/>
      <c r="E234" s="18"/>
      <c r="F234" s="86">
        <f t="shared" si="4"/>
        <v>800</v>
      </c>
    </row>
    <row r="235" spans="1:6" ht="18.75" x14ac:dyDescent="0.25">
      <c r="A235" s="18"/>
      <c r="B235" s="18"/>
      <c r="C235" s="18"/>
      <c r="D235" s="18"/>
      <c r="E235" s="18"/>
      <c r="F235" s="86">
        <f t="shared" si="4"/>
        <v>800</v>
      </c>
    </row>
    <row r="236" spans="1:6" ht="18.75" x14ac:dyDescent="0.25">
      <c r="A236" s="18"/>
      <c r="B236" s="18"/>
      <c r="C236" s="18"/>
      <c r="D236" s="18"/>
      <c r="E236" s="18"/>
      <c r="F236" s="86">
        <f t="shared" si="4"/>
        <v>800</v>
      </c>
    </row>
    <row r="237" spans="1:6" ht="18.75" x14ac:dyDescent="0.25">
      <c r="A237" s="18"/>
      <c r="B237" s="18"/>
      <c r="C237" s="18"/>
      <c r="D237" s="18"/>
      <c r="E237" s="18"/>
      <c r="F237" s="86">
        <f t="shared" si="4"/>
        <v>800</v>
      </c>
    </row>
    <row r="238" spans="1:6" ht="18.75" x14ac:dyDescent="0.25">
      <c r="A238" s="18"/>
      <c r="B238" s="18"/>
      <c r="C238" s="18"/>
      <c r="D238" s="18"/>
      <c r="E238" s="18"/>
      <c r="F238" s="86">
        <f t="shared" si="4"/>
        <v>800</v>
      </c>
    </row>
    <row r="239" spans="1:6" ht="18.75" x14ac:dyDescent="0.25">
      <c r="A239" s="18"/>
      <c r="B239" s="18"/>
      <c r="C239" s="18"/>
      <c r="D239" s="18"/>
      <c r="E239" s="18"/>
      <c r="F239" s="86">
        <f t="shared" si="4"/>
        <v>800</v>
      </c>
    </row>
    <row r="240" spans="1:6" ht="18.75" x14ac:dyDescent="0.25">
      <c r="A240" s="18"/>
      <c r="B240" s="18"/>
      <c r="C240" s="18"/>
      <c r="D240" s="18"/>
      <c r="E240" s="18"/>
      <c r="F240" s="86">
        <f t="shared" si="4"/>
        <v>800</v>
      </c>
    </row>
    <row r="241" spans="1:6" ht="18.75" x14ac:dyDescent="0.25">
      <c r="A241" s="18"/>
      <c r="B241" s="18"/>
      <c r="C241" s="18"/>
      <c r="D241" s="18"/>
      <c r="E241" s="18"/>
      <c r="F241" s="86">
        <f t="shared" si="4"/>
        <v>800</v>
      </c>
    </row>
    <row r="242" spans="1:6" ht="18.75" x14ac:dyDescent="0.25">
      <c r="A242" s="18"/>
      <c r="B242" s="18"/>
      <c r="C242" s="18"/>
      <c r="D242" s="18"/>
      <c r="E242" s="18"/>
      <c r="F242" s="86">
        <f t="shared" si="4"/>
        <v>800</v>
      </c>
    </row>
    <row r="243" spans="1:6" ht="18.75" x14ac:dyDescent="0.25">
      <c r="A243" s="18"/>
      <c r="B243" s="18"/>
      <c r="C243" s="18"/>
      <c r="D243" s="18"/>
      <c r="E243" s="18"/>
      <c r="F243" s="86">
        <f t="shared" si="4"/>
        <v>800</v>
      </c>
    </row>
    <row r="244" spans="1:6" ht="18.75" x14ac:dyDescent="0.25">
      <c r="A244" s="18"/>
      <c r="B244" s="18"/>
      <c r="C244" s="18"/>
      <c r="D244" s="18"/>
      <c r="E244" s="18"/>
      <c r="F244" s="86">
        <f t="shared" si="4"/>
        <v>800</v>
      </c>
    </row>
    <row r="245" spans="1:6" ht="18.75" x14ac:dyDescent="0.25">
      <c r="A245" s="18"/>
      <c r="B245" s="18"/>
      <c r="C245" s="18"/>
      <c r="D245" s="18"/>
      <c r="E245" s="18"/>
      <c r="F245" s="86">
        <f t="shared" si="4"/>
        <v>800</v>
      </c>
    </row>
    <row r="246" spans="1:6" ht="18.75" x14ac:dyDescent="0.25">
      <c r="A246" s="18"/>
      <c r="B246" s="18"/>
      <c r="C246" s="18"/>
      <c r="D246" s="18"/>
      <c r="E246" s="18"/>
      <c r="F246" s="86">
        <f t="shared" si="4"/>
        <v>800</v>
      </c>
    </row>
    <row r="247" spans="1:6" ht="18.75" x14ac:dyDescent="0.25">
      <c r="A247" s="18"/>
      <c r="B247" s="18"/>
      <c r="C247" s="18"/>
      <c r="D247" s="18"/>
      <c r="E247" s="18"/>
      <c r="F247" s="86">
        <f t="shared" si="4"/>
        <v>800</v>
      </c>
    </row>
    <row r="248" spans="1:6" ht="18.75" x14ac:dyDescent="0.25">
      <c r="A248" s="18"/>
      <c r="B248" s="18"/>
      <c r="C248" s="18"/>
      <c r="D248" s="18"/>
      <c r="E248" s="18"/>
      <c r="F248" s="86">
        <f t="shared" si="4"/>
        <v>800</v>
      </c>
    </row>
    <row r="249" spans="1:6" ht="18.75" x14ac:dyDescent="0.25">
      <c r="A249" s="18"/>
      <c r="B249" s="18"/>
      <c r="C249" s="18"/>
      <c r="D249" s="18"/>
      <c r="E249" s="18"/>
      <c r="F249" s="86">
        <f t="shared" si="4"/>
        <v>800</v>
      </c>
    </row>
    <row r="250" spans="1:6" ht="18.75" x14ac:dyDescent="0.25">
      <c r="A250" s="18"/>
      <c r="B250" s="18"/>
      <c r="C250" s="18"/>
      <c r="D250" s="18"/>
      <c r="E250" s="18"/>
      <c r="F250" s="86">
        <f t="shared" si="4"/>
        <v>800</v>
      </c>
    </row>
    <row r="251" spans="1:6" ht="18.75" x14ac:dyDescent="0.25">
      <c r="A251" s="18"/>
      <c r="B251" s="18"/>
      <c r="C251" s="18"/>
      <c r="D251" s="18"/>
      <c r="E251" s="18"/>
      <c r="F251" s="86">
        <f t="shared" si="4"/>
        <v>800</v>
      </c>
    </row>
    <row r="252" spans="1:6" ht="18.75" x14ac:dyDescent="0.25">
      <c r="A252" s="18"/>
      <c r="B252" s="18"/>
      <c r="C252" s="18"/>
      <c r="D252" s="18"/>
      <c r="E252" s="18"/>
      <c r="F252" s="86">
        <f t="shared" si="4"/>
        <v>800</v>
      </c>
    </row>
    <row r="253" spans="1:6" ht="18.75" x14ac:dyDescent="0.25">
      <c r="A253" s="18"/>
      <c r="B253" s="18"/>
      <c r="C253" s="18"/>
      <c r="D253" s="18"/>
      <c r="E253" s="18"/>
      <c r="F253" s="86">
        <f t="shared" si="4"/>
        <v>800</v>
      </c>
    </row>
    <row r="254" spans="1:6" ht="18.75" x14ac:dyDescent="0.25">
      <c r="A254" s="18"/>
      <c r="B254" s="18"/>
      <c r="C254" s="18"/>
      <c r="D254" s="18"/>
      <c r="E254" s="18"/>
      <c r="F254" s="86">
        <f t="shared" si="4"/>
        <v>800</v>
      </c>
    </row>
    <row r="255" spans="1:6" ht="18.75" x14ac:dyDescent="0.25">
      <c r="A255" s="18"/>
      <c r="B255" s="18"/>
      <c r="C255" s="18"/>
      <c r="D255" s="18"/>
      <c r="E255" s="18"/>
      <c r="F255" s="86">
        <f t="shared" si="4"/>
        <v>800</v>
      </c>
    </row>
    <row r="256" spans="1:6" ht="18.75" x14ac:dyDescent="0.25">
      <c r="A256" s="18"/>
      <c r="B256" s="18"/>
      <c r="C256" s="18"/>
      <c r="D256" s="18"/>
      <c r="E256" s="18"/>
      <c r="F256" s="86">
        <f t="shared" si="4"/>
        <v>800</v>
      </c>
    </row>
    <row r="257" spans="1:6" ht="18.75" x14ac:dyDescent="0.25">
      <c r="A257" s="18"/>
      <c r="B257" s="18"/>
      <c r="C257" s="18"/>
      <c r="D257" s="18"/>
      <c r="E257" s="18"/>
      <c r="F257" s="86">
        <f t="shared" si="4"/>
        <v>800</v>
      </c>
    </row>
    <row r="258" spans="1:6" ht="18.75" x14ac:dyDescent="0.25">
      <c r="A258" s="18"/>
      <c r="B258" s="18"/>
      <c r="C258" s="18"/>
      <c r="D258" s="18"/>
      <c r="E258" s="18"/>
      <c r="F258" s="86">
        <f t="shared" si="4"/>
        <v>800</v>
      </c>
    </row>
    <row r="259" spans="1:6" ht="18.75" x14ac:dyDescent="0.25">
      <c r="A259" s="18"/>
      <c r="B259" s="18"/>
      <c r="C259" s="18"/>
      <c r="D259" s="18"/>
      <c r="E259" s="18"/>
      <c r="F259" s="86">
        <f t="shared" si="4"/>
        <v>800</v>
      </c>
    </row>
    <row r="260" spans="1:6" ht="18.75" x14ac:dyDescent="0.25">
      <c r="A260" s="18"/>
      <c r="B260" s="18"/>
      <c r="C260" s="18"/>
      <c r="D260" s="18"/>
      <c r="E260" s="18"/>
      <c r="F260" s="86">
        <f t="shared" si="4"/>
        <v>800</v>
      </c>
    </row>
    <row r="261" spans="1:6" ht="18.75" x14ac:dyDescent="0.25">
      <c r="A261" s="18"/>
      <c r="B261" s="18"/>
      <c r="C261" s="18"/>
      <c r="D261" s="18"/>
      <c r="E261" s="18"/>
      <c r="F261" s="86">
        <f t="shared" si="4"/>
        <v>800</v>
      </c>
    </row>
    <row r="262" spans="1:6" ht="18.75" x14ac:dyDescent="0.25">
      <c r="A262" s="18"/>
      <c r="B262" s="18"/>
      <c r="C262" s="18"/>
      <c r="D262" s="18"/>
      <c r="E262" s="18"/>
      <c r="F262" s="86">
        <f t="shared" si="4"/>
        <v>800</v>
      </c>
    </row>
    <row r="263" spans="1:6" ht="18.75" x14ac:dyDescent="0.25">
      <c r="A263" s="18"/>
      <c r="B263" s="18"/>
      <c r="C263" s="18"/>
      <c r="D263" s="18"/>
      <c r="E263" s="18"/>
      <c r="F263" s="86">
        <f t="shared" si="4"/>
        <v>800</v>
      </c>
    </row>
    <row r="264" spans="1:6" ht="18.75" x14ac:dyDescent="0.25">
      <c r="A264" s="18"/>
      <c r="B264" s="18"/>
      <c r="C264" s="18"/>
      <c r="D264" s="18"/>
      <c r="E264" s="18"/>
      <c r="F264" s="86">
        <f t="shared" si="4"/>
        <v>800</v>
      </c>
    </row>
    <row r="265" spans="1:6" ht="18.75" x14ac:dyDescent="0.25">
      <c r="A265" s="18"/>
      <c r="B265" s="18"/>
      <c r="C265" s="18"/>
      <c r="D265" s="18"/>
      <c r="E265" s="18"/>
      <c r="F265" s="86">
        <f t="shared" si="4"/>
        <v>800</v>
      </c>
    </row>
    <row r="266" spans="1:6" ht="18.75" x14ac:dyDescent="0.25">
      <c r="A266" s="18"/>
      <c r="B266" s="18"/>
      <c r="C266" s="18"/>
      <c r="D266" s="18"/>
      <c r="E266" s="18"/>
      <c r="F266" s="86">
        <f t="shared" si="4"/>
        <v>800</v>
      </c>
    </row>
    <row r="267" spans="1:6" ht="18.75" x14ac:dyDescent="0.25">
      <c r="A267" s="18"/>
      <c r="B267" s="18"/>
      <c r="C267" s="18"/>
      <c r="D267" s="18"/>
      <c r="E267" s="18"/>
      <c r="F267" s="86">
        <f t="shared" si="4"/>
        <v>800</v>
      </c>
    </row>
    <row r="268" spans="1:6" ht="18.75" x14ac:dyDescent="0.25">
      <c r="A268" s="18"/>
      <c r="B268" s="18"/>
      <c r="C268" s="18"/>
      <c r="D268" s="18"/>
      <c r="E268" s="18"/>
      <c r="F268" s="86">
        <f t="shared" si="4"/>
        <v>800</v>
      </c>
    </row>
    <row r="269" spans="1:6" ht="18.75" x14ac:dyDescent="0.25">
      <c r="A269" s="18"/>
      <c r="B269" s="18"/>
      <c r="C269" s="18"/>
      <c r="D269" s="18"/>
      <c r="E269" s="18"/>
      <c r="F269" s="86">
        <f t="shared" si="4"/>
        <v>800</v>
      </c>
    </row>
    <row r="270" spans="1:6" ht="18.75" x14ac:dyDescent="0.25">
      <c r="A270" s="18"/>
      <c r="B270" s="18"/>
      <c r="C270" s="18"/>
      <c r="D270" s="18"/>
      <c r="E270" s="18"/>
      <c r="F270" s="86">
        <f t="shared" si="4"/>
        <v>800</v>
      </c>
    </row>
    <row r="271" spans="1:6" ht="18.75" x14ac:dyDescent="0.25">
      <c r="A271" s="18"/>
      <c r="B271" s="18"/>
      <c r="C271" s="18"/>
      <c r="D271" s="18"/>
      <c r="E271" s="18"/>
      <c r="F271" s="86">
        <f t="shared" si="4"/>
        <v>800</v>
      </c>
    </row>
    <row r="272" spans="1:6" ht="18.75" x14ac:dyDescent="0.25">
      <c r="A272" s="18"/>
      <c r="B272" s="18"/>
      <c r="C272" s="18"/>
      <c r="D272" s="18"/>
      <c r="E272" s="18"/>
      <c r="F272" s="86">
        <f t="shared" si="4"/>
        <v>800</v>
      </c>
    </row>
    <row r="273" spans="1:6" ht="18.75" x14ac:dyDescent="0.25">
      <c r="A273" s="18"/>
      <c r="B273" s="18"/>
      <c r="C273" s="18"/>
      <c r="D273" s="18"/>
      <c r="E273" s="18"/>
      <c r="F273" s="86">
        <f t="shared" si="4"/>
        <v>800</v>
      </c>
    </row>
    <row r="274" spans="1:6" ht="18.75" x14ac:dyDescent="0.25">
      <c r="A274" s="18"/>
      <c r="B274" s="18"/>
      <c r="C274" s="18"/>
      <c r="D274" s="18"/>
      <c r="E274" s="18"/>
      <c r="F274" s="86">
        <f t="shared" si="4"/>
        <v>800</v>
      </c>
    </row>
    <row r="275" spans="1:6" ht="18.75" x14ac:dyDescent="0.25">
      <c r="A275" s="18"/>
      <c r="B275" s="18"/>
      <c r="C275" s="18"/>
      <c r="D275" s="18"/>
      <c r="E275" s="18"/>
      <c r="F275" s="86">
        <f t="shared" si="4"/>
        <v>800</v>
      </c>
    </row>
    <row r="276" spans="1:6" ht="18.75" x14ac:dyDescent="0.25">
      <c r="A276" s="18"/>
      <c r="B276" s="18"/>
      <c r="C276" s="18"/>
      <c r="D276" s="18"/>
      <c r="E276" s="18"/>
      <c r="F276" s="86">
        <f t="shared" si="4"/>
        <v>800</v>
      </c>
    </row>
    <row r="277" spans="1:6" ht="18.75" x14ac:dyDescent="0.25">
      <c r="A277" s="18"/>
      <c r="B277" s="18"/>
      <c r="C277" s="18"/>
      <c r="D277" s="18"/>
      <c r="E277" s="18"/>
      <c r="F277" s="86">
        <f t="shared" si="4"/>
        <v>800</v>
      </c>
    </row>
    <row r="278" spans="1:6" ht="18.75" x14ac:dyDescent="0.25">
      <c r="A278" s="18"/>
      <c r="B278" s="18"/>
      <c r="C278" s="18"/>
      <c r="D278" s="18"/>
      <c r="E278" s="18"/>
      <c r="F278" s="86">
        <f t="shared" si="4"/>
        <v>800</v>
      </c>
    </row>
    <row r="279" spans="1:6" ht="18.75" x14ac:dyDescent="0.25">
      <c r="A279" s="18"/>
      <c r="B279" s="18"/>
      <c r="C279" s="18"/>
      <c r="D279" s="18"/>
      <c r="E279" s="18"/>
      <c r="F279" s="86">
        <f t="shared" ref="F279:F342" si="5">+F278+D278-E278</f>
        <v>800</v>
      </c>
    </row>
    <row r="280" spans="1:6" ht="18.75" x14ac:dyDescent="0.25">
      <c r="A280" s="18"/>
      <c r="B280" s="18"/>
      <c r="C280" s="18"/>
      <c r="D280" s="18"/>
      <c r="E280" s="18"/>
      <c r="F280" s="86">
        <f t="shared" si="5"/>
        <v>800</v>
      </c>
    </row>
    <row r="281" spans="1:6" ht="18.75" x14ac:dyDescent="0.25">
      <c r="A281" s="18"/>
      <c r="B281" s="18"/>
      <c r="C281" s="18"/>
      <c r="D281" s="18"/>
      <c r="E281" s="18"/>
      <c r="F281" s="86">
        <f t="shared" si="5"/>
        <v>800</v>
      </c>
    </row>
    <row r="282" spans="1:6" ht="18.75" x14ac:dyDescent="0.25">
      <c r="A282" s="18"/>
      <c r="B282" s="18"/>
      <c r="C282" s="18"/>
      <c r="D282" s="18"/>
      <c r="E282" s="18"/>
      <c r="F282" s="86">
        <f t="shared" si="5"/>
        <v>800</v>
      </c>
    </row>
    <row r="283" spans="1:6" ht="18.75" x14ac:dyDescent="0.25">
      <c r="A283" s="18"/>
      <c r="B283" s="18"/>
      <c r="C283" s="18"/>
      <c r="D283" s="18"/>
      <c r="E283" s="18"/>
      <c r="F283" s="86">
        <f t="shared" si="5"/>
        <v>800</v>
      </c>
    </row>
    <row r="284" spans="1:6" ht="18.75" x14ac:dyDescent="0.25">
      <c r="A284" s="18"/>
      <c r="B284" s="18"/>
      <c r="C284" s="18"/>
      <c r="D284" s="18"/>
      <c r="E284" s="18"/>
      <c r="F284" s="86">
        <f t="shared" si="5"/>
        <v>800</v>
      </c>
    </row>
    <row r="285" spans="1:6" ht="18.75" x14ac:dyDescent="0.25">
      <c r="A285" s="18"/>
      <c r="B285" s="18"/>
      <c r="C285" s="18"/>
      <c r="D285" s="18"/>
      <c r="E285" s="18"/>
      <c r="F285" s="86">
        <f t="shared" si="5"/>
        <v>800</v>
      </c>
    </row>
    <row r="286" spans="1:6" ht="18.75" x14ac:dyDescent="0.25">
      <c r="A286" s="18"/>
      <c r="B286" s="18"/>
      <c r="C286" s="18"/>
      <c r="D286" s="18"/>
      <c r="E286" s="18"/>
      <c r="F286" s="86">
        <f t="shared" si="5"/>
        <v>800</v>
      </c>
    </row>
    <row r="287" spans="1:6" ht="18.75" x14ac:dyDescent="0.25">
      <c r="A287" s="18"/>
      <c r="B287" s="18"/>
      <c r="C287" s="18"/>
      <c r="D287" s="18"/>
      <c r="E287" s="18"/>
      <c r="F287" s="86">
        <f t="shared" si="5"/>
        <v>800</v>
      </c>
    </row>
    <row r="288" spans="1:6" ht="18.75" x14ac:dyDescent="0.25">
      <c r="A288" s="18"/>
      <c r="B288" s="18"/>
      <c r="C288" s="18"/>
      <c r="D288" s="18"/>
      <c r="E288" s="18"/>
      <c r="F288" s="86">
        <f t="shared" si="5"/>
        <v>800</v>
      </c>
    </row>
    <row r="289" spans="1:6" ht="18.75" x14ac:dyDescent="0.25">
      <c r="A289" s="18"/>
      <c r="B289" s="18"/>
      <c r="C289" s="18"/>
      <c r="D289" s="18"/>
      <c r="E289" s="18"/>
      <c r="F289" s="86">
        <f t="shared" si="5"/>
        <v>800</v>
      </c>
    </row>
    <row r="290" spans="1:6" ht="18.75" x14ac:dyDescent="0.25">
      <c r="A290" s="18"/>
      <c r="B290" s="18"/>
      <c r="C290" s="18"/>
      <c r="D290" s="18"/>
      <c r="E290" s="18"/>
      <c r="F290" s="86">
        <f t="shared" si="5"/>
        <v>800</v>
      </c>
    </row>
    <row r="291" spans="1:6" ht="18.75" x14ac:dyDescent="0.25">
      <c r="A291" s="18"/>
      <c r="B291" s="18"/>
      <c r="C291" s="18"/>
      <c r="D291" s="18"/>
      <c r="E291" s="18"/>
      <c r="F291" s="86">
        <f t="shared" si="5"/>
        <v>800</v>
      </c>
    </row>
    <row r="292" spans="1:6" ht="18.75" x14ac:dyDescent="0.25">
      <c r="A292" s="18"/>
      <c r="B292" s="18"/>
      <c r="C292" s="18"/>
      <c r="D292" s="18"/>
      <c r="E292" s="18"/>
      <c r="F292" s="86">
        <f t="shared" si="5"/>
        <v>800</v>
      </c>
    </row>
    <row r="293" spans="1:6" ht="18.75" x14ac:dyDescent="0.25">
      <c r="A293" s="18"/>
      <c r="B293" s="18"/>
      <c r="C293" s="18"/>
      <c r="D293" s="18"/>
      <c r="E293" s="18"/>
      <c r="F293" s="86">
        <f t="shared" si="5"/>
        <v>800</v>
      </c>
    </row>
    <row r="294" spans="1:6" ht="18.75" x14ac:dyDescent="0.25">
      <c r="A294" s="18"/>
      <c r="B294" s="18"/>
      <c r="C294" s="18"/>
      <c r="D294" s="18"/>
      <c r="E294" s="18"/>
      <c r="F294" s="86">
        <f t="shared" si="5"/>
        <v>800</v>
      </c>
    </row>
    <row r="295" spans="1:6" ht="18.75" x14ac:dyDescent="0.25">
      <c r="A295" s="18"/>
      <c r="B295" s="18"/>
      <c r="C295" s="18"/>
      <c r="D295" s="18"/>
      <c r="E295" s="18"/>
      <c r="F295" s="86">
        <f t="shared" si="5"/>
        <v>800</v>
      </c>
    </row>
    <row r="296" spans="1:6" ht="18.75" x14ac:dyDescent="0.25">
      <c r="A296" s="18"/>
      <c r="B296" s="18"/>
      <c r="C296" s="18"/>
      <c r="D296" s="18"/>
      <c r="E296" s="18"/>
      <c r="F296" s="86">
        <f t="shared" si="5"/>
        <v>800</v>
      </c>
    </row>
    <row r="297" spans="1:6" ht="18.75" x14ac:dyDescent="0.25">
      <c r="A297" s="18"/>
      <c r="B297" s="18"/>
      <c r="C297" s="18"/>
      <c r="D297" s="18"/>
      <c r="E297" s="18"/>
      <c r="F297" s="86">
        <f t="shared" si="5"/>
        <v>800</v>
      </c>
    </row>
    <row r="298" spans="1:6" ht="18.75" x14ac:dyDescent="0.25">
      <c r="A298" s="18"/>
      <c r="B298" s="18"/>
      <c r="C298" s="18"/>
      <c r="D298" s="18"/>
      <c r="E298" s="18"/>
      <c r="F298" s="86">
        <f t="shared" si="5"/>
        <v>800</v>
      </c>
    </row>
    <row r="299" spans="1:6" ht="18.75" x14ac:dyDescent="0.25">
      <c r="A299" s="18"/>
      <c r="B299" s="18"/>
      <c r="C299" s="18"/>
      <c r="D299" s="18"/>
      <c r="E299" s="18"/>
      <c r="F299" s="86">
        <f t="shared" si="5"/>
        <v>800</v>
      </c>
    </row>
    <row r="300" spans="1:6" ht="18.75" x14ac:dyDescent="0.25">
      <c r="A300" s="18"/>
      <c r="B300" s="18"/>
      <c r="C300" s="18"/>
      <c r="D300" s="18"/>
      <c r="E300" s="18"/>
      <c r="F300" s="86">
        <f t="shared" si="5"/>
        <v>800</v>
      </c>
    </row>
    <row r="301" spans="1:6" ht="18.75" x14ac:dyDescent="0.25">
      <c r="A301" s="18"/>
      <c r="B301" s="18"/>
      <c r="C301" s="18"/>
      <c r="D301" s="18"/>
      <c r="E301" s="18"/>
      <c r="F301" s="86">
        <f t="shared" si="5"/>
        <v>800</v>
      </c>
    </row>
    <row r="302" spans="1:6" ht="18.75" x14ac:dyDescent="0.25">
      <c r="A302" s="18"/>
      <c r="B302" s="18"/>
      <c r="C302" s="18"/>
      <c r="D302" s="18"/>
      <c r="E302" s="18"/>
      <c r="F302" s="86">
        <f t="shared" si="5"/>
        <v>800</v>
      </c>
    </row>
    <row r="303" spans="1:6" ht="18.75" x14ac:dyDescent="0.25">
      <c r="A303" s="18"/>
      <c r="B303" s="18"/>
      <c r="C303" s="18"/>
      <c r="D303" s="18"/>
      <c r="E303" s="18"/>
      <c r="F303" s="86">
        <f t="shared" si="5"/>
        <v>800</v>
      </c>
    </row>
    <row r="304" spans="1:6" ht="18.75" x14ac:dyDescent="0.25">
      <c r="A304" s="18"/>
      <c r="B304" s="18"/>
      <c r="C304" s="18"/>
      <c r="D304" s="18"/>
      <c r="E304" s="18"/>
      <c r="F304" s="86">
        <f t="shared" si="5"/>
        <v>800</v>
      </c>
    </row>
    <row r="305" spans="1:6" ht="18.75" x14ac:dyDescent="0.25">
      <c r="A305" s="18"/>
      <c r="B305" s="18"/>
      <c r="C305" s="18"/>
      <c r="D305" s="18"/>
      <c r="E305" s="18"/>
      <c r="F305" s="86">
        <f t="shared" si="5"/>
        <v>800</v>
      </c>
    </row>
    <row r="306" spans="1:6" ht="18.75" x14ac:dyDescent="0.25">
      <c r="A306" s="18"/>
      <c r="B306" s="18"/>
      <c r="C306" s="18"/>
      <c r="D306" s="18"/>
      <c r="E306" s="18"/>
      <c r="F306" s="86">
        <f t="shared" si="5"/>
        <v>800</v>
      </c>
    </row>
    <row r="307" spans="1:6" ht="18.75" x14ac:dyDescent="0.25">
      <c r="A307" s="18"/>
      <c r="B307" s="18"/>
      <c r="C307" s="18"/>
      <c r="D307" s="18"/>
      <c r="E307" s="18"/>
      <c r="F307" s="86">
        <f t="shared" si="5"/>
        <v>800</v>
      </c>
    </row>
    <row r="308" spans="1:6" ht="18.75" x14ac:dyDescent="0.25">
      <c r="A308" s="18"/>
      <c r="B308" s="18"/>
      <c r="C308" s="18"/>
      <c r="D308" s="18"/>
      <c r="E308" s="18"/>
      <c r="F308" s="86">
        <f t="shared" si="5"/>
        <v>800</v>
      </c>
    </row>
    <row r="309" spans="1:6" ht="18.75" x14ac:dyDescent="0.25">
      <c r="A309" s="18"/>
      <c r="B309" s="18"/>
      <c r="C309" s="18"/>
      <c r="D309" s="18"/>
      <c r="E309" s="18"/>
      <c r="F309" s="86">
        <f t="shared" si="5"/>
        <v>800</v>
      </c>
    </row>
    <row r="310" spans="1:6" ht="18.75" x14ac:dyDescent="0.25">
      <c r="A310" s="18"/>
      <c r="B310" s="18"/>
      <c r="C310" s="18"/>
      <c r="D310" s="18"/>
      <c r="E310" s="18"/>
      <c r="F310" s="86">
        <f t="shared" si="5"/>
        <v>800</v>
      </c>
    </row>
    <row r="311" spans="1:6" ht="18.75" x14ac:dyDescent="0.25">
      <c r="A311" s="18"/>
      <c r="B311" s="18"/>
      <c r="C311" s="18"/>
      <c r="D311" s="18"/>
      <c r="E311" s="18"/>
      <c r="F311" s="86">
        <f t="shared" si="5"/>
        <v>800</v>
      </c>
    </row>
    <row r="312" spans="1:6" ht="18.75" x14ac:dyDescent="0.25">
      <c r="A312" s="18"/>
      <c r="B312" s="18"/>
      <c r="C312" s="18"/>
      <c r="D312" s="18"/>
      <c r="E312" s="18"/>
      <c r="F312" s="86">
        <f t="shared" si="5"/>
        <v>800</v>
      </c>
    </row>
    <row r="313" spans="1:6" ht="18.75" x14ac:dyDescent="0.25">
      <c r="A313" s="18"/>
      <c r="B313" s="18"/>
      <c r="C313" s="18"/>
      <c r="D313" s="18"/>
      <c r="E313" s="18"/>
      <c r="F313" s="86">
        <f t="shared" si="5"/>
        <v>800</v>
      </c>
    </row>
    <row r="314" spans="1:6" ht="18.75" x14ac:dyDescent="0.25">
      <c r="A314" s="18"/>
      <c r="B314" s="18"/>
      <c r="C314" s="18"/>
      <c r="D314" s="18"/>
      <c r="E314" s="18"/>
      <c r="F314" s="86">
        <f t="shared" si="5"/>
        <v>800</v>
      </c>
    </row>
    <row r="315" spans="1:6" ht="18.75" x14ac:dyDescent="0.25">
      <c r="A315" s="18"/>
      <c r="B315" s="18"/>
      <c r="C315" s="18"/>
      <c r="D315" s="18"/>
      <c r="E315" s="18"/>
      <c r="F315" s="86">
        <f t="shared" si="5"/>
        <v>800</v>
      </c>
    </row>
    <row r="316" spans="1:6" ht="18.75" x14ac:dyDescent="0.25">
      <c r="A316" s="18"/>
      <c r="B316" s="18"/>
      <c r="C316" s="18"/>
      <c r="D316" s="18"/>
      <c r="E316" s="18"/>
      <c r="F316" s="86">
        <f t="shared" si="5"/>
        <v>800</v>
      </c>
    </row>
    <row r="317" spans="1:6" ht="18.75" x14ac:dyDescent="0.25">
      <c r="A317" s="18"/>
      <c r="B317" s="18"/>
      <c r="C317" s="18"/>
      <c r="D317" s="18"/>
      <c r="E317" s="18"/>
      <c r="F317" s="86">
        <f t="shared" si="5"/>
        <v>800</v>
      </c>
    </row>
    <row r="318" spans="1:6" ht="18.75" x14ac:dyDescent="0.25">
      <c r="A318" s="18"/>
      <c r="B318" s="18"/>
      <c r="C318" s="18"/>
      <c r="D318" s="18"/>
      <c r="E318" s="18"/>
      <c r="F318" s="86">
        <f t="shared" si="5"/>
        <v>800</v>
      </c>
    </row>
    <row r="319" spans="1:6" ht="18.75" x14ac:dyDescent="0.25">
      <c r="A319" s="18"/>
      <c r="B319" s="18"/>
      <c r="C319" s="18"/>
      <c r="D319" s="18"/>
      <c r="E319" s="18"/>
      <c r="F319" s="86">
        <f t="shared" si="5"/>
        <v>800</v>
      </c>
    </row>
    <row r="320" spans="1:6" ht="18.75" x14ac:dyDescent="0.25">
      <c r="A320" s="18"/>
      <c r="B320" s="18"/>
      <c r="C320" s="18"/>
      <c r="D320" s="18"/>
      <c r="E320" s="18"/>
      <c r="F320" s="86">
        <f t="shared" si="5"/>
        <v>800</v>
      </c>
    </row>
    <row r="321" spans="1:6" ht="18.75" x14ac:dyDescent="0.25">
      <c r="A321" s="18"/>
      <c r="B321" s="18"/>
      <c r="C321" s="18"/>
      <c r="D321" s="18"/>
      <c r="E321" s="18"/>
      <c r="F321" s="86">
        <f t="shared" si="5"/>
        <v>800</v>
      </c>
    </row>
    <row r="322" spans="1:6" ht="18.75" x14ac:dyDescent="0.25">
      <c r="A322" s="18"/>
      <c r="B322" s="18"/>
      <c r="C322" s="18"/>
      <c r="D322" s="18"/>
      <c r="E322" s="18"/>
      <c r="F322" s="86">
        <f t="shared" si="5"/>
        <v>800</v>
      </c>
    </row>
    <row r="323" spans="1:6" ht="18.75" x14ac:dyDescent="0.25">
      <c r="A323" s="18"/>
      <c r="B323" s="18"/>
      <c r="C323" s="18"/>
      <c r="D323" s="18"/>
      <c r="E323" s="18"/>
      <c r="F323" s="86">
        <f t="shared" si="5"/>
        <v>800</v>
      </c>
    </row>
    <row r="324" spans="1:6" ht="18.75" x14ac:dyDescent="0.25">
      <c r="A324" s="18"/>
      <c r="B324" s="18"/>
      <c r="C324" s="18"/>
      <c r="D324" s="18"/>
      <c r="E324" s="18"/>
      <c r="F324" s="86">
        <f t="shared" si="5"/>
        <v>800</v>
      </c>
    </row>
    <row r="325" spans="1:6" ht="18.75" x14ac:dyDescent="0.25">
      <c r="A325" s="18"/>
      <c r="B325" s="18"/>
      <c r="C325" s="18"/>
      <c r="D325" s="18"/>
      <c r="E325" s="18"/>
      <c r="F325" s="86">
        <f t="shared" si="5"/>
        <v>800</v>
      </c>
    </row>
    <row r="326" spans="1:6" ht="18.75" x14ac:dyDescent="0.25">
      <c r="A326" s="18"/>
      <c r="B326" s="18"/>
      <c r="C326" s="18"/>
      <c r="D326" s="18"/>
      <c r="E326" s="18"/>
      <c r="F326" s="86">
        <f t="shared" si="5"/>
        <v>800</v>
      </c>
    </row>
    <row r="327" spans="1:6" ht="18.75" x14ac:dyDescent="0.25">
      <c r="A327" s="18"/>
      <c r="B327" s="18"/>
      <c r="C327" s="18"/>
      <c r="D327" s="18"/>
      <c r="E327" s="18"/>
      <c r="F327" s="86">
        <f t="shared" si="5"/>
        <v>800</v>
      </c>
    </row>
    <row r="328" spans="1:6" ht="18.75" x14ac:dyDescent="0.25">
      <c r="A328" s="18"/>
      <c r="B328" s="18"/>
      <c r="C328" s="18"/>
      <c r="D328" s="18"/>
      <c r="E328" s="18"/>
      <c r="F328" s="86">
        <f t="shared" si="5"/>
        <v>800</v>
      </c>
    </row>
    <row r="329" spans="1:6" ht="18.75" x14ac:dyDescent="0.25">
      <c r="A329" s="18"/>
      <c r="B329" s="18"/>
      <c r="C329" s="18"/>
      <c r="D329" s="18"/>
      <c r="E329" s="18"/>
      <c r="F329" s="86">
        <f t="shared" si="5"/>
        <v>800</v>
      </c>
    </row>
    <row r="330" spans="1:6" ht="18.75" x14ac:dyDescent="0.25">
      <c r="A330" s="18"/>
      <c r="B330" s="18"/>
      <c r="C330" s="18"/>
      <c r="D330" s="18"/>
      <c r="E330" s="18"/>
      <c r="F330" s="86">
        <f t="shared" si="5"/>
        <v>800</v>
      </c>
    </row>
    <row r="331" spans="1:6" ht="18.75" x14ac:dyDescent="0.25">
      <c r="A331" s="18"/>
      <c r="B331" s="18"/>
      <c r="C331" s="18"/>
      <c r="D331" s="18"/>
      <c r="E331" s="18"/>
      <c r="F331" s="86">
        <f t="shared" si="5"/>
        <v>800</v>
      </c>
    </row>
    <row r="332" spans="1:6" ht="18.75" x14ac:dyDescent="0.25">
      <c r="A332" s="18"/>
      <c r="B332" s="18"/>
      <c r="C332" s="18"/>
      <c r="D332" s="18"/>
      <c r="E332" s="18"/>
      <c r="F332" s="86">
        <f t="shared" si="5"/>
        <v>800</v>
      </c>
    </row>
    <row r="333" spans="1:6" ht="18.75" x14ac:dyDescent="0.25">
      <c r="A333" s="18"/>
      <c r="B333" s="18"/>
      <c r="C333" s="18"/>
      <c r="D333" s="18"/>
      <c r="E333" s="18"/>
      <c r="F333" s="86">
        <f t="shared" si="5"/>
        <v>800</v>
      </c>
    </row>
    <row r="334" spans="1:6" ht="18.75" x14ac:dyDescent="0.25">
      <c r="A334" s="18"/>
      <c r="B334" s="18"/>
      <c r="C334" s="18"/>
      <c r="D334" s="18"/>
      <c r="E334" s="18"/>
      <c r="F334" s="86">
        <f t="shared" si="5"/>
        <v>800</v>
      </c>
    </row>
    <row r="335" spans="1:6" ht="18.75" x14ac:dyDescent="0.25">
      <c r="A335" s="18"/>
      <c r="B335" s="18"/>
      <c r="C335" s="18"/>
      <c r="D335" s="18"/>
      <c r="E335" s="18"/>
      <c r="F335" s="86">
        <f t="shared" si="5"/>
        <v>800</v>
      </c>
    </row>
    <row r="336" spans="1:6" ht="18.75" x14ac:dyDescent="0.25">
      <c r="A336" s="18"/>
      <c r="B336" s="18"/>
      <c r="C336" s="18"/>
      <c r="D336" s="18"/>
      <c r="E336" s="18"/>
      <c r="F336" s="86">
        <f t="shared" si="5"/>
        <v>800</v>
      </c>
    </row>
    <row r="337" spans="1:6" ht="18.75" x14ac:dyDescent="0.25">
      <c r="A337" s="18"/>
      <c r="B337" s="18"/>
      <c r="C337" s="18"/>
      <c r="D337" s="18"/>
      <c r="E337" s="18"/>
      <c r="F337" s="86">
        <f t="shared" si="5"/>
        <v>800</v>
      </c>
    </row>
    <row r="338" spans="1:6" ht="18.75" x14ac:dyDescent="0.25">
      <c r="A338" s="18"/>
      <c r="B338" s="18"/>
      <c r="C338" s="18"/>
      <c r="D338" s="18"/>
      <c r="E338" s="18"/>
      <c r="F338" s="86">
        <f t="shared" si="5"/>
        <v>800</v>
      </c>
    </row>
    <row r="339" spans="1:6" ht="18.75" x14ac:dyDescent="0.25">
      <c r="A339" s="18"/>
      <c r="B339" s="18"/>
      <c r="C339" s="18"/>
      <c r="D339" s="18"/>
      <c r="E339" s="18"/>
      <c r="F339" s="86">
        <f t="shared" si="5"/>
        <v>800</v>
      </c>
    </row>
    <row r="340" spans="1:6" ht="18.75" x14ac:dyDescent="0.25">
      <c r="A340" s="18"/>
      <c r="B340" s="18"/>
      <c r="C340" s="18"/>
      <c r="D340" s="18"/>
      <c r="E340" s="18"/>
      <c r="F340" s="86">
        <f t="shared" si="5"/>
        <v>800</v>
      </c>
    </row>
    <row r="341" spans="1:6" ht="18.75" x14ac:dyDescent="0.25">
      <c r="A341" s="18"/>
      <c r="B341" s="18"/>
      <c r="C341" s="18"/>
      <c r="D341" s="18"/>
      <c r="E341" s="18"/>
      <c r="F341" s="86">
        <f t="shared" si="5"/>
        <v>800</v>
      </c>
    </row>
    <row r="342" spans="1:6" ht="18.75" x14ac:dyDescent="0.25">
      <c r="A342" s="18"/>
      <c r="B342" s="18"/>
      <c r="C342" s="18"/>
      <c r="D342" s="18"/>
      <c r="E342" s="18"/>
      <c r="F342" s="86">
        <f t="shared" si="5"/>
        <v>800</v>
      </c>
    </row>
    <row r="343" spans="1:6" ht="18.75" x14ac:dyDescent="0.25">
      <c r="A343" s="18"/>
      <c r="B343" s="18"/>
      <c r="C343" s="18"/>
      <c r="D343" s="18"/>
      <c r="E343" s="18"/>
      <c r="F343" s="86">
        <f t="shared" ref="F343:F406" si="6">+F342+D342-E342</f>
        <v>800</v>
      </c>
    </row>
    <row r="344" spans="1:6" ht="18.75" x14ac:dyDescent="0.25">
      <c r="A344" s="18"/>
      <c r="B344" s="18"/>
      <c r="C344" s="18"/>
      <c r="D344" s="18"/>
      <c r="E344" s="18"/>
      <c r="F344" s="86">
        <f t="shared" si="6"/>
        <v>800</v>
      </c>
    </row>
    <row r="345" spans="1:6" ht="18.75" x14ac:dyDescent="0.25">
      <c r="A345" s="18"/>
      <c r="B345" s="18"/>
      <c r="C345" s="18"/>
      <c r="D345" s="18"/>
      <c r="E345" s="18"/>
      <c r="F345" s="86">
        <f t="shared" si="6"/>
        <v>800</v>
      </c>
    </row>
    <row r="346" spans="1:6" ht="18.75" x14ac:dyDescent="0.25">
      <c r="A346" s="18"/>
      <c r="B346" s="18"/>
      <c r="C346" s="18"/>
      <c r="D346" s="18"/>
      <c r="E346" s="18"/>
      <c r="F346" s="86">
        <f t="shared" si="6"/>
        <v>800</v>
      </c>
    </row>
    <row r="347" spans="1:6" ht="18.75" x14ac:dyDescent="0.25">
      <c r="A347" s="18"/>
      <c r="B347" s="18"/>
      <c r="C347" s="18"/>
      <c r="D347" s="18"/>
      <c r="E347" s="18"/>
      <c r="F347" s="86">
        <f t="shared" si="6"/>
        <v>800</v>
      </c>
    </row>
    <row r="348" spans="1:6" ht="18.75" x14ac:dyDescent="0.25">
      <c r="A348" s="18"/>
      <c r="B348" s="18"/>
      <c r="C348" s="18"/>
      <c r="D348" s="18"/>
      <c r="E348" s="18"/>
      <c r="F348" s="86">
        <f t="shared" si="6"/>
        <v>800</v>
      </c>
    </row>
    <row r="349" spans="1:6" ht="18.75" x14ac:dyDescent="0.25">
      <c r="A349" s="18"/>
      <c r="B349" s="18"/>
      <c r="C349" s="18"/>
      <c r="D349" s="18"/>
      <c r="E349" s="18"/>
      <c r="F349" s="86">
        <f t="shared" si="6"/>
        <v>800</v>
      </c>
    </row>
    <row r="350" spans="1:6" ht="18.75" x14ac:dyDescent="0.25">
      <c r="A350" s="18"/>
      <c r="B350" s="18"/>
      <c r="C350" s="18"/>
      <c r="D350" s="18"/>
      <c r="E350" s="18"/>
      <c r="F350" s="86">
        <f t="shared" si="6"/>
        <v>800</v>
      </c>
    </row>
    <row r="351" spans="1:6" ht="18.75" x14ac:dyDescent="0.25">
      <c r="A351" s="18"/>
      <c r="B351" s="18"/>
      <c r="C351" s="18"/>
      <c r="D351" s="18"/>
      <c r="E351" s="18"/>
      <c r="F351" s="86">
        <f t="shared" si="6"/>
        <v>800</v>
      </c>
    </row>
    <row r="352" spans="1:6" ht="18.75" x14ac:dyDescent="0.25">
      <c r="A352" s="18"/>
      <c r="B352" s="18"/>
      <c r="C352" s="18"/>
      <c r="D352" s="18"/>
      <c r="E352" s="18"/>
      <c r="F352" s="86">
        <f t="shared" si="6"/>
        <v>800</v>
      </c>
    </row>
    <row r="353" spans="1:6" ht="18.75" x14ac:dyDescent="0.25">
      <c r="A353" s="18"/>
      <c r="B353" s="18"/>
      <c r="C353" s="18"/>
      <c r="D353" s="18"/>
      <c r="E353" s="18"/>
      <c r="F353" s="86">
        <f t="shared" si="6"/>
        <v>800</v>
      </c>
    </row>
    <row r="354" spans="1:6" ht="18.75" x14ac:dyDescent="0.25">
      <c r="A354" s="18"/>
      <c r="B354" s="18"/>
      <c r="C354" s="18"/>
      <c r="D354" s="18"/>
      <c r="E354" s="18"/>
      <c r="F354" s="86">
        <f t="shared" si="6"/>
        <v>800</v>
      </c>
    </row>
    <row r="355" spans="1:6" ht="18.75" x14ac:dyDescent="0.25">
      <c r="A355" s="18"/>
      <c r="B355" s="18"/>
      <c r="C355" s="18"/>
      <c r="D355" s="18"/>
      <c r="E355" s="18"/>
      <c r="F355" s="86">
        <f t="shared" si="6"/>
        <v>800</v>
      </c>
    </row>
    <row r="356" spans="1:6" ht="18.75" x14ac:dyDescent="0.25">
      <c r="A356" s="18"/>
      <c r="B356" s="18"/>
      <c r="C356" s="18"/>
      <c r="D356" s="18"/>
      <c r="E356" s="18"/>
      <c r="F356" s="86">
        <f t="shared" si="6"/>
        <v>800</v>
      </c>
    </row>
    <row r="357" spans="1:6" ht="18.75" x14ac:dyDescent="0.25">
      <c r="A357" s="18"/>
      <c r="B357" s="18"/>
      <c r="C357" s="18"/>
      <c r="D357" s="18"/>
      <c r="E357" s="18"/>
      <c r="F357" s="86">
        <f t="shared" si="6"/>
        <v>800</v>
      </c>
    </row>
    <row r="358" spans="1:6" ht="18.75" x14ac:dyDescent="0.25">
      <c r="A358" s="18"/>
      <c r="B358" s="18"/>
      <c r="C358" s="18"/>
      <c r="D358" s="18"/>
      <c r="E358" s="18"/>
      <c r="F358" s="86">
        <f t="shared" si="6"/>
        <v>800</v>
      </c>
    </row>
    <row r="359" spans="1:6" ht="18.75" x14ac:dyDescent="0.25">
      <c r="A359" s="18"/>
      <c r="B359" s="18"/>
      <c r="C359" s="18"/>
      <c r="D359" s="18"/>
      <c r="E359" s="18"/>
      <c r="F359" s="86">
        <f t="shared" si="6"/>
        <v>800</v>
      </c>
    </row>
    <row r="360" spans="1:6" ht="18.75" x14ac:dyDescent="0.25">
      <c r="A360" s="18"/>
      <c r="B360" s="18"/>
      <c r="C360" s="18"/>
      <c r="D360" s="18"/>
      <c r="E360" s="18"/>
      <c r="F360" s="86">
        <f t="shared" si="6"/>
        <v>800</v>
      </c>
    </row>
    <row r="361" spans="1:6" ht="18.75" x14ac:dyDescent="0.25">
      <c r="A361" s="18"/>
      <c r="B361" s="18"/>
      <c r="C361" s="18"/>
      <c r="D361" s="18"/>
      <c r="E361" s="18"/>
      <c r="F361" s="86">
        <f t="shared" si="6"/>
        <v>800</v>
      </c>
    </row>
    <row r="362" spans="1:6" ht="18.75" x14ac:dyDescent="0.25">
      <c r="A362" s="18"/>
      <c r="B362" s="18"/>
      <c r="C362" s="18"/>
      <c r="D362" s="18"/>
      <c r="E362" s="18"/>
      <c r="F362" s="86">
        <f t="shared" si="6"/>
        <v>800</v>
      </c>
    </row>
    <row r="363" spans="1:6" ht="18.75" x14ac:dyDescent="0.25">
      <c r="A363" s="18"/>
      <c r="B363" s="18"/>
      <c r="C363" s="18"/>
      <c r="D363" s="18"/>
      <c r="E363" s="18"/>
      <c r="F363" s="86">
        <f t="shared" si="6"/>
        <v>800</v>
      </c>
    </row>
    <row r="364" spans="1:6" ht="18.75" x14ac:dyDescent="0.25">
      <c r="A364" s="18"/>
      <c r="B364" s="18"/>
      <c r="C364" s="18"/>
      <c r="D364" s="18"/>
      <c r="E364" s="18"/>
      <c r="F364" s="86">
        <f t="shared" si="6"/>
        <v>800</v>
      </c>
    </row>
    <row r="365" spans="1:6" ht="18.75" x14ac:dyDescent="0.25">
      <c r="A365" s="18"/>
      <c r="B365" s="18"/>
      <c r="C365" s="18"/>
      <c r="D365" s="18"/>
      <c r="E365" s="18"/>
      <c r="F365" s="86">
        <f t="shared" si="6"/>
        <v>800</v>
      </c>
    </row>
    <row r="366" spans="1:6" ht="18.75" x14ac:dyDescent="0.25">
      <c r="A366" s="18"/>
      <c r="B366" s="18"/>
      <c r="C366" s="18"/>
      <c r="D366" s="18"/>
      <c r="E366" s="18"/>
      <c r="F366" s="86">
        <f t="shared" si="6"/>
        <v>800</v>
      </c>
    </row>
    <row r="367" spans="1:6" ht="18.75" x14ac:dyDescent="0.25">
      <c r="A367" s="18"/>
      <c r="B367" s="18"/>
      <c r="C367" s="18"/>
      <c r="D367" s="18"/>
      <c r="E367" s="18"/>
      <c r="F367" s="86">
        <f t="shared" si="6"/>
        <v>800</v>
      </c>
    </row>
    <row r="368" spans="1:6" ht="18.75" x14ac:dyDescent="0.25">
      <c r="A368" s="18"/>
      <c r="B368" s="18"/>
      <c r="C368" s="18"/>
      <c r="D368" s="18"/>
      <c r="E368" s="18"/>
      <c r="F368" s="86">
        <f t="shared" si="6"/>
        <v>800</v>
      </c>
    </row>
    <row r="369" spans="1:6" ht="18.75" x14ac:dyDescent="0.25">
      <c r="A369" s="18"/>
      <c r="B369" s="18"/>
      <c r="C369" s="18"/>
      <c r="D369" s="18"/>
      <c r="E369" s="18"/>
      <c r="F369" s="86">
        <f t="shared" si="6"/>
        <v>800</v>
      </c>
    </row>
    <row r="370" spans="1:6" ht="18.75" x14ac:dyDescent="0.25">
      <c r="A370" s="18"/>
      <c r="B370" s="18"/>
      <c r="C370" s="18"/>
      <c r="D370" s="18"/>
      <c r="E370" s="18"/>
      <c r="F370" s="86">
        <f t="shared" si="6"/>
        <v>800</v>
      </c>
    </row>
    <row r="371" spans="1:6" ht="18.75" x14ac:dyDescent="0.25">
      <c r="A371" s="18"/>
      <c r="B371" s="18"/>
      <c r="C371" s="18"/>
      <c r="D371" s="18"/>
      <c r="E371" s="18"/>
      <c r="F371" s="86">
        <f t="shared" si="6"/>
        <v>800</v>
      </c>
    </row>
    <row r="372" spans="1:6" ht="18.75" x14ac:dyDescent="0.25">
      <c r="A372" s="18"/>
      <c r="B372" s="18"/>
      <c r="C372" s="18"/>
      <c r="D372" s="18"/>
      <c r="E372" s="18"/>
      <c r="F372" s="86">
        <f t="shared" si="6"/>
        <v>800</v>
      </c>
    </row>
    <row r="373" spans="1:6" ht="18.75" x14ac:dyDescent="0.25">
      <c r="A373" s="18"/>
      <c r="B373" s="18"/>
      <c r="C373" s="18"/>
      <c r="D373" s="18"/>
      <c r="E373" s="18"/>
      <c r="F373" s="86">
        <f t="shared" si="6"/>
        <v>800</v>
      </c>
    </row>
    <row r="374" spans="1:6" ht="18.75" x14ac:dyDescent="0.25">
      <c r="A374" s="18"/>
      <c r="B374" s="18"/>
      <c r="C374" s="18"/>
      <c r="D374" s="18"/>
      <c r="E374" s="18"/>
      <c r="F374" s="86">
        <f t="shared" si="6"/>
        <v>800</v>
      </c>
    </row>
    <row r="375" spans="1:6" ht="18.75" x14ac:dyDescent="0.25">
      <c r="A375" s="18"/>
      <c r="B375" s="18"/>
      <c r="C375" s="18"/>
      <c r="D375" s="18"/>
      <c r="E375" s="18"/>
      <c r="F375" s="86">
        <f t="shared" si="6"/>
        <v>800</v>
      </c>
    </row>
    <row r="376" spans="1:6" ht="18.75" x14ac:dyDescent="0.25">
      <c r="A376" s="18"/>
      <c r="B376" s="18"/>
      <c r="C376" s="18"/>
      <c r="D376" s="18"/>
      <c r="E376" s="18"/>
      <c r="F376" s="86">
        <f t="shared" si="6"/>
        <v>800</v>
      </c>
    </row>
    <row r="377" spans="1:6" ht="18.75" x14ac:dyDescent="0.25">
      <c r="A377" s="18"/>
      <c r="B377" s="18"/>
      <c r="C377" s="18"/>
      <c r="D377" s="18"/>
      <c r="E377" s="18"/>
      <c r="F377" s="86">
        <f t="shared" si="6"/>
        <v>800</v>
      </c>
    </row>
    <row r="378" spans="1:6" ht="18.75" x14ac:dyDescent="0.25">
      <c r="A378" s="18"/>
      <c r="B378" s="18"/>
      <c r="C378" s="18"/>
      <c r="D378" s="18"/>
      <c r="E378" s="18"/>
      <c r="F378" s="86">
        <f t="shared" si="6"/>
        <v>800</v>
      </c>
    </row>
    <row r="379" spans="1:6" ht="18.75" x14ac:dyDescent="0.25">
      <c r="A379" s="18"/>
      <c r="B379" s="18"/>
      <c r="C379" s="18"/>
      <c r="D379" s="18"/>
      <c r="E379" s="18"/>
      <c r="F379" s="86">
        <f t="shared" si="6"/>
        <v>800</v>
      </c>
    </row>
    <row r="380" spans="1:6" ht="18.75" x14ac:dyDescent="0.25">
      <c r="A380" s="18"/>
      <c r="B380" s="18"/>
      <c r="C380" s="18"/>
      <c r="D380" s="18"/>
      <c r="E380" s="18"/>
      <c r="F380" s="86">
        <f t="shared" si="6"/>
        <v>800</v>
      </c>
    </row>
    <row r="381" spans="1:6" ht="18.75" x14ac:dyDescent="0.25">
      <c r="A381" s="18"/>
      <c r="B381" s="18"/>
      <c r="C381" s="18"/>
      <c r="D381" s="18"/>
      <c r="E381" s="18"/>
      <c r="F381" s="86">
        <f t="shared" si="6"/>
        <v>800</v>
      </c>
    </row>
    <row r="382" spans="1:6" ht="18.75" x14ac:dyDescent="0.25">
      <c r="A382" s="18"/>
      <c r="B382" s="18"/>
      <c r="C382" s="18"/>
      <c r="D382" s="18"/>
      <c r="E382" s="18"/>
      <c r="F382" s="86">
        <f t="shared" si="6"/>
        <v>800</v>
      </c>
    </row>
    <row r="383" spans="1:6" ht="18.75" x14ac:dyDescent="0.25">
      <c r="A383" s="18"/>
      <c r="B383" s="18"/>
      <c r="C383" s="18"/>
      <c r="D383" s="18"/>
      <c r="E383" s="18"/>
      <c r="F383" s="86">
        <f t="shared" si="6"/>
        <v>800</v>
      </c>
    </row>
    <row r="384" spans="1:6" ht="18.75" x14ac:dyDescent="0.25">
      <c r="A384" s="18"/>
      <c r="B384" s="18"/>
      <c r="C384" s="18"/>
      <c r="D384" s="18"/>
      <c r="E384" s="18"/>
      <c r="F384" s="86">
        <f t="shared" si="6"/>
        <v>800</v>
      </c>
    </row>
    <row r="385" spans="1:6" ht="18.75" x14ac:dyDescent="0.25">
      <c r="A385" s="18"/>
      <c r="B385" s="18"/>
      <c r="C385" s="18"/>
      <c r="D385" s="18"/>
      <c r="E385" s="18"/>
      <c r="F385" s="86">
        <f t="shared" si="6"/>
        <v>800</v>
      </c>
    </row>
    <row r="386" spans="1:6" ht="18.75" x14ac:dyDescent="0.25">
      <c r="A386" s="18"/>
      <c r="B386" s="18"/>
      <c r="C386" s="18"/>
      <c r="D386" s="18"/>
      <c r="E386" s="18"/>
      <c r="F386" s="86">
        <f t="shared" si="6"/>
        <v>800</v>
      </c>
    </row>
    <row r="387" spans="1:6" ht="18.75" x14ac:dyDescent="0.25">
      <c r="A387" s="18"/>
      <c r="B387" s="18"/>
      <c r="C387" s="18"/>
      <c r="D387" s="18"/>
      <c r="E387" s="18"/>
      <c r="F387" s="86">
        <f t="shared" si="6"/>
        <v>800</v>
      </c>
    </row>
    <row r="388" spans="1:6" ht="18.75" x14ac:dyDescent="0.25">
      <c r="A388" s="18"/>
      <c r="B388" s="18"/>
      <c r="C388" s="18"/>
      <c r="D388" s="18"/>
      <c r="E388" s="18"/>
      <c r="F388" s="86">
        <f t="shared" si="6"/>
        <v>800</v>
      </c>
    </row>
    <row r="389" spans="1:6" ht="18.75" x14ac:dyDescent="0.25">
      <c r="A389" s="18"/>
      <c r="B389" s="18"/>
      <c r="C389" s="18"/>
      <c r="D389" s="18"/>
      <c r="E389" s="18"/>
      <c r="F389" s="86">
        <f t="shared" si="6"/>
        <v>800</v>
      </c>
    </row>
    <row r="390" spans="1:6" ht="18.75" x14ac:dyDescent="0.25">
      <c r="A390" s="18"/>
      <c r="B390" s="18"/>
      <c r="C390" s="18"/>
      <c r="D390" s="18"/>
      <c r="E390" s="18"/>
      <c r="F390" s="86">
        <f t="shared" si="6"/>
        <v>800</v>
      </c>
    </row>
    <row r="391" spans="1:6" ht="18.75" x14ac:dyDescent="0.25">
      <c r="A391" s="18"/>
      <c r="B391" s="18"/>
      <c r="C391" s="18"/>
      <c r="D391" s="18"/>
      <c r="E391" s="18"/>
      <c r="F391" s="86">
        <f t="shared" si="6"/>
        <v>800</v>
      </c>
    </row>
    <row r="392" spans="1:6" ht="18.75" x14ac:dyDescent="0.25">
      <c r="A392" s="18"/>
      <c r="B392" s="18"/>
      <c r="C392" s="18"/>
      <c r="D392" s="18"/>
      <c r="E392" s="18"/>
      <c r="F392" s="86">
        <f t="shared" si="6"/>
        <v>800</v>
      </c>
    </row>
    <row r="393" spans="1:6" ht="18.75" x14ac:dyDescent="0.25">
      <c r="A393" s="18"/>
      <c r="B393" s="18"/>
      <c r="C393" s="18"/>
      <c r="D393" s="18"/>
      <c r="E393" s="18"/>
      <c r="F393" s="86">
        <f t="shared" si="6"/>
        <v>800</v>
      </c>
    </row>
    <row r="394" spans="1:6" ht="18.75" x14ac:dyDescent="0.25">
      <c r="A394" s="18"/>
      <c r="B394" s="18"/>
      <c r="C394" s="18"/>
      <c r="D394" s="18"/>
      <c r="E394" s="18"/>
      <c r="F394" s="86">
        <f t="shared" si="6"/>
        <v>800</v>
      </c>
    </row>
    <row r="395" spans="1:6" ht="18.75" x14ac:dyDescent="0.25">
      <c r="A395" s="18"/>
      <c r="B395" s="18"/>
      <c r="C395" s="18"/>
      <c r="D395" s="18"/>
      <c r="E395" s="18"/>
      <c r="F395" s="86">
        <f t="shared" si="6"/>
        <v>800</v>
      </c>
    </row>
    <row r="396" spans="1:6" ht="18.75" x14ac:dyDescent="0.25">
      <c r="A396" s="18"/>
      <c r="B396" s="18"/>
      <c r="C396" s="18"/>
      <c r="D396" s="18"/>
      <c r="E396" s="18"/>
      <c r="F396" s="86">
        <f t="shared" si="6"/>
        <v>800</v>
      </c>
    </row>
    <row r="397" spans="1:6" ht="18.75" x14ac:dyDescent="0.25">
      <c r="A397" s="18"/>
      <c r="B397" s="18"/>
      <c r="C397" s="18"/>
      <c r="D397" s="18"/>
      <c r="E397" s="18"/>
      <c r="F397" s="86">
        <f t="shared" si="6"/>
        <v>800</v>
      </c>
    </row>
    <row r="398" spans="1:6" ht="18.75" x14ac:dyDescent="0.25">
      <c r="A398" s="18"/>
      <c r="B398" s="18"/>
      <c r="C398" s="18"/>
      <c r="D398" s="18"/>
      <c r="E398" s="18"/>
      <c r="F398" s="86">
        <f t="shared" si="6"/>
        <v>800</v>
      </c>
    </row>
    <row r="399" spans="1:6" ht="18.75" x14ac:dyDescent="0.25">
      <c r="A399" s="18"/>
      <c r="B399" s="18"/>
      <c r="C399" s="18"/>
      <c r="D399" s="18"/>
      <c r="E399" s="18"/>
      <c r="F399" s="86">
        <f t="shared" si="6"/>
        <v>800</v>
      </c>
    </row>
    <row r="400" spans="1:6" ht="18.75" x14ac:dyDescent="0.25">
      <c r="A400" s="18"/>
      <c r="B400" s="18"/>
      <c r="C400" s="18"/>
      <c r="D400" s="18"/>
      <c r="E400" s="18"/>
      <c r="F400" s="86">
        <f t="shared" si="6"/>
        <v>800</v>
      </c>
    </row>
    <row r="401" spans="1:6" ht="18.75" x14ac:dyDescent="0.25">
      <c r="A401" s="18"/>
      <c r="B401" s="18"/>
      <c r="C401" s="18"/>
      <c r="D401" s="18"/>
      <c r="E401" s="18"/>
      <c r="F401" s="86">
        <f t="shared" si="6"/>
        <v>800</v>
      </c>
    </row>
    <row r="402" spans="1:6" ht="18.75" x14ac:dyDescent="0.25">
      <c r="A402" s="18"/>
      <c r="B402" s="18"/>
      <c r="C402" s="18"/>
      <c r="D402" s="18"/>
      <c r="E402" s="18"/>
      <c r="F402" s="86">
        <f t="shared" si="6"/>
        <v>800</v>
      </c>
    </row>
    <row r="403" spans="1:6" ht="18.75" x14ac:dyDescent="0.25">
      <c r="A403" s="18"/>
      <c r="B403" s="18"/>
      <c r="C403" s="18"/>
      <c r="D403" s="18"/>
      <c r="E403" s="18"/>
      <c r="F403" s="86">
        <f t="shared" si="6"/>
        <v>800</v>
      </c>
    </row>
    <row r="404" spans="1:6" ht="18.75" x14ac:dyDescent="0.25">
      <c r="A404" s="18"/>
      <c r="B404" s="18"/>
      <c r="C404" s="18"/>
      <c r="D404" s="18"/>
      <c r="E404" s="18"/>
      <c r="F404" s="86">
        <f t="shared" si="6"/>
        <v>800</v>
      </c>
    </row>
    <row r="405" spans="1:6" ht="18.75" x14ac:dyDescent="0.25">
      <c r="A405" s="18"/>
      <c r="B405" s="18"/>
      <c r="C405" s="18"/>
      <c r="D405" s="18"/>
      <c r="E405" s="18"/>
      <c r="F405" s="86">
        <f t="shared" si="6"/>
        <v>800</v>
      </c>
    </row>
    <row r="406" spans="1:6" ht="18.75" x14ac:dyDescent="0.25">
      <c r="A406" s="18"/>
      <c r="B406" s="18"/>
      <c r="C406" s="18"/>
      <c r="D406" s="18"/>
      <c r="E406" s="18"/>
      <c r="F406" s="86">
        <f t="shared" si="6"/>
        <v>800</v>
      </c>
    </row>
    <row r="407" spans="1:6" ht="18.75" x14ac:dyDescent="0.25">
      <c r="A407" s="18"/>
      <c r="B407" s="18"/>
      <c r="C407" s="18"/>
      <c r="D407" s="18"/>
      <c r="E407" s="18"/>
      <c r="F407" s="86">
        <f t="shared" ref="F407:F470" si="7">+F406+D406-E406</f>
        <v>800</v>
      </c>
    </row>
    <row r="408" spans="1:6" ht="18.75" x14ac:dyDescent="0.25">
      <c r="A408" s="18"/>
      <c r="B408" s="18"/>
      <c r="C408" s="18"/>
      <c r="D408" s="18"/>
      <c r="E408" s="18"/>
      <c r="F408" s="86">
        <f t="shared" si="7"/>
        <v>800</v>
      </c>
    </row>
    <row r="409" spans="1:6" ht="18.75" x14ac:dyDescent="0.25">
      <c r="A409" s="18"/>
      <c r="B409" s="18"/>
      <c r="C409" s="18"/>
      <c r="D409" s="18"/>
      <c r="E409" s="18"/>
      <c r="F409" s="86">
        <f t="shared" si="7"/>
        <v>800</v>
      </c>
    </row>
    <row r="410" spans="1:6" ht="18.75" x14ac:dyDescent="0.25">
      <c r="A410" s="18"/>
      <c r="B410" s="18"/>
      <c r="C410" s="18"/>
      <c r="D410" s="18"/>
      <c r="E410" s="18"/>
      <c r="F410" s="86">
        <f t="shared" si="7"/>
        <v>800</v>
      </c>
    </row>
    <row r="411" spans="1:6" ht="18.75" x14ac:dyDescent="0.25">
      <c r="A411" s="18"/>
      <c r="B411" s="18"/>
      <c r="C411" s="18"/>
      <c r="D411" s="18"/>
      <c r="E411" s="18"/>
      <c r="F411" s="86">
        <f t="shared" si="7"/>
        <v>800</v>
      </c>
    </row>
    <row r="412" spans="1:6" ht="18.75" x14ac:dyDescent="0.25">
      <c r="A412" s="18"/>
      <c r="B412" s="18"/>
      <c r="C412" s="18"/>
      <c r="D412" s="18"/>
      <c r="E412" s="18"/>
      <c r="F412" s="86">
        <f t="shared" si="7"/>
        <v>800</v>
      </c>
    </row>
    <row r="413" spans="1:6" ht="18.75" x14ac:dyDescent="0.25">
      <c r="A413" s="18"/>
      <c r="B413" s="18"/>
      <c r="C413" s="18"/>
      <c r="D413" s="18"/>
      <c r="E413" s="18"/>
      <c r="F413" s="86">
        <f t="shared" si="7"/>
        <v>800</v>
      </c>
    </row>
    <row r="414" spans="1:6" ht="18.75" x14ac:dyDescent="0.25">
      <c r="A414" s="18"/>
      <c r="B414" s="18"/>
      <c r="C414" s="18"/>
      <c r="D414" s="18"/>
      <c r="E414" s="18"/>
      <c r="F414" s="86">
        <f t="shared" si="7"/>
        <v>800</v>
      </c>
    </row>
    <row r="415" spans="1:6" ht="18.75" x14ac:dyDescent="0.25">
      <c r="A415" s="18"/>
      <c r="B415" s="18"/>
      <c r="C415" s="18"/>
      <c r="D415" s="18"/>
      <c r="E415" s="18"/>
      <c r="F415" s="86">
        <f t="shared" si="7"/>
        <v>800</v>
      </c>
    </row>
    <row r="416" spans="1:6" ht="18.75" x14ac:dyDescent="0.25">
      <c r="A416" s="18"/>
      <c r="B416" s="18"/>
      <c r="C416" s="18"/>
      <c r="D416" s="18"/>
      <c r="E416" s="18"/>
      <c r="F416" s="86">
        <f t="shared" si="7"/>
        <v>800</v>
      </c>
    </row>
    <row r="417" spans="1:6" ht="18.75" x14ac:dyDescent="0.25">
      <c r="A417" s="18"/>
      <c r="B417" s="18"/>
      <c r="C417" s="18"/>
      <c r="D417" s="18"/>
      <c r="E417" s="18"/>
      <c r="F417" s="86">
        <f t="shared" si="7"/>
        <v>800</v>
      </c>
    </row>
    <row r="418" spans="1:6" ht="18.75" x14ac:dyDescent="0.25">
      <c r="A418" s="18"/>
      <c r="B418" s="18"/>
      <c r="C418" s="18"/>
      <c r="D418" s="18"/>
      <c r="E418" s="18"/>
      <c r="F418" s="86">
        <f t="shared" si="7"/>
        <v>800</v>
      </c>
    </row>
    <row r="419" spans="1:6" ht="18.75" x14ac:dyDescent="0.25">
      <c r="A419" s="18"/>
      <c r="B419" s="18"/>
      <c r="C419" s="18"/>
      <c r="D419" s="18"/>
      <c r="E419" s="18"/>
      <c r="F419" s="86">
        <f t="shared" si="7"/>
        <v>800</v>
      </c>
    </row>
    <row r="420" spans="1:6" ht="18.75" x14ac:dyDescent="0.25">
      <c r="A420" s="18"/>
      <c r="B420" s="18"/>
      <c r="C420" s="18"/>
      <c r="D420" s="18"/>
      <c r="E420" s="18"/>
      <c r="F420" s="86">
        <f t="shared" si="7"/>
        <v>800</v>
      </c>
    </row>
    <row r="421" spans="1:6" ht="18.75" x14ac:dyDescent="0.25">
      <c r="A421" s="18"/>
      <c r="B421" s="18"/>
      <c r="C421" s="18"/>
      <c r="D421" s="18"/>
      <c r="E421" s="18"/>
      <c r="F421" s="86">
        <f t="shared" si="7"/>
        <v>800</v>
      </c>
    </row>
    <row r="422" spans="1:6" ht="18.75" x14ac:dyDescent="0.25">
      <c r="A422" s="18"/>
      <c r="B422" s="18"/>
      <c r="C422" s="18"/>
      <c r="D422" s="18"/>
      <c r="E422" s="18"/>
      <c r="F422" s="86">
        <f t="shared" si="7"/>
        <v>800</v>
      </c>
    </row>
    <row r="423" spans="1:6" ht="18.75" x14ac:dyDescent="0.25">
      <c r="A423" s="18"/>
      <c r="B423" s="18"/>
      <c r="C423" s="18"/>
      <c r="D423" s="18"/>
      <c r="E423" s="18"/>
      <c r="F423" s="86">
        <f t="shared" si="7"/>
        <v>800</v>
      </c>
    </row>
    <row r="424" spans="1:6" ht="18.75" x14ac:dyDescent="0.25">
      <c r="A424" s="18"/>
      <c r="B424" s="18"/>
      <c r="C424" s="18"/>
      <c r="D424" s="18"/>
      <c r="E424" s="18"/>
      <c r="F424" s="86">
        <f t="shared" si="7"/>
        <v>800</v>
      </c>
    </row>
    <row r="425" spans="1:6" ht="18.75" x14ac:dyDescent="0.25">
      <c r="A425" s="18"/>
      <c r="B425" s="18"/>
      <c r="C425" s="18"/>
      <c r="D425" s="18"/>
      <c r="E425" s="18"/>
      <c r="F425" s="86">
        <f t="shared" si="7"/>
        <v>800</v>
      </c>
    </row>
    <row r="426" spans="1:6" ht="18.75" x14ac:dyDescent="0.25">
      <c r="A426" s="18"/>
      <c r="B426" s="18"/>
      <c r="C426" s="18"/>
      <c r="D426" s="18"/>
      <c r="E426" s="18"/>
      <c r="F426" s="86">
        <f t="shared" si="7"/>
        <v>800</v>
      </c>
    </row>
    <row r="427" spans="1:6" ht="18.75" x14ac:dyDescent="0.25">
      <c r="A427" s="18"/>
      <c r="B427" s="18"/>
      <c r="C427" s="18"/>
      <c r="D427" s="18"/>
      <c r="E427" s="18"/>
      <c r="F427" s="86">
        <f t="shared" si="7"/>
        <v>800</v>
      </c>
    </row>
    <row r="428" spans="1:6" ht="18.75" x14ac:dyDescent="0.25">
      <c r="A428" s="18"/>
      <c r="B428" s="18"/>
      <c r="C428" s="18"/>
      <c r="D428" s="18"/>
      <c r="E428" s="18"/>
      <c r="F428" s="86">
        <f t="shared" si="7"/>
        <v>800</v>
      </c>
    </row>
    <row r="429" spans="1:6" ht="18.75" x14ac:dyDescent="0.25">
      <c r="A429" s="18"/>
      <c r="B429" s="18"/>
      <c r="C429" s="18"/>
      <c r="D429" s="18"/>
      <c r="E429" s="18"/>
      <c r="F429" s="86">
        <f t="shared" si="7"/>
        <v>800</v>
      </c>
    </row>
    <row r="430" spans="1:6" ht="18.75" x14ac:dyDescent="0.25">
      <c r="A430" s="18"/>
      <c r="B430" s="18"/>
      <c r="C430" s="18"/>
      <c r="D430" s="18"/>
      <c r="E430" s="18"/>
      <c r="F430" s="86">
        <f t="shared" si="7"/>
        <v>800</v>
      </c>
    </row>
    <row r="431" spans="1:6" ht="18.75" x14ac:dyDescent="0.25">
      <c r="A431" s="18"/>
      <c r="B431" s="18"/>
      <c r="C431" s="18"/>
      <c r="D431" s="18"/>
      <c r="E431" s="18"/>
      <c r="F431" s="86">
        <f t="shared" si="7"/>
        <v>800</v>
      </c>
    </row>
    <row r="432" spans="1:6" ht="18.75" x14ac:dyDescent="0.25">
      <c r="A432" s="18"/>
      <c r="B432" s="18"/>
      <c r="C432" s="18"/>
      <c r="D432" s="18"/>
      <c r="E432" s="18"/>
      <c r="F432" s="86">
        <f t="shared" si="7"/>
        <v>800</v>
      </c>
    </row>
    <row r="433" spans="1:6" ht="18.75" x14ac:dyDescent="0.25">
      <c r="A433" s="18"/>
      <c r="B433" s="18"/>
      <c r="C433" s="18"/>
      <c r="D433" s="18"/>
      <c r="E433" s="18"/>
      <c r="F433" s="86">
        <f t="shared" si="7"/>
        <v>800</v>
      </c>
    </row>
    <row r="434" spans="1:6" ht="18.75" x14ac:dyDescent="0.25">
      <c r="A434" s="18"/>
      <c r="B434" s="18"/>
      <c r="C434" s="18"/>
      <c r="D434" s="18"/>
      <c r="E434" s="18"/>
      <c r="F434" s="86">
        <f t="shared" si="7"/>
        <v>800</v>
      </c>
    </row>
    <row r="435" spans="1:6" ht="18.75" x14ac:dyDescent="0.25">
      <c r="A435" s="18"/>
      <c r="B435" s="18"/>
      <c r="C435" s="18"/>
      <c r="D435" s="18"/>
      <c r="E435" s="18"/>
      <c r="F435" s="86">
        <f t="shared" si="7"/>
        <v>800</v>
      </c>
    </row>
    <row r="436" spans="1:6" ht="18.75" x14ac:dyDescent="0.25">
      <c r="A436" s="18"/>
      <c r="B436" s="18"/>
      <c r="C436" s="18"/>
      <c r="D436" s="18"/>
      <c r="E436" s="18"/>
      <c r="F436" s="86">
        <f t="shared" si="7"/>
        <v>800</v>
      </c>
    </row>
    <row r="437" spans="1:6" ht="18.75" x14ac:dyDescent="0.25">
      <c r="A437" s="18"/>
      <c r="B437" s="18"/>
      <c r="C437" s="18"/>
      <c r="D437" s="18"/>
      <c r="E437" s="18"/>
      <c r="F437" s="86">
        <f t="shared" si="7"/>
        <v>800</v>
      </c>
    </row>
    <row r="438" spans="1:6" ht="18.75" x14ac:dyDescent="0.25">
      <c r="A438" s="18"/>
      <c r="B438" s="18"/>
      <c r="C438" s="18"/>
      <c r="D438" s="18"/>
      <c r="E438" s="18"/>
      <c r="F438" s="86">
        <f t="shared" si="7"/>
        <v>800</v>
      </c>
    </row>
    <row r="439" spans="1:6" ht="18.75" x14ac:dyDescent="0.25">
      <c r="A439" s="18"/>
      <c r="B439" s="18"/>
      <c r="C439" s="18"/>
      <c r="D439" s="18"/>
      <c r="E439" s="18"/>
      <c r="F439" s="86">
        <f t="shared" si="7"/>
        <v>800</v>
      </c>
    </row>
    <row r="440" spans="1:6" ht="18.75" x14ac:dyDescent="0.25">
      <c r="A440" s="18"/>
      <c r="B440" s="18"/>
      <c r="C440" s="18"/>
      <c r="D440" s="18"/>
      <c r="E440" s="18"/>
      <c r="F440" s="86">
        <f t="shared" si="7"/>
        <v>800</v>
      </c>
    </row>
    <row r="441" spans="1:6" ht="18.75" x14ac:dyDescent="0.25">
      <c r="A441" s="18"/>
      <c r="B441" s="18"/>
      <c r="C441" s="18"/>
      <c r="D441" s="18"/>
      <c r="E441" s="18"/>
      <c r="F441" s="86">
        <f t="shared" si="7"/>
        <v>800</v>
      </c>
    </row>
    <row r="442" spans="1:6" ht="18.75" x14ac:dyDescent="0.25">
      <c r="A442" s="18"/>
      <c r="B442" s="18"/>
      <c r="C442" s="18"/>
      <c r="D442" s="18"/>
      <c r="E442" s="18"/>
      <c r="F442" s="86">
        <f t="shared" si="7"/>
        <v>800</v>
      </c>
    </row>
    <row r="443" spans="1:6" ht="18.75" x14ac:dyDescent="0.25">
      <c r="A443" s="18"/>
      <c r="B443" s="18"/>
      <c r="C443" s="18"/>
      <c r="D443" s="18"/>
      <c r="E443" s="18"/>
      <c r="F443" s="86">
        <f t="shared" si="7"/>
        <v>800</v>
      </c>
    </row>
    <row r="444" spans="1:6" ht="18.75" x14ac:dyDescent="0.25">
      <c r="A444" s="18"/>
      <c r="B444" s="18"/>
      <c r="C444" s="18"/>
      <c r="D444" s="18"/>
      <c r="E444" s="18"/>
      <c r="F444" s="86">
        <f t="shared" si="7"/>
        <v>800</v>
      </c>
    </row>
    <row r="445" spans="1:6" ht="18.75" x14ac:dyDescent="0.25">
      <c r="A445" s="18"/>
      <c r="B445" s="18"/>
      <c r="C445" s="18"/>
      <c r="D445" s="18"/>
      <c r="E445" s="18"/>
      <c r="F445" s="86">
        <f t="shared" si="7"/>
        <v>800</v>
      </c>
    </row>
    <row r="446" spans="1:6" ht="18.75" x14ac:dyDescent="0.25">
      <c r="A446" s="18"/>
      <c r="B446" s="18"/>
      <c r="C446" s="18"/>
      <c r="D446" s="18"/>
      <c r="E446" s="18"/>
      <c r="F446" s="86">
        <f t="shared" si="7"/>
        <v>800</v>
      </c>
    </row>
    <row r="447" spans="1:6" ht="18.75" x14ac:dyDescent="0.25">
      <c r="A447" s="18"/>
      <c r="B447" s="18"/>
      <c r="C447" s="18"/>
      <c r="D447" s="18"/>
      <c r="E447" s="18"/>
      <c r="F447" s="86">
        <f t="shared" si="7"/>
        <v>800</v>
      </c>
    </row>
    <row r="448" spans="1:6" ht="18.75" x14ac:dyDescent="0.25">
      <c r="A448" s="18"/>
      <c r="B448" s="18"/>
      <c r="C448" s="18"/>
      <c r="D448" s="18"/>
      <c r="E448" s="18"/>
      <c r="F448" s="86">
        <f t="shared" si="7"/>
        <v>800</v>
      </c>
    </row>
    <row r="449" spans="1:6" ht="18.75" x14ac:dyDescent="0.25">
      <c r="A449" s="18"/>
      <c r="B449" s="18"/>
      <c r="C449" s="18"/>
      <c r="D449" s="18"/>
      <c r="E449" s="18"/>
      <c r="F449" s="86">
        <f t="shared" si="7"/>
        <v>800</v>
      </c>
    </row>
    <row r="450" spans="1:6" ht="18.75" x14ac:dyDescent="0.25">
      <c r="A450" s="18"/>
      <c r="B450" s="18"/>
      <c r="C450" s="18"/>
      <c r="D450" s="18"/>
      <c r="E450" s="18"/>
      <c r="F450" s="86">
        <f t="shared" si="7"/>
        <v>800</v>
      </c>
    </row>
    <row r="451" spans="1:6" ht="18.75" x14ac:dyDescent="0.25">
      <c r="A451" s="18"/>
      <c r="B451" s="18"/>
      <c r="C451" s="18"/>
      <c r="D451" s="18"/>
      <c r="E451" s="18"/>
      <c r="F451" s="86">
        <f t="shared" si="7"/>
        <v>800</v>
      </c>
    </row>
    <row r="452" spans="1:6" ht="18.75" x14ac:dyDescent="0.25">
      <c r="A452" s="18"/>
      <c r="B452" s="18"/>
      <c r="C452" s="18"/>
      <c r="D452" s="18"/>
      <c r="E452" s="18"/>
      <c r="F452" s="86">
        <f t="shared" si="7"/>
        <v>800</v>
      </c>
    </row>
    <row r="453" spans="1:6" ht="18.75" x14ac:dyDescent="0.25">
      <c r="A453" s="18"/>
      <c r="B453" s="18"/>
      <c r="C453" s="18"/>
      <c r="D453" s="18"/>
      <c r="E453" s="18"/>
      <c r="F453" s="86">
        <f t="shared" si="7"/>
        <v>800</v>
      </c>
    </row>
    <row r="454" spans="1:6" ht="18.75" x14ac:dyDescent="0.25">
      <c r="A454" s="18"/>
      <c r="B454" s="18"/>
      <c r="C454" s="18"/>
      <c r="D454" s="18"/>
      <c r="E454" s="18"/>
      <c r="F454" s="86">
        <f t="shared" si="7"/>
        <v>800</v>
      </c>
    </row>
    <row r="455" spans="1:6" ht="18.75" x14ac:dyDescent="0.25">
      <c r="A455" s="18"/>
      <c r="B455" s="18"/>
      <c r="C455" s="18"/>
      <c r="D455" s="18"/>
      <c r="E455" s="18"/>
      <c r="F455" s="86">
        <f t="shared" si="7"/>
        <v>800</v>
      </c>
    </row>
    <row r="456" spans="1:6" ht="18.75" x14ac:dyDescent="0.25">
      <c r="A456" s="18"/>
      <c r="B456" s="18"/>
      <c r="C456" s="18"/>
      <c r="D456" s="18"/>
      <c r="E456" s="18"/>
      <c r="F456" s="86">
        <f t="shared" si="7"/>
        <v>800</v>
      </c>
    </row>
    <row r="457" spans="1:6" ht="18.75" x14ac:dyDescent="0.25">
      <c r="A457" s="18"/>
      <c r="B457" s="18"/>
      <c r="C457" s="18"/>
      <c r="D457" s="18"/>
      <c r="E457" s="18"/>
      <c r="F457" s="86">
        <f t="shared" si="7"/>
        <v>800</v>
      </c>
    </row>
    <row r="458" spans="1:6" ht="18.75" x14ac:dyDescent="0.25">
      <c r="A458" s="18"/>
      <c r="B458" s="18"/>
      <c r="C458" s="18"/>
      <c r="D458" s="18"/>
      <c r="E458" s="18"/>
      <c r="F458" s="86">
        <f t="shared" si="7"/>
        <v>800</v>
      </c>
    </row>
    <row r="459" spans="1:6" ht="18.75" x14ac:dyDescent="0.25">
      <c r="A459" s="18"/>
      <c r="B459" s="18"/>
      <c r="C459" s="18"/>
      <c r="D459" s="18"/>
      <c r="E459" s="18"/>
      <c r="F459" s="86">
        <f t="shared" si="7"/>
        <v>800</v>
      </c>
    </row>
    <row r="460" spans="1:6" ht="18.75" x14ac:dyDescent="0.25">
      <c r="A460" s="18"/>
      <c r="B460" s="18"/>
      <c r="C460" s="18"/>
      <c r="D460" s="18"/>
      <c r="E460" s="18"/>
      <c r="F460" s="86">
        <f t="shared" si="7"/>
        <v>800</v>
      </c>
    </row>
    <row r="461" spans="1:6" ht="18.75" x14ac:dyDescent="0.25">
      <c r="A461" s="18"/>
      <c r="B461" s="18"/>
      <c r="C461" s="18"/>
      <c r="D461" s="18"/>
      <c r="E461" s="18"/>
      <c r="F461" s="86">
        <f t="shared" si="7"/>
        <v>800</v>
      </c>
    </row>
    <row r="462" spans="1:6" ht="18.75" x14ac:dyDescent="0.25">
      <c r="A462" s="18"/>
      <c r="B462" s="18"/>
      <c r="C462" s="18"/>
      <c r="D462" s="18"/>
      <c r="E462" s="18"/>
      <c r="F462" s="86">
        <f t="shared" si="7"/>
        <v>800</v>
      </c>
    </row>
    <row r="463" spans="1:6" ht="18.75" x14ac:dyDescent="0.25">
      <c r="A463" s="18"/>
      <c r="B463" s="18"/>
      <c r="C463" s="18"/>
      <c r="D463" s="18"/>
      <c r="E463" s="18"/>
      <c r="F463" s="86">
        <f t="shared" si="7"/>
        <v>800</v>
      </c>
    </row>
    <row r="464" spans="1:6" ht="18.75" x14ac:dyDescent="0.25">
      <c r="A464" s="18"/>
      <c r="B464" s="18"/>
      <c r="C464" s="18"/>
      <c r="D464" s="18"/>
      <c r="E464" s="18"/>
      <c r="F464" s="86">
        <f t="shared" si="7"/>
        <v>800</v>
      </c>
    </row>
    <row r="465" spans="1:6" ht="18.75" x14ac:dyDescent="0.25">
      <c r="A465" s="18"/>
      <c r="B465" s="18"/>
      <c r="C465" s="18"/>
      <c r="D465" s="18"/>
      <c r="E465" s="18"/>
      <c r="F465" s="86">
        <f t="shared" si="7"/>
        <v>800</v>
      </c>
    </row>
    <row r="466" spans="1:6" ht="18.75" x14ac:dyDescent="0.25">
      <c r="A466" s="18"/>
      <c r="B466" s="18"/>
      <c r="C466" s="18"/>
      <c r="D466" s="18"/>
      <c r="E466" s="18"/>
      <c r="F466" s="86">
        <f t="shared" si="7"/>
        <v>800</v>
      </c>
    </row>
    <row r="467" spans="1:6" ht="18.75" x14ac:dyDescent="0.25">
      <c r="A467" s="18"/>
      <c r="B467" s="18"/>
      <c r="C467" s="18"/>
      <c r="D467" s="18"/>
      <c r="E467" s="18"/>
      <c r="F467" s="86">
        <f t="shared" si="7"/>
        <v>800</v>
      </c>
    </row>
    <row r="468" spans="1:6" ht="18.75" x14ac:dyDescent="0.25">
      <c r="A468" s="18"/>
      <c r="B468" s="18"/>
      <c r="C468" s="18"/>
      <c r="D468" s="18"/>
      <c r="E468" s="18"/>
      <c r="F468" s="86">
        <f t="shared" si="7"/>
        <v>800</v>
      </c>
    </row>
    <row r="469" spans="1:6" ht="18.75" x14ac:dyDescent="0.25">
      <c r="A469" s="18"/>
      <c r="B469" s="18"/>
      <c r="C469" s="18"/>
      <c r="D469" s="18"/>
      <c r="E469" s="18"/>
      <c r="F469" s="86">
        <f t="shared" si="7"/>
        <v>800</v>
      </c>
    </row>
    <row r="470" spans="1:6" ht="18.75" x14ac:dyDescent="0.25">
      <c r="A470" s="18"/>
      <c r="B470" s="18"/>
      <c r="C470" s="18"/>
      <c r="D470" s="18"/>
      <c r="E470" s="18"/>
      <c r="F470" s="86">
        <f t="shared" si="7"/>
        <v>800</v>
      </c>
    </row>
    <row r="471" spans="1:6" ht="18.75" x14ac:dyDescent="0.25">
      <c r="A471" s="18"/>
      <c r="B471" s="18"/>
      <c r="C471" s="18"/>
      <c r="D471" s="18"/>
      <c r="E471" s="18"/>
      <c r="F471" s="86">
        <f t="shared" ref="F471:F534" si="8">+F470+D470-E470</f>
        <v>800</v>
      </c>
    </row>
    <row r="472" spans="1:6" ht="18.75" x14ac:dyDescent="0.25">
      <c r="A472" s="18"/>
      <c r="B472" s="18"/>
      <c r="C472" s="18"/>
      <c r="D472" s="18"/>
      <c r="E472" s="18"/>
      <c r="F472" s="86">
        <f t="shared" si="8"/>
        <v>800</v>
      </c>
    </row>
    <row r="473" spans="1:6" ht="18.75" x14ac:dyDescent="0.25">
      <c r="A473" s="18"/>
      <c r="B473" s="18"/>
      <c r="C473" s="18"/>
      <c r="D473" s="18"/>
      <c r="E473" s="18"/>
      <c r="F473" s="86">
        <f t="shared" si="8"/>
        <v>800</v>
      </c>
    </row>
    <row r="474" spans="1:6" ht="18.75" x14ac:dyDescent="0.25">
      <c r="A474" s="18"/>
      <c r="B474" s="18"/>
      <c r="C474" s="18"/>
      <c r="D474" s="18"/>
      <c r="E474" s="18"/>
      <c r="F474" s="86">
        <f t="shared" si="8"/>
        <v>800</v>
      </c>
    </row>
    <row r="475" spans="1:6" ht="18.75" x14ac:dyDescent="0.25">
      <c r="A475" s="18"/>
      <c r="B475" s="18"/>
      <c r="C475" s="18"/>
      <c r="D475" s="18"/>
      <c r="E475" s="18"/>
      <c r="F475" s="86">
        <f t="shared" si="8"/>
        <v>800</v>
      </c>
    </row>
    <row r="476" spans="1:6" ht="18.75" x14ac:dyDescent="0.25">
      <c r="A476" s="18"/>
      <c r="B476" s="18"/>
      <c r="C476" s="18"/>
      <c r="D476" s="18"/>
      <c r="E476" s="18"/>
      <c r="F476" s="86">
        <f t="shared" si="8"/>
        <v>800</v>
      </c>
    </row>
    <row r="477" spans="1:6" ht="18.75" x14ac:dyDescent="0.25">
      <c r="A477" s="18"/>
      <c r="B477" s="18"/>
      <c r="C477" s="18"/>
      <c r="D477" s="18"/>
      <c r="E477" s="18"/>
      <c r="F477" s="86">
        <f t="shared" si="8"/>
        <v>800</v>
      </c>
    </row>
    <row r="478" spans="1:6" ht="18.75" x14ac:dyDescent="0.25">
      <c r="A478" s="18"/>
      <c r="B478" s="18"/>
      <c r="C478" s="18"/>
      <c r="D478" s="18"/>
      <c r="E478" s="18"/>
      <c r="F478" s="86">
        <f t="shared" si="8"/>
        <v>800</v>
      </c>
    </row>
    <row r="479" spans="1:6" ht="18.75" x14ac:dyDescent="0.25">
      <c r="A479" s="18"/>
      <c r="B479" s="18"/>
      <c r="C479" s="18"/>
      <c r="D479" s="18"/>
      <c r="E479" s="18"/>
      <c r="F479" s="86">
        <f t="shared" si="8"/>
        <v>800</v>
      </c>
    </row>
    <row r="480" spans="1:6" ht="18.75" x14ac:dyDescent="0.25">
      <c r="A480" s="18"/>
      <c r="B480" s="18"/>
      <c r="C480" s="18"/>
      <c r="D480" s="18"/>
      <c r="E480" s="18"/>
      <c r="F480" s="86">
        <f t="shared" si="8"/>
        <v>800</v>
      </c>
    </row>
    <row r="481" spans="1:6" ht="18.75" x14ac:dyDescent="0.25">
      <c r="A481" s="18"/>
      <c r="B481" s="18"/>
      <c r="C481" s="18"/>
      <c r="D481" s="18"/>
      <c r="E481" s="18"/>
      <c r="F481" s="86">
        <f t="shared" si="8"/>
        <v>800</v>
      </c>
    </row>
    <row r="482" spans="1:6" ht="18.75" x14ac:dyDescent="0.25">
      <c r="A482" s="18"/>
      <c r="B482" s="18"/>
      <c r="C482" s="18"/>
      <c r="D482" s="18"/>
      <c r="E482" s="18"/>
      <c r="F482" s="86">
        <f t="shared" si="8"/>
        <v>800</v>
      </c>
    </row>
    <row r="483" spans="1:6" ht="18.75" x14ac:dyDescent="0.25">
      <c r="A483" s="18"/>
      <c r="B483" s="18"/>
      <c r="C483" s="18"/>
      <c r="D483" s="18"/>
      <c r="E483" s="18"/>
      <c r="F483" s="86">
        <f t="shared" si="8"/>
        <v>800</v>
      </c>
    </row>
    <row r="484" spans="1:6" ht="18.75" x14ac:dyDescent="0.25">
      <c r="A484" s="18"/>
      <c r="B484" s="18"/>
      <c r="C484" s="18"/>
      <c r="D484" s="18"/>
      <c r="E484" s="18"/>
      <c r="F484" s="86">
        <f t="shared" si="8"/>
        <v>800</v>
      </c>
    </row>
    <row r="485" spans="1:6" ht="18.75" x14ac:dyDescent="0.25">
      <c r="A485" s="18"/>
      <c r="B485" s="18"/>
      <c r="C485" s="18"/>
      <c r="D485" s="18"/>
      <c r="E485" s="18"/>
      <c r="F485" s="86">
        <f t="shared" si="8"/>
        <v>800</v>
      </c>
    </row>
    <row r="486" spans="1:6" ht="18.75" x14ac:dyDescent="0.25">
      <c r="A486" s="18"/>
      <c r="B486" s="18"/>
      <c r="C486" s="18"/>
      <c r="D486" s="18"/>
      <c r="E486" s="18"/>
      <c r="F486" s="86">
        <f t="shared" si="8"/>
        <v>800</v>
      </c>
    </row>
    <row r="487" spans="1:6" ht="18.75" x14ac:dyDescent="0.25">
      <c r="A487" s="18"/>
      <c r="B487" s="18"/>
      <c r="C487" s="18"/>
      <c r="D487" s="18"/>
      <c r="E487" s="18"/>
      <c r="F487" s="86">
        <f t="shared" si="8"/>
        <v>800</v>
      </c>
    </row>
    <row r="488" spans="1:6" ht="18.75" x14ac:dyDescent="0.25">
      <c r="A488" s="18"/>
      <c r="B488" s="18"/>
      <c r="C488" s="18"/>
      <c r="D488" s="18"/>
      <c r="E488" s="18"/>
      <c r="F488" s="86">
        <f t="shared" si="8"/>
        <v>800</v>
      </c>
    </row>
    <row r="489" spans="1:6" ht="18.75" x14ac:dyDescent="0.25">
      <c r="A489" s="18"/>
      <c r="B489" s="18"/>
      <c r="C489" s="18"/>
      <c r="D489" s="18"/>
      <c r="E489" s="18"/>
      <c r="F489" s="86">
        <f t="shared" si="8"/>
        <v>800</v>
      </c>
    </row>
    <row r="490" spans="1:6" ht="18.75" x14ac:dyDescent="0.25">
      <c r="A490" s="18"/>
      <c r="B490" s="18"/>
      <c r="C490" s="18"/>
      <c r="D490" s="18"/>
      <c r="E490" s="18"/>
      <c r="F490" s="86">
        <f t="shared" si="8"/>
        <v>800</v>
      </c>
    </row>
    <row r="491" spans="1:6" ht="18.75" x14ac:dyDescent="0.25">
      <c r="A491" s="18"/>
      <c r="B491" s="18"/>
      <c r="C491" s="18"/>
      <c r="D491" s="18"/>
      <c r="E491" s="18"/>
      <c r="F491" s="86">
        <f t="shared" si="8"/>
        <v>800</v>
      </c>
    </row>
    <row r="492" spans="1:6" ht="18.75" x14ac:dyDescent="0.25">
      <c r="A492" s="18"/>
      <c r="B492" s="18"/>
      <c r="C492" s="18"/>
      <c r="D492" s="18"/>
      <c r="E492" s="18"/>
      <c r="F492" s="86">
        <f t="shared" si="8"/>
        <v>800</v>
      </c>
    </row>
    <row r="493" spans="1:6" ht="18.75" x14ac:dyDescent="0.25">
      <c r="A493" s="18"/>
      <c r="B493" s="18"/>
      <c r="C493" s="18"/>
      <c r="D493" s="18"/>
      <c r="E493" s="18"/>
      <c r="F493" s="86">
        <f t="shared" si="8"/>
        <v>800</v>
      </c>
    </row>
    <row r="494" spans="1:6" ht="18.75" x14ac:dyDescent="0.25">
      <c r="A494" s="18"/>
      <c r="B494" s="18"/>
      <c r="C494" s="18"/>
      <c r="D494" s="18"/>
      <c r="E494" s="18"/>
      <c r="F494" s="86">
        <f t="shared" si="8"/>
        <v>800</v>
      </c>
    </row>
    <row r="495" spans="1:6" ht="18.75" x14ac:dyDescent="0.25">
      <c r="A495" s="18"/>
      <c r="B495" s="18"/>
      <c r="C495" s="18"/>
      <c r="D495" s="18"/>
      <c r="E495" s="18"/>
      <c r="F495" s="86">
        <f t="shared" si="8"/>
        <v>800</v>
      </c>
    </row>
    <row r="496" spans="1:6" ht="18.75" x14ac:dyDescent="0.25">
      <c r="A496" s="18"/>
      <c r="B496" s="18"/>
      <c r="C496" s="18"/>
      <c r="D496" s="18"/>
      <c r="E496" s="18"/>
      <c r="F496" s="86">
        <f t="shared" si="8"/>
        <v>800</v>
      </c>
    </row>
    <row r="497" spans="1:6" ht="18.75" x14ac:dyDescent="0.25">
      <c r="A497" s="18"/>
      <c r="B497" s="18"/>
      <c r="C497" s="18"/>
      <c r="D497" s="18"/>
      <c r="E497" s="18"/>
      <c r="F497" s="86">
        <f t="shared" si="8"/>
        <v>800</v>
      </c>
    </row>
    <row r="498" spans="1:6" ht="18.75" x14ac:dyDescent="0.25">
      <c r="A498" s="18"/>
      <c r="B498" s="18"/>
      <c r="C498" s="18"/>
      <c r="D498" s="18"/>
      <c r="E498" s="18"/>
      <c r="F498" s="86">
        <f t="shared" si="8"/>
        <v>800</v>
      </c>
    </row>
    <row r="499" spans="1:6" ht="18.75" x14ac:dyDescent="0.25">
      <c r="A499" s="18"/>
      <c r="B499" s="18"/>
      <c r="C499" s="18"/>
      <c r="D499" s="18"/>
      <c r="E499" s="18"/>
      <c r="F499" s="86">
        <f t="shared" si="8"/>
        <v>800</v>
      </c>
    </row>
    <row r="500" spans="1:6" ht="18.75" x14ac:dyDescent="0.25">
      <c r="A500" s="18"/>
      <c r="B500" s="18"/>
      <c r="C500" s="18"/>
      <c r="D500" s="18"/>
      <c r="E500" s="18"/>
      <c r="F500" s="86">
        <f t="shared" si="8"/>
        <v>800</v>
      </c>
    </row>
    <row r="501" spans="1:6" ht="18.75" x14ac:dyDescent="0.25">
      <c r="A501" s="18"/>
      <c r="B501" s="18"/>
      <c r="C501" s="18"/>
      <c r="D501" s="18"/>
      <c r="E501" s="18"/>
      <c r="F501" s="86">
        <f t="shared" si="8"/>
        <v>800</v>
      </c>
    </row>
    <row r="502" spans="1:6" ht="18.75" x14ac:dyDescent="0.25">
      <c r="A502" s="18"/>
      <c r="B502" s="18"/>
      <c r="C502" s="18"/>
      <c r="D502" s="18"/>
      <c r="E502" s="18"/>
      <c r="F502" s="86">
        <f t="shared" si="8"/>
        <v>800</v>
      </c>
    </row>
    <row r="503" spans="1:6" ht="18.75" x14ac:dyDescent="0.25">
      <c r="A503" s="18"/>
      <c r="B503" s="18"/>
      <c r="C503" s="18"/>
      <c r="D503" s="18"/>
      <c r="E503" s="18"/>
      <c r="F503" s="86">
        <f t="shared" si="8"/>
        <v>800</v>
      </c>
    </row>
    <row r="504" spans="1:6" ht="18.75" x14ac:dyDescent="0.25">
      <c r="A504" s="18"/>
      <c r="B504" s="18"/>
      <c r="C504" s="18"/>
      <c r="D504" s="18"/>
      <c r="E504" s="18"/>
      <c r="F504" s="86">
        <f t="shared" si="8"/>
        <v>800</v>
      </c>
    </row>
    <row r="505" spans="1:6" ht="18.75" x14ac:dyDescent="0.25">
      <c r="A505" s="18"/>
      <c r="B505" s="18"/>
      <c r="C505" s="18"/>
      <c r="D505" s="18"/>
      <c r="E505" s="18"/>
      <c r="F505" s="86">
        <f t="shared" si="8"/>
        <v>800</v>
      </c>
    </row>
    <row r="506" spans="1:6" ht="18.75" x14ac:dyDescent="0.25">
      <c r="A506" s="18"/>
      <c r="B506" s="18"/>
      <c r="C506" s="18"/>
      <c r="D506" s="18"/>
      <c r="E506" s="18"/>
      <c r="F506" s="86">
        <f t="shared" si="8"/>
        <v>800</v>
      </c>
    </row>
    <row r="507" spans="1:6" ht="18.75" x14ac:dyDescent="0.25">
      <c r="A507" s="18"/>
      <c r="B507" s="18"/>
      <c r="C507" s="18"/>
      <c r="D507" s="18"/>
      <c r="E507" s="18"/>
      <c r="F507" s="86">
        <f t="shared" si="8"/>
        <v>800</v>
      </c>
    </row>
    <row r="508" spans="1:6" ht="18.75" x14ac:dyDescent="0.25">
      <c r="A508" s="18"/>
      <c r="B508" s="18"/>
      <c r="C508" s="18"/>
      <c r="D508" s="18"/>
      <c r="E508" s="18"/>
      <c r="F508" s="86">
        <f t="shared" si="8"/>
        <v>800</v>
      </c>
    </row>
    <row r="509" spans="1:6" ht="18.75" x14ac:dyDescent="0.25">
      <c r="A509" s="18"/>
      <c r="B509" s="18"/>
      <c r="C509" s="18"/>
      <c r="D509" s="18"/>
      <c r="E509" s="18"/>
      <c r="F509" s="86">
        <f t="shared" si="8"/>
        <v>800</v>
      </c>
    </row>
    <row r="510" spans="1:6" ht="18.75" x14ac:dyDescent="0.25">
      <c r="A510" s="18"/>
      <c r="B510" s="18"/>
      <c r="C510" s="18"/>
      <c r="D510" s="18"/>
      <c r="E510" s="18"/>
      <c r="F510" s="86">
        <f t="shared" si="8"/>
        <v>800</v>
      </c>
    </row>
    <row r="511" spans="1:6" ht="18.75" x14ac:dyDescent="0.25">
      <c r="A511" s="18"/>
      <c r="B511" s="18"/>
      <c r="C511" s="18"/>
      <c r="D511" s="18"/>
      <c r="E511" s="18"/>
      <c r="F511" s="86">
        <f t="shared" si="8"/>
        <v>800</v>
      </c>
    </row>
    <row r="512" spans="1:6" ht="18.75" x14ac:dyDescent="0.25">
      <c r="A512" s="18"/>
      <c r="B512" s="18"/>
      <c r="C512" s="18"/>
      <c r="D512" s="18"/>
      <c r="E512" s="18"/>
      <c r="F512" s="86">
        <f t="shared" si="8"/>
        <v>800</v>
      </c>
    </row>
    <row r="513" spans="1:6" ht="18.75" x14ac:dyDescent="0.25">
      <c r="A513" s="18"/>
      <c r="B513" s="18"/>
      <c r="C513" s="18"/>
      <c r="D513" s="18"/>
      <c r="E513" s="18"/>
      <c r="F513" s="86">
        <f t="shared" si="8"/>
        <v>800</v>
      </c>
    </row>
    <row r="514" spans="1:6" ht="18.75" x14ac:dyDescent="0.25">
      <c r="A514" s="18"/>
      <c r="B514" s="18"/>
      <c r="C514" s="18"/>
      <c r="D514" s="18"/>
      <c r="E514" s="18"/>
      <c r="F514" s="86">
        <f t="shared" si="8"/>
        <v>800</v>
      </c>
    </row>
    <row r="515" spans="1:6" ht="18.75" x14ac:dyDescent="0.25">
      <c r="A515" s="18"/>
      <c r="B515" s="18"/>
      <c r="C515" s="18"/>
      <c r="D515" s="18"/>
      <c r="E515" s="18"/>
      <c r="F515" s="86">
        <f t="shared" si="8"/>
        <v>800</v>
      </c>
    </row>
    <row r="516" spans="1:6" ht="18.75" x14ac:dyDescent="0.25">
      <c r="A516" s="18"/>
      <c r="B516" s="18"/>
      <c r="C516" s="18"/>
      <c r="D516" s="18"/>
      <c r="E516" s="18"/>
      <c r="F516" s="86">
        <f t="shared" si="8"/>
        <v>800</v>
      </c>
    </row>
    <row r="517" spans="1:6" ht="18.75" x14ac:dyDescent="0.25">
      <c r="A517" s="18"/>
      <c r="B517" s="18"/>
      <c r="C517" s="18"/>
      <c r="D517" s="18"/>
      <c r="E517" s="18"/>
      <c r="F517" s="86">
        <f t="shared" si="8"/>
        <v>800</v>
      </c>
    </row>
    <row r="518" spans="1:6" ht="18.75" x14ac:dyDescent="0.25">
      <c r="A518" s="18"/>
      <c r="B518" s="18"/>
      <c r="C518" s="18"/>
      <c r="D518" s="18"/>
      <c r="E518" s="18"/>
      <c r="F518" s="86">
        <f t="shared" si="8"/>
        <v>800</v>
      </c>
    </row>
    <row r="519" spans="1:6" ht="18.75" x14ac:dyDescent="0.25">
      <c r="A519" s="18"/>
      <c r="B519" s="18"/>
      <c r="C519" s="18"/>
      <c r="D519" s="18"/>
      <c r="E519" s="18"/>
      <c r="F519" s="86">
        <f t="shared" si="8"/>
        <v>800</v>
      </c>
    </row>
    <row r="520" spans="1:6" ht="18.75" x14ac:dyDescent="0.25">
      <c r="A520" s="18"/>
      <c r="B520" s="18"/>
      <c r="C520" s="18"/>
      <c r="D520" s="18"/>
      <c r="E520" s="18"/>
      <c r="F520" s="86">
        <f t="shared" si="8"/>
        <v>800</v>
      </c>
    </row>
    <row r="521" spans="1:6" ht="18.75" x14ac:dyDescent="0.25">
      <c r="A521" s="18"/>
      <c r="B521" s="18"/>
      <c r="C521" s="18"/>
      <c r="D521" s="18"/>
      <c r="E521" s="18"/>
      <c r="F521" s="86">
        <f t="shared" si="8"/>
        <v>800</v>
      </c>
    </row>
    <row r="522" spans="1:6" ht="18.75" x14ac:dyDescent="0.25">
      <c r="A522" s="18"/>
      <c r="B522" s="18"/>
      <c r="C522" s="18"/>
      <c r="D522" s="18"/>
      <c r="E522" s="18"/>
      <c r="F522" s="86">
        <f t="shared" si="8"/>
        <v>800</v>
      </c>
    </row>
    <row r="523" spans="1:6" ht="18.75" x14ac:dyDescent="0.25">
      <c r="A523" s="18"/>
      <c r="B523" s="18"/>
      <c r="C523" s="18"/>
      <c r="D523" s="18"/>
      <c r="E523" s="18"/>
      <c r="F523" s="86">
        <f t="shared" si="8"/>
        <v>800</v>
      </c>
    </row>
    <row r="524" spans="1:6" ht="18.75" x14ac:dyDescent="0.25">
      <c r="A524" s="18"/>
      <c r="B524" s="18"/>
      <c r="C524" s="18"/>
      <c r="D524" s="18"/>
      <c r="E524" s="18"/>
      <c r="F524" s="86">
        <f t="shared" si="8"/>
        <v>800</v>
      </c>
    </row>
    <row r="525" spans="1:6" ht="18.75" x14ac:dyDescent="0.25">
      <c r="A525" s="18"/>
      <c r="B525" s="18"/>
      <c r="C525" s="18"/>
      <c r="D525" s="18"/>
      <c r="E525" s="18"/>
      <c r="F525" s="86">
        <f t="shared" si="8"/>
        <v>800</v>
      </c>
    </row>
    <row r="526" spans="1:6" ht="18.75" x14ac:dyDescent="0.25">
      <c r="A526" s="18"/>
      <c r="B526" s="18"/>
      <c r="C526" s="18"/>
      <c r="D526" s="18"/>
      <c r="E526" s="18"/>
      <c r="F526" s="86">
        <f t="shared" si="8"/>
        <v>800</v>
      </c>
    </row>
    <row r="527" spans="1:6" ht="18.75" x14ac:dyDescent="0.25">
      <c r="A527" s="18"/>
      <c r="B527" s="18"/>
      <c r="C527" s="18"/>
      <c r="D527" s="18"/>
      <c r="E527" s="18"/>
      <c r="F527" s="86">
        <f t="shared" si="8"/>
        <v>800</v>
      </c>
    </row>
    <row r="528" spans="1:6" ht="18.75" x14ac:dyDescent="0.25">
      <c r="A528" s="18"/>
      <c r="B528" s="18"/>
      <c r="C528" s="18"/>
      <c r="D528" s="18"/>
      <c r="E528" s="18"/>
      <c r="F528" s="86">
        <f t="shared" si="8"/>
        <v>800</v>
      </c>
    </row>
    <row r="529" spans="1:6" ht="18.75" x14ac:dyDescent="0.25">
      <c r="A529" s="18"/>
      <c r="B529" s="18"/>
      <c r="C529" s="18"/>
      <c r="D529" s="18"/>
      <c r="E529" s="18"/>
      <c r="F529" s="86">
        <f t="shared" si="8"/>
        <v>800</v>
      </c>
    </row>
    <row r="530" spans="1:6" ht="18.75" x14ac:dyDescent="0.25">
      <c r="A530" s="18"/>
      <c r="B530" s="18"/>
      <c r="C530" s="18"/>
      <c r="D530" s="18"/>
      <c r="E530" s="18"/>
      <c r="F530" s="86">
        <f t="shared" si="8"/>
        <v>800</v>
      </c>
    </row>
    <row r="531" spans="1:6" ht="18.75" x14ac:dyDescent="0.25">
      <c r="A531" s="18"/>
      <c r="B531" s="18"/>
      <c r="C531" s="18"/>
      <c r="D531" s="18"/>
      <c r="E531" s="18"/>
      <c r="F531" s="86">
        <f t="shared" si="8"/>
        <v>800</v>
      </c>
    </row>
    <row r="532" spans="1:6" ht="18.75" x14ac:dyDescent="0.25">
      <c r="A532" s="18"/>
      <c r="B532" s="18"/>
      <c r="C532" s="18"/>
      <c r="D532" s="18"/>
      <c r="E532" s="18"/>
      <c r="F532" s="86">
        <f t="shared" si="8"/>
        <v>800</v>
      </c>
    </row>
    <row r="533" spans="1:6" ht="18.75" x14ac:dyDescent="0.25">
      <c r="A533" s="18"/>
      <c r="B533" s="18"/>
      <c r="C533" s="18"/>
      <c r="D533" s="18"/>
      <c r="E533" s="18"/>
      <c r="F533" s="86">
        <f t="shared" si="8"/>
        <v>800</v>
      </c>
    </row>
    <row r="534" spans="1:6" ht="18.75" x14ac:dyDescent="0.25">
      <c r="A534" s="18"/>
      <c r="B534" s="18"/>
      <c r="C534" s="18"/>
      <c r="D534" s="18"/>
      <c r="E534" s="18"/>
      <c r="F534" s="86">
        <f t="shared" si="8"/>
        <v>800</v>
      </c>
    </row>
    <row r="535" spans="1:6" ht="18.75" x14ac:dyDescent="0.25">
      <c r="A535" s="18"/>
      <c r="B535" s="18"/>
      <c r="C535" s="18"/>
      <c r="D535" s="18"/>
      <c r="E535" s="18"/>
      <c r="F535" s="86">
        <f t="shared" ref="F535:F598" si="9">+F534+D534-E534</f>
        <v>800</v>
      </c>
    </row>
    <row r="536" spans="1:6" ht="18.75" x14ac:dyDescent="0.25">
      <c r="A536" s="18"/>
      <c r="B536" s="18"/>
      <c r="C536" s="18"/>
      <c r="D536" s="18"/>
      <c r="E536" s="18"/>
      <c r="F536" s="86">
        <f t="shared" si="9"/>
        <v>800</v>
      </c>
    </row>
    <row r="537" spans="1:6" ht="18.75" x14ac:dyDescent="0.25">
      <c r="A537" s="18"/>
      <c r="B537" s="18"/>
      <c r="C537" s="18"/>
      <c r="D537" s="18"/>
      <c r="E537" s="18"/>
      <c r="F537" s="86">
        <f t="shared" si="9"/>
        <v>800</v>
      </c>
    </row>
    <row r="538" spans="1:6" ht="18.75" x14ac:dyDescent="0.25">
      <c r="A538" s="18"/>
      <c r="B538" s="18"/>
      <c r="C538" s="18"/>
      <c r="D538" s="18"/>
      <c r="E538" s="18"/>
      <c r="F538" s="86">
        <f t="shared" si="9"/>
        <v>800</v>
      </c>
    </row>
    <row r="539" spans="1:6" ht="18.75" x14ac:dyDescent="0.25">
      <c r="A539" s="18"/>
      <c r="B539" s="18"/>
      <c r="C539" s="18"/>
      <c r="D539" s="18"/>
      <c r="E539" s="18"/>
      <c r="F539" s="86">
        <f t="shared" si="9"/>
        <v>800</v>
      </c>
    </row>
    <row r="540" spans="1:6" ht="18.75" x14ac:dyDescent="0.25">
      <c r="A540" s="18"/>
      <c r="B540" s="18"/>
      <c r="C540" s="18"/>
      <c r="D540" s="18"/>
      <c r="E540" s="18"/>
      <c r="F540" s="86">
        <f t="shared" si="9"/>
        <v>800</v>
      </c>
    </row>
    <row r="541" spans="1:6" ht="18.75" x14ac:dyDescent="0.25">
      <c r="A541" s="18"/>
      <c r="B541" s="18"/>
      <c r="C541" s="18"/>
      <c r="D541" s="18"/>
      <c r="E541" s="18"/>
      <c r="F541" s="86">
        <f t="shared" si="9"/>
        <v>800</v>
      </c>
    </row>
    <row r="542" spans="1:6" ht="18.75" x14ac:dyDescent="0.25">
      <c r="A542" s="18"/>
      <c r="B542" s="18"/>
      <c r="C542" s="18"/>
      <c r="D542" s="18"/>
      <c r="E542" s="18"/>
      <c r="F542" s="86">
        <f t="shared" si="9"/>
        <v>800</v>
      </c>
    </row>
    <row r="543" spans="1:6" ht="18.75" x14ac:dyDescent="0.25">
      <c r="A543" s="18"/>
      <c r="B543" s="18"/>
      <c r="C543" s="18"/>
      <c r="D543" s="18"/>
      <c r="E543" s="18"/>
      <c r="F543" s="86">
        <f t="shared" si="9"/>
        <v>800</v>
      </c>
    </row>
    <row r="544" spans="1:6" ht="18.75" x14ac:dyDescent="0.25">
      <c r="A544" s="18"/>
      <c r="B544" s="18"/>
      <c r="C544" s="18"/>
      <c r="D544" s="18"/>
      <c r="E544" s="18"/>
      <c r="F544" s="86">
        <f t="shared" si="9"/>
        <v>800</v>
      </c>
    </row>
    <row r="545" spans="1:6" ht="18.75" x14ac:dyDescent="0.25">
      <c r="A545" s="18"/>
      <c r="B545" s="18"/>
      <c r="C545" s="18"/>
      <c r="D545" s="18"/>
      <c r="E545" s="18"/>
      <c r="F545" s="86">
        <f t="shared" si="9"/>
        <v>800</v>
      </c>
    </row>
    <row r="546" spans="1:6" ht="18.75" x14ac:dyDescent="0.25">
      <c r="A546" s="18"/>
      <c r="B546" s="18"/>
      <c r="C546" s="18"/>
      <c r="D546" s="18"/>
      <c r="E546" s="18"/>
      <c r="F546" s="86">
        <f t="shared" si="9"/>
        <v>800</v>
      </c>
    </row>
    <row r="547" spans="1:6" ht="18.75" x14ac:dyDescent="0.25">
      <c r="A547" s="18"/>
      <c r="B547" s="18"/>
      <c r="C547" s="18"/>
      <c r="D547" s="18"/>
      <c r="E547" s="18"/>
      <c r="F547" s="86">
        <f t="shared" si="9"/>
        <v>800</v>
      </c>
    </row>
    <row r="548" spans="1:6" ht="18.75" x14ac:dyDescent="0.25">
      <c r="A548" s="18"/>
      <c r="B548" s="18"/>
      <c r="C548" s="18"/>
      <c r="D548" s="18"/>
      <c r="E548" s="18"/>
      <c r="F548" s="86">
        <f t="shared" si="9"/>
        <v>800</v>
      </c>
    </row>
    <row r="549" spans="1:6" ht="18.75" x14ac:dyDescent="0.25">
      <c r="A549" s="18"/>
      <c r="B549" s="18"/>
      <c r="C549" s="18"/>
      <c r="D549" s="18"/>
      <c r="E549" s="18"/>
      <c r="F549" s="86">
        <f t="shared" si="9"/>
        <v>800</v>
      </c>
    </row>
    <row r="550" spans="1:6" ht="18.75" x14ac:dyDescent="0.25">
      <c r="A550" s="18"/>
      <c r="B550" s="18"/>
      <c r="C550" s="18"/>
      <c r="D550" s="18"/>
      <c r="E550" s="18"/>
      <c r="F550" s="86">
        <f t="shared" si="9"/>
        <v>800</v>
      </c>
    </row>
    <row r="551" spans="1:6" ht="18.75" x14ac:dyDescent="0.25">
      <c r="A551" s="18"/>
      <c r="B551" s="18"/>
      <c r="C551" s="18"/>
      <c r="D551" s="18"/>
      <c r="E551" s="18"/>
      <c r="F551" s="86">
        <f t="shared" si="9"/>
        <v>800</v>
      </c>
    </row>
    <row r="552" spans="1:6" ht="18.75" x14ac:dyDescent="0.25">
      <c r="A552" s="18"/>
      <c r="B552" s="18"/>
      <c r="C552" s="18"/>
      <c r="D552" s="18"/>
      <c r="E552" s="18"/>
      <c r="F552" s="86">
        <f t="shared" si="9"/>
        <v>800</v>
      </c>
    </row>
    <row r="553" spans="1:6" ht="18.75" x14ac:dyDescent="0.25">
      <c r="A553" s="18"/>
      <c r="B553" s="18"/>
      <c r="C553" s="18"/>
      <c r="D553" s="18"/>
      <c r="E553" s="18"/>
      <c r="F553" s="86">
        <f t="shared" si="9"/>
        <v>800</v>
      </c>
    </row>
    <row r="554" spans="1:6" ht="18.75" x14ac:dyDescent="0.25">
      <c r="A554" s="18"/>
      <c r="B554" s="18"/>
      <c r="C554" s="18"/>
      <c r="D554" s="18"/>
      <c r="E554" s="18"/>
      <c r="F554" s="86">
        <f t="shared" si="9"/>
        <v>800</v>
      </c>
    </row>
    <row r="555" spans="1:6" ht="18.75" x14ac:dyDescent="0.25">
      <c r="A555" s="18"/>
      <c r="B555" s="18"/>
      <c r="C555" s="18"/>
      <c r="D555" s="18"/>
      <c r="E555" s="18"/>
      <c r="F555" s="86">
        <f t="shared" si="9"/>
        <v>800</v>
      </c>
    </row>
    <row r="556" spans="1:6" ht="18.75" x14ac:dyDescent="0.25">
      <c r="A556" s="18"/>
      <c r="B556" s="18"/>
      <c r="C556" s="18"/>
      <c r="D556" s="18"/>
      <c r="E556" s="18"/>
      <c r="F556" s="86">
        <f t="shared" si="9"/>
        <v>800</v>
      </c>
    </row>
    <row r="557" spans="1:6" ht="18.75" x14ac:dyDescent="0.25">
      <c r="A557" s="18"/>
      <c r="B557" s="18"/>
      <c r="C557" s="18"/>
      <c r="D557" s="18"/>
      <c r="E557" s="18"/>
      <c r="F557" s="86">
        <f t="shared" si="9"/>
        <v>800</v>
      </c>
    </row>
    <row r="558" spans="1:6" ht="18.75" x14ac:dyDescent="0.25">
      <c r="A558" s="18"/>
      <c r="B558" s="18"/>
      <c r="C558" s="18"/>
      <c r="D558" s="18"/>
      <c r="E558" s="18"/>
      <c r="F558" s="86">
        <f t="shared" si="9"/>
        <v>800</v>
      </c>
    </row>
    <row r="559" spans="1:6" ht="18.75" x14ac:dyDescent="0.25">
      <c r="A559" s="18"/>
      <c r="B559" s="18"/>
      <c r="C559" s="18"/>
      <c r="D559" s="18"/>
      <c r="E559" s="18"/>
      <c r="F559" s="86">
        <f t="shared" si="9"/>
        <v>800</v>
      </c>
    </row>
    <row r="560" spans="1:6" ht="18.75" x14ac:dyDescent="0.25">
      <c r="A560" s="18"/>
      <c r="B560" s="18"/>
      <c r="C560" s="18"/>
      <c r="D560" s="18"/>
      <c r="E560" s="18"/>
      <c r="F560" s="86">
        <f t="shared" si="9"/>
        <v>800</v>
      </c>
    </row>
    <row r="561" spans="1:6" ht="18.75" x14ac:dyDescent="0.25">
      <c r="A561" s="18"/>
      <c r="B561" s="18"/>
      <c r="C561" s="18"/>
      <c r="D561" s="18"/>
      <c r="E561" s="18"/>
      <c r="F561" s="86">
        <f t="shared" si="9"/>
        <v>800</v>
      </c>
    </row>
    <row r="562" spans="1:6" ht="18.75" x14ac:dyDescent="0.25">
      <c r="A562" s="18"/>
      <c r="B562" s="18"/>
      <c r="C562" s="18"/>
      <c r="D562" s="18"/>
      <c r="E562" s="18"/>
      <c r="F562" s="86">
        <f t="shared" si="9"/>
        <v>800</v>
      </c>
    </row>
    <row r="563" spans="1:6" ht="18.75" x14ac:dyDescent="0.25">
      <c r="A563" s="18"/>
      <c r="B563" s="18"/>
      <c r="C563" s="18"/>
      <c r="D563" s="18"/>
      <c r="E563" s="18"/>
      <c r="F563" s="86">
        <f t="shared" si="9"/>
        <v>800</v>
      </c>
    </row>
    <row r="564" spans="1:6" ht="18.75" x14ac:dyDescent="0.25">
      <c r="A564" s="18"/>
      <c r="B564" s="18"/>
      <c r="C564" s="18"/>
      <c r="D564" s="18"/>
      <c r="E564" s="18"/>
      <c r="F564" s="86">
        <f t="shared" si="9"/>
        <v>800</v>
      </c>
    </row>
    <row r="565" spans="1:6" ht="18.75" x14ac:dyDescent="0.25">
      <c r="A565" s="18"/>
      <c r="B565" s="18"/>
      <c r="C565" s="18"/>
      <c r="D565" s="18"/>
      <c r="E565" s="18"/>
      <c r="F565" s="86">
        <f t="shared" si="9"/>
        <v>800</v>
      </c>
    </row>
    <row r="566" spans="1:6" ht="18.75" x14ac:dyDescent="0.25">
      <c r="A566" s="18"/>
      <c r="B566" s="18"/>
      <c r="C566" s="18"/>
      <c r="D566" s="18"/>
      <c r="E566" s="18"/>
      <c r="F566" s="86">
        <f t="shared" si="9"/>
        <v>800</v>
      </c>
    </row>
    <row r="567" spans="1:6" ht="18.75" x14ac:dyDescent="0.25">
      <c r="A567" s="18"/>
      <c r="B567" s="18"/>
      <c r="C567" s="18"/>
      <c r="D567" s="18"/>
      <c r="E567" s="18"/>
      <c r="F567" s="86">
        <f t="shared" si="9"/>
        <v>800</v>
      </c>
    </row>
    <row r="568" spans="1:6" ht="18.75" x14ac:dyDescent="0.25">
      <c r="A568" s="18"/>
      <c r="B568" s="18"/>
      <c r="C568" s="18"/>
      <c r="D568" s="18"/>
      <c r="E568" s="18"/>
      <c r="F568" s="86">
        <f t="shared" si="9"/>
        <v>800</v>
      </c>
    </row>
    <row r="569" spans="1:6" ht="18.75" x14ac:dyDescent="0.25">
      <c r="A569" s="18"/>
      <c r="B569" s="18"/>
      <c r="C569" s="18"/>
      <c r="D569" s="18"/>
      <c r="E569" s="18"/>
      <c r="F569" s="86">
        <f t="shared" si="9"/>
        <v>800</v>
      </c>
    </row>
    <row r="570" spans="1:6" ht="18.75" x14ac:dyDescent="0.25">
      <c r="A570" s="18"/>
      <c r="B570" s="18"/>
      <c r="C570" s="18"/>
      <c r="D570" s="18"/>
      <c r="E570" s="18"/>
      <c r="F570" s="86">
        <f t="shared" si="9"/>
        <v>800</v>
      </c>
    </row>
    <row r="571" spans="1:6" ht="18.75" x14ac:dyDescent="0.25">
      <c r="A571" s="18"/>
      <c r="B571" s="18"/>
      <c r="C571" s="18"/>
      <c r="D571" s="18"/>
      <c r="E571" s="18"/>
      <c r="F571" s="86">
        <f t="shared" si="9"/>
        <v>800</v>
      </c>
    </row>
    <row r="572" spans="1:6" ht="18.75" x14ac:dyDescent="0.25">
      <c r="A572" s="18"/>
      <c r="B572" s="18"/>
      <c r="C572" s="18"/>
      <c r="D572" s="18"/>
      <c r="E572" s="18"/>
      <c r="F572" s="86">
        <f t="shared" si="9"/>
        <v>800</v>
      </c>
    </row>
    <row r="573" spans="1:6" ht="18.75" x14ac:dyDescent="0.25">
      <c r="A573" s="18"/>
      <c r="B573" s="18"/>
      <c r="C573" s="18"/>
      <c r="D573" s="18"/>
      <c r="E573" s="18"/>
      <c r="F573" s="86">
        <f t="shared" si="9"/>
        <v>800</v>
      </c>
    </row>
    <row r="574" spans="1:6" ht="18.75" x14ac:dyDescent="0.25">
      <c r="A574" s="18"/>
      <c r="B574" s="18"/>
      <c r="C574" s="18"/>
      <c r="D574" s="18"/>
      <c r="E574" s="18"/>
      <c r="F574" s="86">
        <f t="shared" si="9"/>
        <v>800</v>
      </c>
    </row>
    <row r="575" spans="1:6" ht="18.75" x14ac:dyDescent="0.25">
      <c r="A575" s="18"/>
      <c r="B575" s="18"/>
      <c r="C575" s="18"/>
      <c r="D575" s="18"/>
      <c r="E575" s="18"/>
      <c r="F575" s="86">
        <f t="shared" si="9"/>
        <v>800</v>
      </c>
    </row>
    <row r="576" spans="1:6" ht="18.75" x14ac:dyDescent="0.25">
      <c r="A576" s="18"/>
      <c r="B576" s="18"/>
      <c r="C576" s="18"/>
      <c r="D576" s="18"/>
      <c r="E576" s="18"/>
      <c r="F576" s="86">
        <f t="shared" si="9"/>
        <v>800</v>
      </c>
    </row>
    <row r="577" spans="1:6" ht="18.75" x14ac:dyDescent="0.25">
      <c r="A577" s="18"/>
      <c r="B577" s="18"/>
      <c r="C577" s="18"/>
      <c r="D577" s="18"/>
      <c r="E577" s="18"/>
      <c r="F577" s="86">
        <f t="shared" si="9"/>
        <v>800</v>
      </c>
    </row>
    <row r="578" spans="1:6" ht="18.75" x14ac:dyDescent="0.25">
      <c r="A578" s="18"/>
      <c r="B578" s="18"/>
      <c r="C578" s="18"/>
      <c r="D578" s="18"/>
      <c r="E578" s="18"/>
      <c r="F578" s="86">
        <f t="shared" si="9"/>
        <v>800</v>
      </c>
    </row>
    <row r="579" spans="1:6" ht="18.75" x14ac:dyDescent="0.25">
      <c r="A579" s="18"/>
      <c r="B579" s="18"/>
      <c r="C579" s="18"/>
      <c r="D579" s="18"/>
      <c r="E579" s="18"/>
      <c r="F579" s="86">
        <f t="shared" si="9"/>
        <v>800</v>
      </c>
    </row>
    <row r="580" spans="1:6" ht="18.75" x14ac:dyDescent="0.25">
      <c r="A580" s="18"/>
      <c r="B580" s="18"/>
      <c r="C580" s="18"/>
      <c r="D580" s="18"/>
      <c r="E580" s="18"/>
      <c r="F580" s="86">
        <f t="shared" si="9"/>
        <v>800</v>
      </c>
    </row>
    <row r="581" spans="1:6" ht="18.75" x14ac:dyDescent="0.25">
      <c r="A581" s="18"/>
      <c r="B581" s="18"/>
      <c r="C581" s="18"/>
      <c r="D581" s="18"/>
      <c r="E581" s="18"/>
      <c r="F581" s="86">
        <f t="shared" si="9"/>
        <v>800</v>
      </c>
    </row>
    <row r="582" spans="1:6" ht="18.75" x14ac:dyDescent="0.25">
      <c r="A582" s="18"/>
      <c r="B582" s="18"/>
      <c r="C582" s="18"/>
      <c r="D582" s="18"/>
      <c r="E582" s="18"/>
      <c r="F582" s="86">
        <f t="shared" si="9"/>
        <v>800</v>
      </c>
    </row>
    <row r="583" spans="1:6" ht="18.75" x14ac:dyDescent="0.25">
      <c r="A583" s="18"/>
      <c r="B583" s="18"/>
      <c r="C583" s="18"/>
      <c r="D583" s="18"/>
      <c r="E583" s="18"/>
      <c r="F583" s="86">
        <f t="shared" si="9"/>
        <v>800</v>
      </c>
    </row>
    <row r="584" spans="1:6" ht="18.75" x14ac:dyDescent="0.25">
      <c r="A584" s="18"/>
      <c r="B584" s="18"/>
      <c r="C584" s="18"/>
      <c r="D584" s="18"/>
      <c r="E584" s="18"/>
      <c r="F584" s="86">
        <f t="shared" si="9"/>
        <v>800</v>
      </c>
    </row>
    <row r="585" spans="1:6" ht="18.75" x14ac:dyDescent="0.25">
      <c r="A585" s="18"/>
      <c r="B585" s="18"/>
      <c r="C585" s="18"/>
      <c r="D585" s="18"/>
      <c r="E585" s="18"/>
      <c r="F585" s="86">
        <f t="shared" si="9"/>
        <v>800</v>
      </c>
    </row>
    <row r="586" spans="1:6" ht="18.75" x14ac:dyDescent="0.25">
      <c r="A586" s="18"/>
      <c r="B586" s="18"/>
      <c r="C586" s="18"/>
      <c r="D586" s="18"/>
      <c r="E586" s="18"/>
      <c r="F586" s="86">
        <f t="shared" si="9"/>
        <v>800</v>
      </c>
    </row>
    <row r="587" spans="1:6" ht="18.75" x14ac:dyDescent="0.25">
      <c r="A587" s="18"/>
      <c r="B587" s="18"/>
      <c r="C587" s="18"/>
      <c r="D587" s="18"/>
      <c r="E587" s="18"/>
      <c r="F587" s="86">
        <f t="shared" si="9"/>
        <v>800</v>
      </c>
    </row>
    <row r="588" spans="1:6" ht="18.75" x14ac:dyDescent="0.25">
      <c r="A588" s="18"/>
      <c r="B588" s="18"/>
      <c r="C588" s="18"/>
      <c r="D588" s="18"/>
      <c r="E588" s="18"/>
      <c r="F588" s="86">
        <f t="shared" si="9"/>
        <v>800</v>
      </c>
    </row>
    <row r="589" spans="1:6" ht="18.75" x14ac:dyDescent="0.25">
      <c r="A589" s="18"/>
      <c r="B589" s="18"/>
      <c r="C589" s="18"/>
      <c r="D589" s="18"/>
      <c r="E589" s="18"/>
      <c r="F589" s="86">
        <f t="shared" si="9"/>
        <v>800</v>
      </c>
    </row>
    <row r="590" spans="1:6" ht="18.75" x14ac:dyDescent="0.25">
      <c r="A590" s="18"/>
      <c r="B590" s="18"/>
      <c r="C590" s="18"/>
      <c r="D590" s="18"/>
      <c r="E590" s="18"/>
      <c r="F590" s="86">
        <f t="shared" si="9"/>
        <v>800</v>
      </c>
    </row>
    <row r="591" spans="1:6" ht="18.75" x14ac:dyDescent="0.25">
      <c r="A591" s="18"/>
      <c r="B591" s="18"/>
      <c r="C591" s="18"/>
      <c r="D591" s="18"/>
      <c r="E591" s="18"/>
      <c r="F591" s="86">
        <f t="shared" si="9"/>
        <v>800</v>
      </c>
    </row>
    <row r="592" spans="1:6" ht="18.75" x14ac:dyDescent="0.25">
      <c r="A592" s="18"/>
      <c r="B592" s="18"/>
      <c r="C592" s="18"/>
      <c r="D592" s="18"/>
      <c r="E592" s="18"/>
      <c r="F592" s="86">
        <f t="shared" si="9"/>
        <v>800</v>
      </c>
    </row>
    <row r="593" spans="1:6" ht="18.75" x14ac:dyDescent="0.25">
      <c r="A593" s="18"/>
      <c r="B593" s="18"/>
      <c r="C593" s="18"/>
      <c r="D593" s="18"/>
      <c r="E593" s="18"/>
      <c r="F593" s="86">
        <f t="shared" si="9"/>
        <v>800</v>
      </c>
    </row>
    <row r="594" spans="1:6" ht="18.75" x14ac:dyDescent="0.25">
      <c r="A594" s="18"/>
      <c r="B594" s="18"/>
      <c r="C594" s="18"/>
      <c r="D594" s="18"/>
      <c r="E594" s="18"/>
      <c r="F594" s="86">
        <f t="shared" si="9"/>
        <v>800</v>
      </c>
    </row>
    <row r="595" spans="1:6" ht="18.75" x14ac:dyDescent="0.25">
      <c r="A595" s="18"/>
      <c r="B595" s="18"/>
      <c r="C595" s="18"/>
      <c r="D595" s="18"/>
      <c r="E595" s="18"/>
      <c r="F595" s="86">
        <f t="shared" si="9"/>
        <v>800</v>
      </c>
    </row>
    <row r="596" spans="1:6" ht="18.75" x14ac:dyDescent="0.25">
      <c r="A596" s="18"/>
      <c r="B596" s="18"/>
      <c r="C596" s="18"/>
      <c r="D596" s="18"/>
      <c r="E596" s="18"/>
      <c r="F596" s="86">
        <f t="shared" si="9"/>
        <v>800</v>
      </c>
    </row>
    <row r="597" spans="1:6" ht="18.75" x14ac:dyDescent="0.25">
      <c r="A597" s="18"/>
      <c r="B597" s="18"/>
      <c r="C597" s="18"/>
      <c r="D597" s="18"/>
      <c r="E597" s="18"/>
      <c r="F597" s="86">
        <f t="shared" si="9"/>
        <v>800</v>
      </c>
    </row>
    <row r="598" spans="1:6" ht="18.75" x14ac:dyDescent="0.25">
      <c r="A598" s="18"/>
      <c r="B598" s="18"/>
      <c r="C598" s="18"/>
      <c r="D598" s="18"/>
      <c r="E598" s="18"/>
      <c r="F598" s="86">
        <f t="shared" si="9"/>
        <v>800</v>
      </c>
    </row>
    <row r="599" spans="1:6" ht="18.75" x14ac:dyDescent="0.25">
      <c r="A599" s="18"/>
      <c r="B599" s="18"/>
      <c r="C599" s="18"/>
      <c r="D599" s="18"/>
      <c r="E599" s="18"/>
      <c r="F599" s="86">
        <f t="shared" ref="F599:F643" si="10">+F598+D598-E598</f>
        <v>800</v>
      </c>
    </row>
    <row r="600" spans="1:6" ht="18.75" x14ac:dyDescent="0.25">
      <c r="A600" s="18"/>
      <c r="B600" s="18"/>
      <c r="C600" s="18"/>
      <c r="D600" s="18"/>
      <c r="E600" s="18"/>
      <c r="F600" s="86">
        <f t="shared" si="10"/>
        <v>800</v>
      </c>
    </row>
    <row r="601" spans="1:6" ht="18.75" x14ac:dyDescent="0.25">
      <c r="A601" s="18"/>
      <c r="B601" s="18"/>
      <c r="C601" s="18"/>
      <c r="D601" s="18"/>
      <c r="E601" s="18"/>
      <c r="F601" s="86">
        <f t="shared" si="10"/>
        <v>800</v>
      </c>
    </row>
    <row r="602" spans="1:6" ht="18.75" x14ac:dyDescent="0.25">
      <c r="A602" s="18"/>
      <c r="B602" s="18"/>
      <c r="C602" s="18"/>
      <c r="D602" s="18"/>
      <c r="E602" s="18"/>
      <c r="F602" s="86">
        <f t="shared" si="10"/>
        <v>800</v>
      </c>
    </row>
    <row r="603" spans="1:6" ht="18.75" x14ac:dyDescent="0.25">
      <c r="A603" s="18"/>
      <c r="B603" s="18"/>
      <c r="C603" s="18"/>
      <c r="D603" s="18"/>
      <c r="E603" s="18"/>
      <c r="F603" s="86">
        <f t="shared" si="10"/>
        <v>800</v>
      </c>
    </row>
    <row r="604" spans="1:6" ht="18.75" x14ac:dyDescent="0.25">
      <c r="A604" s="18"/>
      <c r="B604" s="18"/>
      <c r="C604" s="18"/>
      <c r="D604" s="18"/>
      <c r="E604" s="18"/>
      <c r="F604" s="86">
        <f t="shared" si="10"/>
        <v>800</v>
      </c>
    </row>
    <row r="605" spans="1:6" ht="18.75" x14ac:dyDescent="0.25">
      <c r="A605" s="18"/>
      <c r="B605" s="18"/>
      <c r="C605" s="18"/>
      <c r="D605" s="18"/>
      <c r="E605" s="18"/>
      <c r="F605" s="86">
        <f t="shared" si="10"/>
        <v>800</v>
      </c>
    </row>
    <row r="606" spans="1:6" ht="18.75" x14ac:dyDescent="0.25">
      <c r="A606" s="18"/>
      <c r="B606" s="18"/>
      <c r="C606" s="18"/>
      <c r="D606" s="18"/>
      <c r="E606" s="18"/>
      <c r="F606" s="86">
        <f t="shared" si="10"/>
        <v>800</v>
      </c>
    </row>
    <row r="607" spans="1:6" ht="18.75" x14ac:dyDescent="0.25">
      <c r="A607" s="18"/>
      <c r="B607" s="18"/>
      <c r="C607" s="18"/>
      <c r="D607" s="18"/>
      <c r="E607" s="18"/>
      <c r="F607" s="86">
        <f t="shared" si="10"/>
        <v>800</v>
      </c>
    </row>
    <row r="608" spans="1:6" ht="18.75" x14ac:dyDescent="0.25">
      <c r="A608" s="18"/>
      <c r="B608" s="18"/>
      <c r="C608" s="18"/>
      <c r="D608" s="18"/>
      <c r="E608" s="18"/>
      <c r="F608" s="86">
        <f t="shared" si="10"/>
        <v>800</v>
      </c>
    </row>
    <row r="609" spans="1:6" ht="18.75" x14ac:dyDescent="0.25">
      <c r="A609" s="18"/>
      <c r="B609" s="18"/>
      <c r="C609" s="18"/>
      <c r="D609" s="18"/>
      <c r="E609" s="18"/>
      <c r="F609" s="86">
        <f t="shared" si="10"/>
        <v>800</v>
      </c>
    </row>
    <row r="610" spans="1:6" ht="18.75" x14ac:dyDescent="0.25">
      <c r="A610" s="18"/>
      <c r="B610" s="18"/>
      <c r="C610" s="18"/>
      <c r="D610" s="18"/>
      <c r="E610" s="18"/>
      <c r="F610" s="86">
        <f t="shared" si="10"/>
        <v>800</v>
      </c>
    </row>
    <row r="611" spans="1:6" ht="18.75" x14ac:dyDescent="0.25">
      <c r="A611" s="18"/>
      <c r="B611" s="18"/>
      <c r="C611" s="18"/>
      <c r="D611" s="18"/>
      <c r="E611" s="18"/>
      <c r="F611" s="86">
        <f t="shared" si="10"/>
        <v>800</v>
      </c>
    </row>
    <row r="612" spans="1:6" ht="18.75" x14ac:dyDescent="0.25">
      <c r="A612" s="18"/>
      <c r="B612" s="18"/>
      <c r="C612" s="18"/>
      <c r="D612" s="18"/>
      <c r="E612" s="18"/>
      <c r="F612" s="86">
        <f t="shared" si="10"/>
        <v>800</v>
      </c>
    </row>
    <row r="613" spans="1:6" ht="18.75" x14ac:dyDescent="0.25">
      <c r="A613" s="18"/>
      <c r="B613" s="18"/>
      <c r="C613" s="18"/>
      <c r="D613" s="18"/>
      <c r="E613" s="18"/>
      <c r="F613" s="86">
        <f t="shared" si="10"/>
        <v>800</v>
      </c>
    </row>
    <row r="614" spans="1:6" ht="18.75" x14ac:dyDescent="0.25">
      <c r="A614" s="18"/>
      <c r="B614" s="18"/>
      <c r="C614" s="18"/>
      <c r="D614" s="18"/>
      <c r="E614" s="18"/>
      <c r="F614" s="86">
        <f t="shared" si="10"/>
        <v>800</v>
      </c>
    </row>
    <row r="615" spans="1:6" ht="18.75" x14ac:dyDescent="0.25">
      <c r="A615" s="18"/>
      <c r="B615" s="18"/>
      <c r="C615" s="18"/>
      <c r="D615" s="18"/>
      <c r="E615" s="18"/>
      <c r="F615" s="86">
        <f t="shared" si="10"/>
        <v>800</v>
      </c>
    </row>
    <row r="616" spans="1:6" ht="18.75" x14ac:dyDescent="0.25">
      <c r="A616" s="18"/>
      <c r="B616" s="18"/>
      <c r="C616" s="18"/>
      <c r="D616" s="18"/>
      <c r="E616" s="18"/>
      <c r="F616" s="86">
        <f t="shared" si="10"/>
        <v>800</v>
      </c>
    </row>
    <row r="617" spans="1:6" ht="18.75" x14ac:dyDescent="0.25">
      <c r="A617" s="18"/>
      <c r="B617" s="18"/>
      <c r="C617" s="18"/>
      <c r="D617" s="18"/>
      <c r="E617" s="18"/>
      <c r="F617" s="86">
        <f t="shared" si="10"/>
        <v>800</v>
      </c>
    </row>
    <row r="618" spans="1:6" ht="18.75" x14ac:dyDescent="0.25">
      <c r="A618" s="18"/>
      <c r="B618" s="18"/>
      <c r="C618" s="18"/>
      <c r="D618" s="18"/>
      <c r="E618" s="18"/>
      <c r="F618" s="86">
        <f t="shared" si="10"/>
        <v>800</v>
      </c>
    </row>
    <row r="619" spans="1:6" ht="18.75" x14ac:dyDescent="0.25">
      <c r="A619" s="18"/>
      <c r="B619" s="18"/>
      <c r="C619" s="18"/>
      <c r="D619" s="18"/>
      <c r="E619" s="18"/>
      <c r="F619" s="86">
        <f t="shared" si="10"/>
        <v>800</v>
      </c>
    </row>
    <row r="620" spans="1:6" ht="18.75" x14ac:dyDescent="0.25">
      <c r="A620" s="18"/>
      <c r="B620" s="18"/>
      <c r="C620" s="18"/>
      <c r="D620" s="18"/>
      <c r="E620" s="18"/>
      <c r="F620" s="86">
        <f t="shared" si="10"/>
        <v>800</v>
      </c>
    </row>
    <row r="621" spans="1:6" ht="18.75" x14ac:dyDescent="0.25">
      <c r="A621" s="18"/>
      <c r="B621" s="18"/>
      <c r="C621" s="18"/>
      <c r="D621" s="18"/>
      <c r="E621" s="18"/>
      <c r="F621" s="86">
        <f t="shared" si="10"/>
        <v>800</v>
      </c>
    </row>
    <row r="622" spans="1:6" ht="18.75" x14ac:dyDescent="0.25">
      <c r="A622" s="18"/>
      <c r="B622" s="18"/>
      <c r="C622" s="18"/>
      <c r="D622" s="18"/>
      <c r="E622" s="18"/>
      <c r="F622" s="86">
        <f t="shared" si="10"/>
        <v>800</v>
      </c>
    </row>
    <row r="623" spans="1:6" ht="18.75" x14ac:dyDescent="0.25">
      <c r="A623" s="18"/>
      <c r="B623" s="18"/>
      <c r="C623" s="18"/>
      <c r="D623" s="18"/>
      <c r="E623" s="18"/>
      <c r="F623" s="86">
        <f t="shared" si="10"/>
        <v>800</v>
      </c>
    </row>
    <row r="624" spans="1:6" ht="18.75" x14ac:dyDescent="0.25">
      <c r="A624" s="18"/>
      <c r="B624" s="18"/>
      <c r="C624" s="18"/>
      <c r="D624" s="18"/>
      <c r="E624" s="18"/>
      <c r="F624" s="86">
        <f t="shared" si="10"/>
        <v>800</v>
      </c>
    </row>
    <row r="625" spans="1:6" ht="18.75" x14ac:dyDescent="0.25">
      <c r="A625" s="18"/>
      <c r="B625" s="18"/>
      <c r="C625" s="18"/>
      <c r="D625" s="18"/>
      <c r="E625" s="18"/>
      <c r="F625" s="86">
        <f t="shared" si="10"/>
        <v>800</v>
      </c>
    </row>
    <row r="626" spans="1:6" ht="18.75" x14ac:dyDescent="0.25">
      <c r="A626" s="18"/>
      <c r="B626" s="18"/>
      <c r="C626" s="18"/>
      <c r="D626" s="18"/>
      <c r="E626" s="18"/>
      <c r="F626" s="86">
        <f t="shared" si="10"/>
        <v>800</v>
      </c>
    </row>
    <row r="627" spans="1:6" ht="18.75" x14ac:dyDescent="0.25">
      <c r="A627" s="18"/>
      <c r="B627" s="18"/>
      <c r="C627" s="18"/>
      <c r="D627" s="18"/>
      <c r="E627" s="18"/>
      <c r="F627" s="86">
        <f t="shared" si="10"/>
        <v>800</v>
      </c>
    </row>
    <row r="628" spans="1:6" ht="18.75" x14ac:dyDescent="0.25">
      <c r="A628" s="18"/>
      <c r="B628" s="18"/>
      <c r="C628" s="18"/>
      <c r="D628" s="18"/>
      <c r="E628" s="18"/>
      <c r="F628" s="86">
        <f t="shared" si="10"/>
        <v>800</v>
      </c>
    </row>
    <row r="629" spans="1:6" ht="18.75" x14ac:dyDescent="0.25">
      <c r="A629" s="18"/>
      <c r="B629" s="18"/>
      <c r="C629" s="18"/>
      <c r="D629" s="18"/>
      <c r="E629" s="18"/>
      <c r="F629" s="86">
        <f t="shared" si="10"/>
        <v>800</v>
      </c>
    </row>
    <row r="630" spans="1:6" ht="18.75" x14ac:dyDescent="0.25">
      <c r="A630" s="18"/>
      <c r="B630" s="18"/>
      <c r="C630" s="18"/>
      <c r="D630" s="18"/>
      <c r="E630" s="18"/>
      <c r="F630" s="86">
        <f t="shared" si="10"/>
        <v>800</v>
      </c>
    </row>
    <row r="631" spans="1:6" ht="18.75" x14ac:dyDescent="0.25">
      <c r="A631" s="18"/>
      <c r="B631" s="18"/>
      <c r="C631" s="18"/>
      <c r="D631" s="18"/>
      <c r="E631" s="18"/>
      <c r="F631" s="86">
        <f t="shared" si="10"/>
        <v>800</v>
      </c>
    </row>
    <row r="632" spans="1:6" ht="18.75" x14ac:dyDescent="0.25">
      <c r="A632" s="18"/>
      <c r="B632" s="18"/>
      <c r="C632" s="18"/>
      <c r="D632" s="18"/>
      <c r="E632" s="18"/>
      <c r="F632" s="86">
        <f t="shared" si="10"/>
        <v>800</v>
      </c>
    </row>
    <row r="633" spans="1:6" ht="18.75" x14ac:dyDescent="0.25">
      <c r="A633" s="18"/>
      <c r="B633" s="18"/>
      <c r="C633" s="18"/>
      <c r="D633" s="18"/>
      <c r="E633" s="18"/>
      <c r="F633" s="86">
        <f t="shared" si="10"/>
        <v>800</v>
      </c>
    </row>
    <row r="634" spans="1:6" ht="18.75" x14ac:dyDescent="0.25">
      <c r="A634" s="18"/>
      <c r="B634" s="18"/>
      <c r="C634" s="18"/>
      <c r="D634" s="18"/>
      <c r="E634" s="18"/>
      <c r="F634" s="86">
        <f t="shared" si="10"/>
        <v>800</v>
      </c>
    </row>
    <row r="635" spans="1:6" ht="18.75" x14ac:dyDescent="0.25">
      <c r="A635" s="18"/>
      <c r="B635" s="18"/>
      <c r="C635" s="18"/>
      <c r="D635" s="18"/>
      <c r="E635" s="18"/>
      <c r="F635" s="86">
        <f t="shared" si="10"/>
        <v>800</v>
      </c>
    </row>
    <row r="636" spans="1:6" ht="18.75" x14ac:dyDescent="0.25">
      <c r="A636" s="18"/>
      <c r="B636" s="18"/>
      <c r="C636" s="18"/>
      <c r="D636" s="18"/>
      <c r="E636" s="18"/>
      <c r="F636" s="86">
        <f t="shared" si="10"/>
        <v>800</v>
      </c>
    </row>
    <row r="637" spans="1:6" ht="18.75" x14ac:dyDescent="0.25">
      <c r="A637" s="18"/>
      <c r="B637" s="18"/>
      <c r="C637" s="18"/>
      <c r="D637" s="18"/>
      <c r="E637" s="18"/>
      <c r="F637" s="86">
        <f t="shared" si="10"/>
        <v>800</v>
      </c>
    </row>
    <row r="638" spans="1:6" ht="18.75" x14ac:dyDescent="0.25">
      <c r="A638" s="18"/>
      <c r="B638" s="18"/>
      <c r="C638" s="18"/>
      <c r="D638" s="18"/>
      <c r="E638" s="18"/>
      <c r="F638" s="86">
        <f t="shared" si="10"/>
        <v>800</v>
      </c>
    </row>
    <row r="639" spans="1:6" ht="18.75" x14ac:dyDescent="0.25">
      <c r="A639" s="18"/>
      <c r="B639" s="18"/>
      <c r="C639" s="18"/>
      <c r="D639" s="18"/>
      <c r="E639" s="18"/>
      <c r="F639" s="86">
        <f t="shared" si="10"/>
        <v>800</v>
      </c>
    </row>
    <row r="640" spans="1:6" ht="18.75" x14ac:dyDescent="0.25">
      <c r="A640" s="18"/>
      <c r="B640" s="18"/>
      <c r="C640" s="18"/>
      <c r="D640" s="18"/>
      <c r="E640" s="18"/>
      <c r="F640" s="86">
        <f t="shared" si="10"/>
        <v>800</v>
      </c>
    </row>
    <row r="641" spans="1:6" ht="18.75" x14ac:dyDescent="0.25">
      <c r="A641" s="18"/>
      <c r="B641" s="18"/>
      <c r="C641" s="18"/>
      <c r="D641" s="18"/>
      <c r="E641" s="18"/>
      <c r="F641" s="86">
        <f t="shared" si="10"/>
        <v>800</v>
      </c>
    </row>
    <row r="642" spans="1:6" ht="18.75" x14ac:dyDescent="0.25">
      <c r="A642" s="18"/>
      <c r="B642" s="18"/>
      <c r="C642" s="18"/>
      <c r="D642" s="18"/>
      <c r="E642" s="18"/>
      <c r="F642" s="86">
        <f t="shared" si="10"/>
        <v>800</v>
      </c>
    </row>
    <row r="643" spans="1:6" ht="18.75" x14ac:dyDescent="0.25">
      <c r="A643" s="18"/>
      <c r="B643" s="18"/>
      <c r="C643" s="18"/>
      <c r="D643" s="18"/>
      <c r="E643" s="18"/>
      <c r="F643" s="86">
        <f t="shared" si="10"/>
        <v>800</v>
      </c>
    </row>
  </sheetData>
  <mergeCells count="1">
    <mergeCell ref="A1:F1"/>
  </mergeCells>
  <pageMargins left="0.7" right="0.7" top="0.75" bottom="0.75" header="0.3" footer="0.3"/>
  <pageSetup paperSize="9"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menuobjet</vt:lpstr>
      <vt:lpstr>budget_FONCT 2016</vt:lpstr>
      <vt:lpstr>COMPTA_FONCT</vt:lpstr>
      <vt:lpstr>BILANFINACIER Fonct</vt:lpstr>
      <vt:lpstr>budget_ASC 2016</vt:lpstr>
      <vt:lpstr>BILANFINACIER ASC</vt:lpstr>
      <vt:lpstr>COMPTA ASC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Bono Bibiche</dc:creator>
  <cp:lastModifiedBy>Bono Bibiche</cp:lastModifiedBy>
  <dcterms:created xsi:type="dcterms:W3CDTF">2015-12-17T20:10:34Z</dcterms:created>
  <dcterms:modified xsi:type="dcterms:W3CDTF">2016-01-10T17:47:01Z</dcterms:modified>
</cp:coreProperties>
</file>