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600" windowHeight="9045"/>
  </bookViews>
  <sheets>
    <sheet name="Feuil1" sheetId="1" r:id="rId1"/>
  </sheets>
  <definedNames>
    <definedName name="d.décisions">tbl_Décisions[[decision ]]</definedName>
  </definedNames>
  <calcPr calcId="125725"/>
</workbook>
</file>

<file path=xl/calcChain.xml><?xml version="1.0" encoding="utf-8"?>
<calcChain xmlns="http://schemas.openxmlformats.org/spreadsheetml/2006/main">
  <c r="C19" i="1"/>
  <c r="C16" l="1"/>
  <c r="C14"/>
  <c r="C5"/>
  <c r="C3"/>
  <c r="C18"/>
  <c r="C13"/>
  <c r="C17"/>
  <c r="C9"/>
  <c r="C12"/>
  <c r="C6"/>
  <c r="C10"/>
  <c r="C7"/>
  <c r="C8"/>
  <c r="C11"/>
  <c r="C15"/>
  <c r="C4"/>
  <c r="C23"/>
  <c r="C21"/>
  <c r="C24"/>
  <c r="C22"/>
  <c r="C20"/>
  <c r="H14"/>
  <c r="H5"/>
  <c r="H19"/>
  <c r="K19" s="1"/>
  <c r="H3"/>
  <c r="H18"/>
  <c r="H13"/>
  <c r="K13" s="1"/>
  <c r="H17"/>
  <c r="K17" s="1"/>
  <c r="H9"/>
  <c r="H12"/>
  <c r="H6"/>
  <c r="H10"/>
  <c r="K10" s="1"/>
  <c r="H7"/>
  <c r="H8"/>
  <c r="H11"/>
  <c r="K11" s="1"/>
  <c r="H15"/>
  <c r="K15" s="1"/>
  <c r="H4"/>
  <c r="H23"/>
  <c r="H21"/>
  <c r="H24"/>
  <c r="K24" s="1"/>
  <c r="H22"/>
  <c r="H20"/>
  <c r="H16"/>
  <c r="K16" s="1"/>
  <c r="K21" l="1"/>
  <c r="K6"/>
  <c r="K5"/>
  <c r="K20"/>
  <c r="K23"/>
  <c r="K8"/>
  <c r="K12"/>
  <c r="K18"/>
  <c r="K14"/>
  <c r="K22"/>
  <c r="K4"/>
  <c r="K7"/>
  <c r="K9"/>
  <c r="K3"/>
</calcChain>
</file>

<file path=xl/sharedStrings.xml><?xml version="1.0" encoding="utf-8"?>
<sst xmlns="http://schemas.openxmlformats.org/spreadsheetml/2006/main" count="35" uniqueCount="34">
  <si>
    <t xml:space="preserve">fournisseur </t>
  </si>
  <si>
    <t xml:space="preserve">dates contrôle zone </t>
  </si>
  <si>
    <t xml:space="preserve">decision </t>
  </si>
  <si>
    <t xml:space="preserve">PIECES AU DEPART </t>
  </si>
  <si>
    <t>C1602223</t>
  </si>
  <si>
    <t xml:space="preserve">poubelle </t>
  </si>
  <si>
    <t xml:space="preserve">demande d'attente aqm </t>
  </si>
  <si>
    <t xml:space="preserve">DATES DE D'ECHEANCE </t>
  </si>
  <si>
    <t xml:space="preserve">LIGNE N° </t>
  </si>
  <si>
    <t xml:space="preserve">MISE A DISPOSITION </t>
  </si>
  <si>
    <t xml:space="preserve">temps d'enlevement </t>
  </si>
  <si>
    <t>QDSQDFDFS</t>
  </si>
  <si>
    <t>QDSQSD</t>
  </si>
  <si>
    <t>DSDQFGF</t>
  </si>
  <si>
    <t>GRDG</t>
  </si>
  <si>
    <t>GGD</t>
  </si>
  <si>
    <t>JYJYYJ</t>
  </si>
  <si>
    <t>ZRRTER</t>
  </si>
  <si>
    <t>TYEYJ</t>
  </si>
  <si>
    <t>GFDGHJ</t>
  </si>
  <si>
    <t>DGFHYJ</t>
  </si>
  <si>
    <t>ERTTYRT</t>
  </si>
  <si>
    <t>HFHFH</t>
  </si>
  <si>
    <t>DTHFY</t>
  </si>
  <si>
    <t>JFJJ</t>
  </si>
  <si>
    <t>FDSDF</t>
  </si>
  <si>
    <t>FDSGFGH</t>
  </si>
  <si>
    <t>YUYTT</t>
  </si>
  <si>
    <t>TYRTR</t>
  </si>
  <si>
    <t xml:space="preserve">dates de prise en charge du  transporteur </t>
  </si>
  <si>
    <t xml:space="preserve">jours entre la mise a dispo et l' attente du rapport </t>
  </si>
  <si>
    <t xml:space="preserve">Dates de  mise a disposition du rapport  </t>
  </si>
  <si>
    <t xml:space="preserve">temps restant avant rebut  </t>
  </si>
  <si>
    <t xml:space="preserve">pieces en partance </t>
  </si>
</sst>
</file>

<file path=xl/styles.xml><?xml version="1.0" encoding="utf-8"?>
<styleSheet xmlns="http://schemas.openxmlformats.org/spreadsheetml/2006/main">
  <numFmts count="1">
    <numFmt numFmtId="164" formatCode="0;[Red]\-0;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16">
    <dxf>
      <alignment horizontal="center" vertical="center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numFmt numFmtId="164" formatCode="0;[Red]\-0;"/>
      <alignment horizontal="center" vertical="center" textRotation="0" indent="0" relativeIndent="255" justifyLastLine="0" shrinkToFit="0" mergeCell="0" readingOrder="0"/>
    </dxf>
    <dxf>
      <numFmt numFmtId="19" formatCode="dd/mm/yyyy"/>
      <alignment horizontal="center" vertical="center" textRotation="0" indent="0" relativeIndent="255" justifyLastLine="0" shrinkToFit="0" mergeCell="0" readingOrder="0"/>
    </dxf>
    <dxf>
      <numFmt numFmtId="19" formatCode="dd/mm/yyyy"/>
      <alignment horizontal="center" vertical="center" textRotation="0" indent="0" relativeIndent="255" justifyLastLine="0" shrinkToFit="0" mergeCell="0" readingOrder="0"/>
    </dxf>
    <dxf>
      <numFmt numFmtId="19" formatCode="dd/mm/yyyy"/>
      <alignment horizontal="center" vertical="center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numFmt numFmtId="19" formatCode="dd/mm/yyyy"/>
      <alignment horizontal="center" vertical="center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numFmt numFmtId="19" formatCode="dd/mm/yyyy"/>
      <alignment horizontal="center" vertical="center" textRotation="0" indent="0" relativeIndent="255" justifyLastLine="0" shrinkToFit="0" mergeCell="0" readingOrder="0"/>
    </dxf>
    <dxf>
      <numFmt numFmtId="164" formatCode="0;[Red]\-0;"/>
      <alignment horizontal="center" vertical="center" textRotation="0" indent="0" relativeIndent="255" justifyLastLine="0" shrinkToFit="0" mergeCell="0" readingOrder="0"/>
    </dxf>
    <dxf>
      <numFmt numFmtId="19" formatCode="dd/mm/yyyy"/>
      <alignment horizontal="center" vertical="center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bl_Données" displayName="tbl_Données" ref="A2:K24" totalsRowShown="0" headerRowDxfId="15" dataDxfId="14">
  <autoFilter ref="A2:K24"/>
  <sortState ref="A3:K24">
    <sortCondition descending="1" ref="A2:A24"/>
  </sortState>
  <tableColumns count="11">
    <tableColumn id="1" name="LIGNE N° " dataDxfId="13"/>
    <tableColumn id="2" name="MISE A DISPOSITION " dataDxfId="12"/>
    <tableColumn id="3" name="jours entre la mise a dispo et l' attente du rapport " dataDxfId="11">
      <calculatedColumnFormula>IF(OR(ISBLANK(tbl_Données[[#This Row],[MISE A DISPOSITION ]]),ISBLANK(tbl_Données[[#This Row],[Dates de  mise a disposition du rapport  ]])),0,DATEDIF(tbl_Données[[#This Row],[MISE A DISPOSITION ]],tbl_Données[[#This Row],[Dates de  mise a disposition du rapport  ]],"d"))</calculatedColumnFormula>
    </tableColumn>
    <tableColumn id="4" name="Dates de  mise a disposition du rapport  " dataDxfId="10"/>
    <tableColumn id="5" name="fournisseur " dataDxfId="9"/>
    <tableColumn id="6" name="dates contrôle zone " dataDxfId="8"/>
    <tableColumn id="7" name="decision " dataDxfId="7"/>
    <tableColumn id="8" name="DATES DE D'ECHEANCE " dataDxfId="6">
      <calculatedColumnFormula>IF(ISBLANK(D3),"",D3+30)</calculatedColumnFormula>
    </tableColumn>
    <tableColumn id="9" name="dates de prise en charge du  transporteur " dataDxfId="5"/>
    <tableColumn id="13" name="temps d'enlevement " dataDxfId="4"/>
    <tableColumn id="11" name="temps restant avant rebut  " dataDxfId="3">
      <calculatedColumnFormula>IF(OR(ISBLANK(tbl_Données[[#This Row],[Dates de  mise a disposition du rapport  ]]),ISBLANK(tbl_Données[[#This Row],[DATES DE D''ECHEANCE ]])),0,DATEDIF(tbl_Données[[#This Row],[Dates de  mise a disposition du rapport  ]],tbl_Données[[#This Row],[DATES DE D''ECHEANCE ]],"d"))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2" name="tbl_Décisions" displayName="tbl_Décisions" ref="M2:M4" totalsRowShown="0" headerRowDxfId="2" dataDxfId="1">
  <autoFilter ref="M2:M4"/>
  <tableColumns count="1">
    <tableColumn id="1" name="decision 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4"/>
  <sheetViews>
    <sheetView tabSelected="1" topLeftCell="B1" workbookViewId="0">
      <selection activeCell="O5" sqref="O5:P6"/>
    </sheetView>
  </sheetViews>
  <sheetFormatPr baseColWidth="10" defaultColWidth="11.5703125" defaultRowHeight="15"/>
  <cols>
    <col min="1" max="1" width="11.140625" style="3" bestFit="1" customWidth="1"/>
    <col min="2" max="2" width="14.7109375" style="3" bestFit="1" customWidth="1"/>
    <col min="3" max="3" width="12.5703125" style="3" customWidth="1"/>
    <col min="4" max="4" width="15.140625" style="3" customWidth="1"/>
    <col min="5" max="5" width="13.42578125" style="3" bestFit="1" customWidth="1"/>
    <col min="6" max="6" width="15.5703125" style="3" customWidth="1"/>
    <col min="7" max="7" width="23" style="3" bestFit="1" customWidth="1"/>
    <col min="8" max="8" width="14.42578125" style="3" bestFit="1" customWidth="1"/>
    <col min="9" max="9" width="23.5703125" style="3" customWidth="1"/>
    <col min="10" max="10" width="17.42578125" style="3" customWidth="1"/>
    <col min="11" max="11" width="15.5703125" style="3" customWidth="1"/>
    <col min="12" max="12" width="11.5703125" style="3"/>
    <col min="13" max="13" width="23" style="3" bestFit="1" customWidth="1"/>
    <col min="14" max="16384" width="11.5703125" style="3"/>
  </cols>
  <sheetData>
    <row r="1" spans="1:16" ht="18.75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6" ht="75">
      <c r="A2" s="4" t="s">
        <v>8</v>
      </c>
      <c r="B2" s="4" t="s">
        <v>9</v>
      </c>
      <c r="C2" s="4" t="s">
        <v>30</v>
      </c>
      <c r="D2" s="4" t="s">
        <v>31</v>
      </c>
      <c r="E2" s="4" t="s">
        <v>0</v>
      </c>
      <c r="F2" s="4" t="s">
        <v>1</v>
      </c>
      <c r="G2" s="4" t="s">
        <v>2</v>
      </c>
      <c r="H2" s="4" t="s">
        <v>7</v>
      </c>
      <c r="I2" s="4" t="s">
        <v>29</v>
      </c>
      <c r="J2" s="4" t="s">
        <v>10</v>
      </c>
      <c r="K2" s="4" t="s">
        <v>32</v>
      </c>
      <c r="M2" s="3" t="s">
        <v>2</v>
      </c>
    </row>
    <row r="3" spans="1:16">
      <c r="A3" s="3" t="s">
        <v>4</v>
      </c>
      <c r="B3" s="5"/>
      <c r="C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" s="5">
        <v>43091</v>
      </c>
      <c r="E3" s="3" t="s">
        <v>15</v>
      </c>
      <c r="F3" s="5"/>
      <c r="H3" s="5">
        <f t="shared" ref="H3:H24" si="0">IF(ISBLANK(D3),"",D3+30)</f>
        <v>43121</v>
      </c>
      <c r="I3" s="5"/>
      <c r="J3" s="5"/>
      <c r="K3" s="6">
        <f>IF(OR(ISBLANK(tbl_Données[[#This Row],[Dates de  mise a disposition du rapport  ]]),ISBLANK(tbl_Données[[#This Row],[DATES DE D''ECHEANCE ]])),0,DATEDIF(tbl_Données[[#This Row],[Dates de  mise a disposition du rapport  ]],tbl_Données[[#This Row],[DATES DE D''ECHEANCE ]],"d"))</f>
        <v>30</v>
      </c>
      <c r="M3" s="3" t="s">
        <v>5</v>
      </c>
      <c r="O3" s="8" t="s">
        <v>33</v>
      </c>
      <c r="P3" s="8"/>
    </row>
    <row r="4" spans="1:16">
      <c r="A4" s="3">
        <v>3848</v>
      </c>
      <c r="B4" s="5"/>
      <c r="C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" s="5">
        <v>42744</v>
      </c>
      <c r="E4" s="3" t="s">
        <v>27</v>
      </c>
      <c r="F4" s="5"/>
      <c r="H4" s="5">
        <f t="shared" si="0"/>
        <v>42774</v>
      </c>
      <c r="I4" s="5"/>
      <c r="J4" s="5"/>
      <c r="K4" s="6">
        <f>IF(OR(ISBLANK(tbl_Données[[#This Row],[Dates de  mise a disposition du rapport  ]]),ISBLANK(tbl_Données[[#This Row],[DATES DE D''ECHEANCE ]])),0,DATEDIF(tbl_Données[[#This Row],[Dates de  mise a disposition du rapport  ]],tbl_Données[[#This Row],[DATES DE D''ECHEANCE ]],"d"))</f>
        <v>30</v>
      </c>
      <c r="M4" s="3" t="s">
        <v>6</v>
      </c>
      <c r="O4" s="8"/>
      <c r="P4" s="8"/>
    </row>
    <row r="5" spans="1:16">
      <c r="A5" s="3">
        <v>3823</v>
      </c>
      <c r="B5" s="5">
        <v>41255</v>
      </c>
      <c r="C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1835</v>
      </c>
      <c r="D5" s="5">
        <v>43090</v>
      </c>
      <c r="E5" s="3" t="s">
        <v>13</v>
      </c>
      <c r="F5" s="5"/>
      <c r="H5" s="5">
        <f t="shared" si="0"/>
        <v>43120</v>
      </c>
      <c r="I5" s="5"/>
      <c r="J5" s="5"/>
      <c r="K5" s="6">
        <f>IF(OR(ISBLANK(tbl_Données[[#This Row],[Dates de  mise a disposition du rapport  ]]),ISBLANK(tbl_Données[[#This Row],[DATES DE D''ECHEANCE ]])),0,DATEDIF(tbl_Données[[#This Row],[Dates de  mise a disposition du rapport  ]],tbl_Données[[#This Row],[DATES DE D''ECHEANCE ]],"d"))</f>
        <v>30</v>
      </c>
      <c r="O5" s="7"/>
      <c r="P5" s="7"/>
    </row>
    <row r="6" spans="1:16">
      <c r="A6" s="3">
        <v>3812</v>
      </c>
      <c r="B6" s="5"/>
      <c r="C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" s="5">
        <v>43090</v>
      </c>
      <c r="E6" s="3" t="s">
        <v>21</v>
      </c>
      <c r="F6" s="5"/>
      <c r="H6" s="5">
        <f t="shared" si="0"/>
        <v>43120</v>
      </c>
      <c r="I6" s="5"/>
      <c r="J6" s="5"/>
      <c r="K6" s="6">
        <f>IF(OR(ISBLANK(tbl_Données[[#This Row],[Dates de  mise a disposition du rapport  ]]),ISBLANK(tbl_Données[[#This Row],[DATES DE D''ECHEANCE ]])),0,DATEDIF(tbl_Données[[#This Row],[Dates de  mise a disposition du rapport  ]],tbl_Données[[#This Row],[DATES DE D''ECHEANCE ]],"d"))</f>
        <v>30</v>
      </c>
      <c r="O6" s="7"/>
      <c r="P6" s="7"/>
    </row>
    <row r="7" spans="1:16">
      <c r="A7" s="3">
        <v>3804</v>
      </c>
      <c r="B7" s="5"/>
      <c r="C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" s="5">
        <v>43089</v>
      </c>
      <c r="E7" s="3" t="s">
        <v>23</v>
      </c>
      <c r="F7" s="5"/>
      <c r="H7" s="5">
        <f t="shared" si="0"/>
        <v>43119</v>
      </c>
      <c r="I7" s="5"/>
      <c r="J7" s="5"/>
      <c r="K7" s="6">
        <f>IF(OR(ISBLANK(tbl_Données[[#This Row],[Dates de  mise a disposition du rapport  ]]),ISBLANK(tbl_Données[[#This Row],[DATES DE D''ECHEANCE ]])),0,DATEDIF(tbl_Données[[#This Row],[Dates de  mise a disposition du rapport  ]],tbl_Données[[#This Row],[DATES DE D''ECHEANCE ]],"d"))</f>
        <v>30</v>
      </c>
      <c r="O7" s="9"/>
      <c r="P7" s="10"/>
    </row>
    <row r="8" spans="1:16">
      <c r="A8" s="3">
        <v>3793</v>
      </c>
      <c r="B8" s="5"/>
      <c r="C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" s="5">
        <v>43088</v>
      </c>
      <c r="E8" s="3" t="s">
        <v>24</v>
      </c>
      <c r="F8" s="5"/>
      <c r="H8" s="5">
        <f t="shared" si="0"/>
        <v>43118</v>
      </c>
      <c r="I8" s="5"/>
      <c r="J8" s="5"/>
      <c r="K8" s="6">
        <f>IF(OR(ISBLANK(tbl_Données[[#This Row],[Dates de  mise a disposition du rapport  ]]),ISBLANK(tbl_Données[[#This Row],[DATES DE D''ECHEANCE ]])),0,DATEDIF(tbl_Données[[#This Row],[Dates de  mise a disposition du rapport  ]],tbl_Données[[#This Row],[DATES DE D''ECHEANCE ]],"d"))</f>
        <v>30</v>
      </c>
      <c r="O8" s="11"/>
      <c r="P8" s="12"/>
    </row>
    <row r="9" spans="1:16">
      <c r="A9" s="3">
        <v>3775</v>
      </c>
      <c r="B9" s="5"/>
      <c r="C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" s="5">
        <v>43084</v>
      </c>
      <c r="E9" s="3" t="s">
        <v>19</v>
      </c>
      <c r="F9" s="5"/>
      <c r="H9" s="5">
        <f t="shared" si="0"/>
        <v>43114</v>
      </c>
      <c r="I9" s="5"/>
      <c r="J9" s="5"/>
      <c r="K9" s="6">
        <f>IF(OR(ISBLANK(tbl_Données[[#This Row],[Dates de  mise a disposition du rapport  ]]),ISBLANK(tbl_Données[[#This Row],[DATES DE D''ECHEANCE ]])),0,DATEDIF(tbl_Données[[#This Row],[Dates de  mise a disposition du rapport  ]],tbl_Données[[#This Row],[DATES DE D''ECHEANCE ]],"d"))</f>
        <v>30</v>
      </c>
    </row>
    <row r="10" spans="1:16">
      <c r="A10" s="3">
        <v>3748</v>
      </c>
      <c r="B10" s="5"/>
      <c r="C1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" s="5">
        <v>43088</v>
      </c>
      <c r="E10" s="3" t="s">
        <v>22</v>
      </c>
      <c r="F10" s="5"/>
      <c r="H10" s="5">
        <f t="shared" si="0"/>
        <v>43118</v>
      </c>
      <c r="I10" s="5"/>
      <c r="J10" s="5"/>
      <c r="K10" s="6">
        <f>IF(OR(ISBLANK(tbl_Données[[#This Row],[Dates de  mise a disposition du rapport  ]]),ISBLANK(tbl_Données[[#This Row],[DATES DE D''ECHEANCE ]])),0,DATEDIF(tbl_Données[[#This Row],[Dates de  mise a disposition du rapport  ]],tbl_Données[[#This Row],[DATES DE D''ECHEANCE ]],"d"))</f>
        <v>30</v>
      </c>
    </row>
    <row r="11" spans="1:16">
      <c r="A11" s="3">
        <v>3734</v>
      </c>
      <c r="B11" s="5"/>
      <c r="C1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" s="5">
        <v>43084</v>
      </c>
      <c r="E11" s="3" t="s">
        <v>25</v>
      </c>
      <c r="F11" s="5"/>
      <c r="H11" s="5">
        <f t="shared" si="0"/>
        <v>43114</v>
      </c>
      <c r="I11" s="5"/>
      <c r="J11" s="5"/>
      <c r="K11" s="6">
        <f>IF(OR(ISBLANK(tbl_Données[[#This Row],[Dates de  mise a disposition du rapport  ]]),ISBLANK(tbl_Données[[#This Row],[DATES DE D''ECHEANCE ]])),0,DATEDIF(tbl_Données[[#This Row],[Dates de  mise a disposition du rapport  ]],tbl_Données[[#This Row],[DATES DE D''ECHEANCE ]],"d"))</f>
        <v>30</v>
      </c>
    </row>
    <row r="12" spans="1:16">
      <c r="A12" s="3">
        <v>3730</v>
      </c>
      <c r="B12" s="5"/>
      <c r="C1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" s="5">
        <v>43083</v>
      </c>
      <c r="E12" s="3" t="s">
        <v>20</v>
      </c>
      <c r="F12" s="5"/>
      <c r="H12" s="5">
        <f t="shared" si="0"/>
        <v>43113</v>
      </c>
      <c r="I12" s="5"/>
      <c r="J12" s="5"/>
      <c r="K12" s="6">
        <f>IF(OR(ISBLANK(tbl_Données[[#This Row],[Dates de  mise a disposition du rapport  ]]),ISBLANK(tbl_Données[[#This Row],[DATES DE D''ECHEANCE ]])),0,DATEDIF(tbl_Données[[#This Row],[Dates de  mise a disposition du rapport  ]],tbl_Données[[#This Row],[DATES DE D''ECHEANCE ]],"d"))</f>
        <v>30</v>
      </c>
    </row>
    <row r="13" spans="1:16">
      <c r="A13" s="3">
        <v>3701</v>
      </c>
      <c r="B13" s="5"/>
      <c r="C1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" s="5">
        <v>43088</v>
      </c>
      <c r="E13" s="3" t="s">
        <v>17</v>
      </c>
      <c r="F13" s="5"/>
      <c r="H13" s="5">
        <f t="shared" si="0"/>
        <v>43118</v>
      </c>
      <c r="I13" s="5"/>
      <c r="J13" s="5"/>
      <c r="K13" s="6">
        <f>IF(OR(ISBLANK(tbl_Données[[#This Row],[Dates de  mise a disposition du rapport  ]]),ISBLANK(tbl_Données[[#This Row],[DATES DE D''ECHEANCE ]])),0,DATEDIF(tbl_Données[[#This Row],[Dates de  mise a disposition du rapport  ]],tbl_Données[[#This Row],[DATES DE D''ECHEANCE ]],"d"))</f>
        <v>30</v>
      </c>
    </row>
    <row r="14" spans="1:16">
      <c r="A14" s="3">
        <v>3693</v>
      </c>
      <c r="B14" s="5">
        <v>43079</v>
      </c>
      <c r="C1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4</v>
      </c>
      <c r="D14" s="5">
        <v>43083</v>
      </c>
      <c r="E14" s="3" t="s">
        <v>12</v>
      </c>
      <c r="F14" s="5"/>
      <c r="H14" s="5">
        <f t="shared" si="0"/>
        <v>43113</v>
      </c>
      <c r="I14" s="5">
        <v>42753</v>
      </c>
      <c r="J14" s="5"/>
      <c r="K14" s="6">
        <f>IF(OR(ISBLANK(tbl_Données[[#This Row],[Dates de  mise a disposition du rapport  ]]),ISBLANK(tbl_Données[[#This Row],[DATES DE D''ECHEANCE ]])),0,DATEDIF(tbl_Données[[#This Row],[Dates de  mise a disposition du rapport  ]],tbl_Données[[#This Row],[DATES DE D''ECHEANCE ]],"d"))</f>
        <v>30</v>
      </c>
    </row>
    <row r="15" spans="1:16">
      <c r="A15" s="3">
        <v>3608</v>
      </c>
      <c r="B15" s="5"/>
      <c r="C1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" s="5">
        <v>43071</v>
      </c>
      <c r="E15" s="3" t="s">
        <v>26</v>
      </c>
      <c r="F15" s="5"/>
      <c r="H15" s="5">
        <f t="shared" si="0"/>
        <v>43101</v>
      </c>
      <c r="I15" s="5"/>
      <c r="J15" s="5"/>
      <c r="K15" s="6">
        <f>IF(OR(ISBLANK(tbl_Données[[#This Row],[Dates de  mise a disposition du rapport  ]]),ISBLANK(tbl_Données[[#This Row],[DATES DE D''ECHEANCE ]])),0,DATEDIF(tbl_Données[[#This Row],[Dates de  mise a disposition du rapport  ]],tbl_Données[[#This Row],[DATES DE D''ECHEANCE ]],"d"))</f>
        <v>30</v>
      </c>
    </row>
    <row r="16" spans="1:16">
      <c r="A16" s="3">
        <v>3539</v>
      </c>
      <c r="B16" s="5"/>
      <c r="C1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" s="5">
        <v>42719</v>
      </c>
      <c r="E16" s="3" t="s">
        <v>11</v>
      </c>
      <c r="F16" s="5"/>
      <c r="H16" s="5">
        <f t="shared" si="0"/>
        <v>42749</v>
      </c>
      <c r="I16" s="5">
        <v>42753</v>
      </c>
      <c r="J16" s="5"/>
      <c r="K16" s="6">
        <f>IF(OR(ISBLANK(tbl_Données[[#This Row],[Dates de  mise a disposition du rapport  ]]),ISBLANK(tbl_Données[[#This Row],[DATES DE D''ECHEANCE ]])),0,DATEDIF(tbl_Données[[#This Row],[Dates de  mise a disposition du rapport  ]],tbl_Données[[#This Row],[DATES DE D''ECHEANCE ]],"d"))</f>
        <v>30</v>
      </c>
    </row>
    <row r="17" spans="1:11">
      <c r="A17" s="3">
        <v>3104</v>
      </c>
      <c r="B17" s="5"/>
      <c r="C1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" s="5">
        <v>43088</v>
      </c>
      <c r="E17" s="3" t="s">
        <v>18</v>
      </c>
      <c r="F17" s="5"/>
      <c r="H17" s="5">
        <f t="shared" si="0"/>
        <v>43118</v>
      </c>
      <c r="I17" s="5"/>
      <c r="J17" s="5"/>
      <c r="K17" s="6">
        <f>IF(OR(ISBLANK(tbl_Données[[#This Row],[Dates de  mise a disposition du rapport  ]]),ISBLANK(tbl_Données[[#This Row],[DATES DE D''ECHEANCE ]])),0,DATEDIF(tbl_Données[[#This Row],[Dates de  mise a disposition du rapport  ]],tbl_Données[[#This Row],[DATES DE D''ECHEANCE ]],"d"))</f>
        <v>30</v>
      </c>
    </row>
    <row r="18" spans="1:11">
      <c r="A18" s="3">
        <v>2885</v>
      </c>
      <c r="B18" s="5"/>
      <c r="C1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" s="5">
        <v>43088</v>
      </c>
      <c r="E18" s="3" t="s">
        <v>16</v>
      </c>
      <c r="F18" s="5"/>
      <c r="H18" s="5">
        <f t="shared" si="0"/>
        <v>43118</v>
      </c>
      <c r="I18" s="5"/>
      <c r="J18" s="5"/>
      <c r="K18" s="6">
        <f>IF(OR(ISBLANK(tbl_Données[[#This Row],[Dates de  mise a disposition du rapport  ]]),ISBLANK(tbl_Données[[#This Row],[DATES DE D''ECHEANCE ]])),0,DATEDIF(tbl_Données[[#This Row],[Dates de  mise a disposition du rapport  ]],tbl_Données[[#This Row],[DATES DE D''ECHEANCE ]],"d"))</f>
        <v>30</v>
      </c>
    </row>
    <row r="19" spans="1:11">
      <c r="A19" s="3">
        <v>2223</v>
      </c>
      <c r="B19" s="5">
        <v>42350</v>
      </c>
      <c r="C1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741</v>
      </c>
      <c r="D19" s="5">
        <v>43091</v>
      </c>
      <c r="E19" s="3" t="s">
        <v>14</v>
      </c>
      <c r="F19" s="5"/>
      <c r="H19" s="5">
        <f t="shared" si="0"/>
        <v>43121</v>
      </c>
      <c r="I19" s="5"/>
      <c r="J19" s="5"/>
      <c r="K19" s="6">
        <f>IF(OR(ISBLANK(tbl_Données[[#This Row],[Dates de  mise a disposition du rapport  ]]),ISBLANK(tbl_Données[[#This Row],[DATES DE D''ECHEANCE ]])),0,DATEDIF(tbl_Données[[#This Row],[Dates de  mise a disposition du rapport  ]],tbl_Données[[#This Row],[DATES DE D''ECHEANCE ]],"d"))</f>
        <v>30</v>
      </c>
    </row>
    <row r="20" spans="1:11">
      <c r="A20" s="3">
        <v>60</v>
      </c>
      <c r="B20" s="5">
        <v>42746</v>
      </c>
      <c r="C2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" s="5"/>
      <c r="F20" s="5"/>
      <c r="H20" s="5" t="str">
        <f t="shared" si="0"/>
        <v/>
      </c>
      <c r="I20" s="5"/>
      <c r="J20" s="5"/>
      <c r="K20" s="6">
        <f>IF(OR(ISBLANK(tbl_Données[[#This Row],[Dates de  mise a disposition du rapport  ]]),ISBLANK(tbl_Données[[#This Row],[DATES DE D''ECHEANCE ]])),0,DATEDIF(tbl_Données[[#This Row],[Dates de  mise a disposition du rapport  ]],tbl_Données[[#This Row],[DATES DE D''ECHEANCE ]],"d"))</f>
        <v>0</v>
      </c>
    </row>
    <row r="21" spans="1:11">
      <c r="A21" s="3">
        <v>58</v>
      </c>
      <c r="B21" s="5">
        <v>42746</v>
      </c>
      <c r="C2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335</v>
      </c>
      <c r="D21" s="5">
        <v>43081</v>
      </c>
      <c r="F21" s="5"/>
      <c r="H21" s="5">
        <f t="shared" si="0"/>
        <v>43111</v>
      </c>
      <c r="I21" s="5"/>
      <c r="J21" s="5"/>
      <c r="K21" s="6">
        <f>IF(OR(ISBLANK(tbl_Données[[#This Row],[Dates de  mise a disposition du rapport  ]]),ISBLANK(tbl_Données[[#This Row],[DATES DE D''ECHEANCE ]])),0,DATEDIF(tbl_Données[[#This Row],[Dates de  mise a disposition du rapport  ]],tbl_Données[[#This Row],[DATES DE D''ECHEANCE ]],"d"))</f>
        <v>30</v>
      </c>
    </row>
    <row r="22" spans="1:11">
      <c r="A22" s="3">
        <v>48</v>
      </c>
      <c r="B22" s="5">
        <v>42746</v>
      </c>
      <c r="C2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" s="5"/>
      <c r="F22" s="5"/>
      <c r="H22" s="5" t="str">
        <f t="shared" si="0"/>
        <v/>
      </c>
      <c r="I22" s="5"/>
      <c r="J22" s="5"/>
      <c r="K22" s="6">
        <f>IF(OR(ISBLANK(tbl_Données[[#This Row],[Dates de  mise a disposition du rapport  ]]),ISBLANK(tbl_Données[[#This Row],[DATES DE D''ECHEANCE ]])),0,DATEDIF(tbl_Données[[#This Row],[Dates de  mise a disposition du rapport  ]],tbl_Données[[#This Row],[DATES DE D''ECHEANCE ]],"d"))</f>
        <v>0</v>
      </c>
    </row>
    <row r="23" spans="1:11">
      <c r="A23" s="3">
        <v>24</v>
      </c>
      <c r="B23" s="5"/>
      <c r="C2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" s="5">
        <v>42741</v>
      </c>
      <c r="E23" s="3" t="s">
        <v>28</v>
      </c>
      <c r="F23" s="5"/>
      <c r="H23" s="5">
        <f t="shared" si="0"/>
        <v>42771</v>
      </c>
      <c r="I23" s="5"/>
      <c r="J23" s="5"/>
      <c r="K23" s="6">
        <f>IF(OR(ISBLANK(tbl_Données[[#This Row],[Dates de  mise a disposition du rapport  ]]),ISBLANK(tbl_Données[[#This Row],[DATES DE D''ECHEANCE ]])),0,DATEDIF(tbl_Données[[#This Row],[Dates de  mise a disposition du rapport  ]],tbl_Données[[#This Row],[DATES DE D''ECHEANCE ]],"d"))</f>
        <v>30</v>
      </c>
    </row>
    <row r="24" spans="1:11">
      <c r="A24" s="3">
        <v>21</v>
      </c>
      <c r="B24" s="5">
        <v>42746</v>
      </c>
      <c r="C2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" s="5"/>
      <c r="F24" s="5"/>
      <c r="H24" s="5" t="str">
        <f t="shared" si="0"/>
        <v/>
      </c>
      <c r="I24" s="5"/>
      <c r="J24" s="5"/>
      <c r="K24" s="6">
        <f>IF(OR(ISBLANK(tbl_Données[[#This Row],[Dates de  mise a disposition du rapport  ]]),ISBLANK(tbl_Données[[#This Row],[DATES DE D''ECHEANCE ]])),0,DATEDIF(tbl_Données[[#This Row],[Dates de  mise a disposition du rapport  ]],tbl_Données[[#This Row],[DATES DE D''ECHEANCE ]],"d"))</f>
        <v>0</v>
      </c>
    </row>
  </sheetData>
  <mergeCells count="3">
    <mergeCell ref="O3:P4"/>
    <mergeCell ref="O5:P6"/>
    <mergeCell ref="O7:P8"/>
  </mergeCells>
  <dataValidations count="1">
    <dataValidation type="list" allowBlank="1" showInputMessage="1" showErrorMessage="1" sqref="G3:G24">
      <formula1>d.décisions</formula1>
    </dataValidation>
  </dataValidations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d.décisions</vt:lpstr>
    </vt:vector>
  </TitlesOfParts>
  <Company>IT Haulotte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egentile</dc:creator>
  <cp:lastModifiedBy>eric</cp:lastModifiedBy>
  <dcterms:created xsi:type="dcterms:W3CDTF">2017-01-09T07:28:29Z</dcterms:created>
  <dcterms:modified xsi:type="dcterms:W3CDTF">2017-01-21T19:52:15Z</dcterms:modified>
</cp:coreProperties>
</file>