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5" yWindow="330" windowWidth="21825" windowHeight="9270" activeTab="11"/>
  </bookViews>
  <sheets>
    <sheet name="2016" sheetId="12" r:id="rId1"/>
    <sheet name="2017" sheetId="11" r:id="rId2"/>
    <sheet name="2018" sheetId="10" r:id="rId3"/>
    <sheet name="2019" sheetId="9" r:id="rId4"/>
    <sheet name="2020" sheetId="8" r:id="rId5"/>
    <sheet name="2021" sheetId="7" r:id="rId6"/>
    <sheet name="2022" sheetId="6" r:id="rId7"/>
    <sheet name="2023" sheetId="5" r:id="rId8"/>
    <sheet name="2024" sheetId="4" r:id="rId9"/>
    <sheet name="2025" sheetId="1" r:id="rId10"/>
    <sheet name="2026" sheetId="13" r:id="rId11"/>
    <sheet name="recap annuel " sheetId="14" r:id="rId12"/>
  </sheets>
  <calcPr calcId="125725" iterate="1" iterateCount="1"/>
</workbook>
</file>

<file path=xl/calcChain.xml><?xml version="1.0" encoding="utf-8"?>
<calcChain xmlns="http://schemas.openxmlformats.org/spreadsheetml/2006/main">
  <c r="L22" i="14"/>
  <c r="L23" s="1"/>
  <c r="L25"/>
  <c r="L26" s="1"/>
  <c r="C26"/>
  <c r="D26"/>
  <c r="E26"/>
  <c r="F26"/>
  <c r="G26"/>
  <c r="H26"/>
  <c r="I26"/>
  <c r="J26"/>
  <c r="K26"/>
  <c r="C23"/>
  <c r="D23"/>
  <c r="E23"/>
  <c r="F23"/>
  <c r="G23"/>
  <c r="H23"/>
  <c r="I23"/>
  <c r="J23"/>
  <c r="K23"/>
  <c r="C20"/>
  <c r="D20"/>
  <c r="E20"/>
  <c r="F20"/>
  <c r="G20"/>
  <c r="H20"/>
  <c r="I20"/>
  <c r="J20"/>
  <c r="K20"/>
  <c r="L20"/>
  <c r="C17"/>
  <c r="D17"/>
  <c r="E17"/>
  <c r="F17"/>
  <c r="G17"/>
  <c r="H17"/>
  <c r="I17"/>
  <c r="J17"/>
  <c r="K17"/>
  <c r="L17"/>
  <c r="C11"/>
  <c r="D11"/>
  <c r="E11"/>
  <c r="F11"/>
  <c r="G11"/>
  <c r="H11"/>
  <c r="I11"/>
  <c r="J11"/>
  <c r="K11"/>
  <c r="L11"/>
  <c r="C14"/>
  <c r="D14"/>
  <c r="E14"/>
  <c r="F14"/>
  <c r="G14"/>
  <c r="H14"/>
  <c r="I14"/>
  <c r="J14"/>
  <c r="K14"/>
  <c r="L14"/>
  <c r="C8"/>
  <c r="D8"/>
  <c r="E8"/>
  <c r="F8"/>
  <c r="G8"/>
  <c r="H8"/>
  <c r="I8"/>
  <c r="J8"/>
  <c r="K8"/>
  <c r="L8"/>
  <c r="B26"/>
  <c r="B23"/>
  <c r="B20"/>
  <c r="B17"/>
  <c r="B14"/>
  <c r="B11"/>
  <c r="B8"/>
  <c r="L7" l="1"/>
  <c r="L10"/>
  <c r="K25"/>
  <c r="J25"/>
  <c r="I25"/>
  <c r="H25"/>
  <c r="G25"/>
  <c r="F25"/>
  <c r="E25"/>
  <c r="D25"/>
  <c r="K22"/>
  <c r="J22"/>
  <c r="I22"/>
  <c r="H22"/>
  <c r="G22"/>
  <c r="F22"/>
  <c r="E22"/>
  <c r="D22"/>
  <c r="K19"/>
  <c r="J19"/>
  <c r="I19"/>
  <c r="H19"/>
  <c r="G19"/>
  <c r="F19"/>
  <c r="E19"/>
  <c r="D19"/>
  <c r="K16"/>
  <c r="J16"/>
  <c r="I16"/>
  <c r="H16"/>
  <c r="G16"/>
  <c r="F16"/>
  <c r="E16"/>
  <c r="D16"/>
  <c r="K13"/>
  <c r="J13"/>
  <c r="I13"/>
  <c r="H13"/>
  <c r="G13"/>
  <c r="F13"/>
  <c r="E13"/>
  <c r="D13"/>
  <c r="C22"/>
  <c r="C19"/>
  <c r="C16"/>
  <c r="C13"/>
  <c r="B25"/>
  <c r="A25"/>
  <c r="B19"/>
  <c r="B16"/>
  <c r="A22"/>
  <c r="A19"/>
  <c r="L19" s="1"/>
  <c r="A16"/>
  <c r="L16" s="1"/>
  <c r="I39" i="13"/>
  <c r="D39"/>
  <c r="D35"/>
  <c r="D33"/>
  <c r="I39" i="12"/>
  <c r="D39"/>
  <c r="D35"/>
  <c r="D37" s="1"/>
  <c r="D33"/>
  <c r="I39" i="11"/>
  <c r="D39"/>
  <c r="D35"/>
  <c r="D33"/>
  <c r="D37" s="1"/>
  <c r="B22" i="14" s="1"/>
  <c r="I39" i="10"/>
  <c r="D39"/>
  <c r="D35"/>
  <c r="D33"/>
  <c r="I39" i="9"/>
  <c r="D39"/>
  <c r="D35"/>
  <c r="D33"/>
  <c r="I39" i="8"/>
  <c r="D39"/>
  <c r="D35"/>
  <c r="D33"/>
  <c r="D37" s="1"/>
  <c r="I39" i="7"/>
  <c r="D39"/>
  <c r="D35"/>
  <c r="D33"/>
  <c r="I39" i="6"/>
  <c r="D39"/>
  <c r="D35"/>
  <c r="D33"/>
  <c r="I39" i="5"/>
  <c r="D39"/>
  <c r="D35"/>
  <c r="D33"/>
  <c r="D37" s="1"/>
  <c r="I39" i="4"/>
  <c r="D39"/>
  <c r="D35"/>
  <c r="D37" s="1"/>
  <c r="D33"/>
  <c r="I39" i="1"/>
  <c r="D39"/>
  <c r="D35"/>
  <c r="D33"/>
  <c r="L13" i="14" l="1"/>
  <c r="D37" i="13"/>
  <c r="D37" i="6"/>
  <c r="D37" i="7"/>
  <c r="D37" i="9"/>
  <c r="D37" i="10"/>
  <c r="D37" i="1"/>
</calcChain>
</file>

<file path=xl/sharedStrings.xml><?xml version="1.0" encoding="utf-8"?>
<sst xmlns="http://schemas.openxmlformats.org/spreadsheetml/2006/main" count="878" uniqueCount="44">
  <si>
    <t xml:space="preserve">JANVIER </t>
  </si>
  <si>
    <t xml:space="preserve">FEVRIER </t>
  </si>
  <si>
    <t>MARS</t>
  </si>
  <si>
    <t>AVRIL</t>
  </si>
  <si>
    <t>MAI</t>
  </si>
  <si>
    <t>JUIN</t>
  </si>
  <si>
    <t xml:space="preserve">JUILLET </t>
  </si>
  <si>
    <t>AOUT</t>
  </si>
  <si>
    <t>SEPTEMBRE</t>
  </si>
  <si>
    <t xml:space="preserve">OCTOBRE </t>
  </si>
  <si>
    <t xml:space="preserve">NOVEMBRE </t>
  </si>
  <si>
    <t xml:space="preserve">DECEMBRE </t>
  </si>
  <si>
    <t>lieux</t>
  </si>
  <si>
    <t>somme</t>
  </si>
  <si>
    <t>retard</t>
  </si>
  <si>
    <t xml:space="preserve">credIt impots </t>
  </si>
  <si>
    <t xml:space="preserve">virement </t>
  </si>
  <si>
    <t xml:space="preserve">total loyer </t>
  </si>
  <si>
    <t xml:space="preserve">benefice </t>
  </si>
  <si>
    <t>bas</t>
  </si>
  <si>
    <t>haut</t>
  </si>
  <si>
    <t>caution</t>
  </si>
  <si>
    <t xml:space="preserve">remboursement impots </t>
  </si>
  <si>
    <t xml:space="preserve">total des depenses pour le credit d'impots </t>
  </si>
  <si>
    <t>total remboursé</t>
  </si>
  <si>
    <t xml:space="preserve">autres depense </t>
  </si>
  <si>
    <t xml:space="preserve">credit </t>
  </si>
  <si>
    <t xml:space="preserve">remboursement </t>
  </si>
  <si>
    <t xml:space="preserve">total credit </t>
  </si>
  <si>
    <t xml:space="preserve">autre depense </t>
  </si>
  <si>
    <t xml:space="preserve">couts </t>
  </si>
  <si>
    <t>credit</t>
  </si>
  <si>
    <t xml:space="preserve">frais fixe </t>
  </si>
  <si>
    <t xml:space="preserve">assurance </t>
  </si>
  <si>
    <t xml:space="preserve">impots foncier </t>
  </si>
  <si>
    <t xml:space="preserve">csg / rds </t>
  </si>
  <si>
    <t xml:space="preserve">a mettre en œuvre en debut d'année </t>
  </si>
  <si>
    <t>calculer si charge reel ou abatement de 30 %</t>
  </si>
  <si>
    <t xml:space="preserve">RECAPITULATIF ANNUEL </t>
  </si>
  <si>
    <t xml:space="preserve">IMPOTS </t>
  </si>
  <si>
    <t xml:space="preserve">loyé </t>
  </si>
  <si>
    <t xml:space="preserve">depense </t>
  </si>
  <si>
    <t>csg/rds</t>
  </si>
  <si>
    <t xml:space="preserve">progression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</si>
</sst>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6">
    <xf numFmtId="0" fontId="0" fillId="0" borderId="0" xfId="0"/>
    <xf numFmtId="0" fontId="0" fillId="10" borderId="0" xfId="0" applyFill="1"/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0" borderId="1" xfId="0" applyBorder="1"/>
    <xf numFmtId="0" fontId="0" fillId="5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8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C60"/>
  <sheetViews>
    <sheetView topLeftCell="A19" workbookViewId="0">
      <selection activeCell="D48" sqref="D48:E49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>
        <v>295</v>
      </c>
      <c r="S7" s="4">
        <v>0</v>
      </c>
      <c r="T7" s="2">
        <v>295</v>
      </c>
      <c r="U7" s="4">
        <v>200</v>
      </c>
      <c r="V7" s="2">
        <v>295</v>
      </c>
      <c r="W7" s="4">
        <v>415</v>
      </c>
      <c r="X7" s="2">
        <v>0</v>
      </c>
      <c r="Y7" s="4">
        <v>415</v>
      </c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>
        <v>80</v>
      </c>
      <c r="U13" s="61"/>
      <c r="V13" s="56">
        <v>379</v>
      </c>
      <c r="W13" s="57"/>
      <c r="X13" s="60">
        <v>379</v>
      </c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1915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838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1077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838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C60"/>
  <sheetViews>
    <sheetView topLeftCell="A22" workbookViewId="0">
      <selection activeCell="G53" sqref="G53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/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/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C60"/>
  <sheetViews>
    <sheetView topLeftCell="H1" workbookViewId="0">
      <selection activeCell="T13" sqref="T13:U1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C60"/>
  <sheetViews>
    <sheetView topLeftCell="M7" workbookViewId="0">
      <selection activeCell="R7" sqref="R7:Y8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C60"/>
  <sheetViews>
    <sheetView topLeftCell="H7" workbookViewId="0">
      <selection activeCell="M35" sqref="M35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C60"/>
  <sheetViews>
    <sheetView topLeftCell="H7" workbookViewId="0">
      <selection activeCell="T13" sqref="T13:Y1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C60"/>
  <sheetViews>
    <sheetView topLeftCell="G7" workbookViewId="0">
      <selection activeCell="T13" sqref="T13:Y1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C60"/>
  <sheetViews>
    <sheetView topLeftCell="G7" workbookViewId="0">
      <selection activeCell="T13" sqref="T13:Y1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C60"/>
  <sheetViews>
    <sheetView topLeftCell="G7" workbookViewId="0">
      <selection activeCell="T13" sqref="T13:Y1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C60"/>
  <sheetViews>
    <sheetView topLeftCell="G7" workbookViewId="0">
      <selection activeCell="T13" sqref="T13:Y1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8:C59"/>
    <mergeCell ref="D58:E59"/>
    <mergeCell ref="B54:E55"/>
    <mergeCell ref="B56:E57"/>
    <mergeCell ref="B44:E45"/>
    <mergeCell ref="B46:C47"/>
    <mergeCell ref="D46:E47"/>
    <mergeCell ref="B48:C49"/>
    <mergeCell ref="D48:E49"/>
    <mergeCell ref="B50:C51"/>
    <mergeCell ref="D50:E51"/>
    <mergeCell ref="B52:C53"/>
    <mergeCell ref="D52:E53"/>
    <mergeCell ref="V28:V29"/>
    <mergeCell ref="W28:W29"/>
    <mergeCell ref="X28:X29"/>
    <mergeCell ref="Y28:Y29"/>
    <mergeCell ref="B13:C14"/>
    <mergeCell ref="D13:E14"/>
    <mergeCell ref="B11:C12"/>
    <mergeCell ref="F13:G14"/>
    <mergeCell ref="H13:I14"/>
    <mergeCell ref="J13:K14"/>
    <mergeCell ref="L13:M14"/>
    <mergeCell ref="N13:O14"/>
    <mergeCell ref="P13:Q14"/>
    <mergeCell ref="R13:S14"/>
    <mergeCell ref="T13:U14"/>
    <mergeCell ref="V13:W14"/>
    <mergeCell ref="X13:Y14"/>
    <mergeCell ref="D11:E12"/>
    <mergeCell ref="F11:G12"/>
    <mergeCell ref="H11:I12"/>
    <mergeCell ref="J11:K12"/>
    <mergeCell ref="L11:M12"/>
    <mergeCell ref="N11:O12"/>
    <mergeCell ref="P11:Q12"/>
    <mergeCell ref="M28:M29"/>
    <mergeCell ref="N28:N29"/>
    <mergeCell ref="O28:O29"/>
    <mergeCell ref="P28:P29"/>
    <mergeCell ref="Q28:Q29"/>
    <mergeCell ref="R28:R29"/>
    <mergeCell ref="S28:S29"/>
    <mergeCell ref="T28:T29"/>
    <mergeCell ref="U28:U29"/>
    <mergeCell ref="B39:C40"/>
    <mergeCell ref="D39:E40"/>
    <mergeCell ref="A28:A29"/>
    <mergeCell ref="B28:B29"/>
    <mergeCell ref="C28:C29"/>
    <mergeCell ref="D28:D29"/>
    <mergeCell ref="E28:E29"/>
    <mergeCell ref="F28:F29"/>
    <mergeCell ref="G28:G29"/>
    <mergeCell ref="I37:J38"/>
    <mergeCell ref="G37:H38"/>
    <mergeCell ref="G39:H40"/>
    <mergeCell ref="I39:J40"/>
    <mergeCell ref="N3:O4"/>
    <mergeCell ref="P3:Q4"/>
    <mergeCell ref="R3:S4"/>
    <mergeCell ref="T3:U4"/>
    <mergeCell ref="V3:W4"/>
    <mergeCell ref="F3:G4"/>
    <mergeCell ref="H3:I4"/>
    <mergeCell ref="J3:K4"/>
    <mergeCell ref="L3:M4"/>
    <mergeCell ref="H5:H6"/>
    <mergeCell ref="I5:I6"/>
    <mergeCell ref="J5:J6"/>
    <mergeCell ref="K5:K6"/>
    <mergeCell ref="L5:L6"/>
    <mergeCell ref="M5:M6"/>
    <mergeCell ref="H28:H29"/>
    <mergeCell ref="I28:I29"/>
    <mergeCell ref="J28:J29"/>
    <mergeCell ref="K28:K29"/>
    <mergeCell ref="L28:L29"/>
    <mergeCell ref="D5:D6"/>
    <mergeCell ref="E5:E6"/>
    <mergeCell ref="F5:F6"/>
    <mergeCell ref="G5:G6"/>
    <mergeCell ref="T5:T6"/>
    <mergeCell ref="U5:U6"/>
    <mergeCell ref="V5:V6"/>
    <mergeCell ref="A3:A4"/>
    <mergeCell ref="A1:Y2"/>
    <mergeCell ref="X3:Y4"/>
    <mergeCell ref="B3:C4"/>
    <mergeCell ref="D3:E4"/>
    <mergeCell ref="W5:W6"/>
    <mergeCell ref="X5:X6"/>
    <mergeCell ref="Y5:Y6"/>
    <mergeCell ref="N5:N6"/>
    <mergeCell ref="O5:O6"/>
    <mergeCell ref="P5:P6"/>
    <mergeCell ref="Q5:Q6"/>
    <mergeCell ref="R5:R6"/>
    <mergeCell ref="S5:S6"/>
    <mergeCell ref="H7:H8"/>
    <mergeCell ref="I7:I8"/>
    <mergeCell ref="J7:J8"/>
    <mergeCell ref="K7:K8"/>
    <mergeCell ref="L7:L8"/>
    <mergeCell ref="M7:M8"/>
    <mergeCell ref="B7:B8"/>
    <mergeCell ref="C7:C8"/>
    <mergeCell ref="D7:D8"/>
    <mergeCell ref="E7:E8"/>
    <mergeCell ref="F7:F8"/>
    <mergeCell ref="G7:G8"/>
    <mergeCell ref="T7:T8"/>
    <mergeCell ref="U7:U8"/>
    <mergeCell ref="V7:V8"/>
    <mergeCell ref="W7:W8"/>
    <mergeCell ref="X7:X8"/>
    <mergeCell ref="Y7:Y8"/>
    <mergeCell ref="N7:N8"/>
    <mergeCell ref="O7:O8"/>
    <mergeCell ref="P7:P8"/>
    <mergeCell ref="Q7:Q8"/>
    <mergeCell ref="R7:R8"/>
    <mergeCell ref="S7:S8"/>
    <mergeCell ref="A5:A6"/>
    <mergeCell ref="A7:A8"/>
    <mergeCell ref="A9:A10"/>
    <mergeCell ref="A11:A12"/>
    <mergeCell ref="A15:A16"/>
    <mergeCell ref="A19:A20"/>
    <mergeCell ref="A17:A18"/>
    <mergeCell ref="B17:B18"/>
    <mergeCell ref="C17:C18"/>
    <mergeCell ref="B5:B6"/>
    <mergeCell ref="C5:C6"/>
    <mergeCell ref="I9:I10"/>
    <mergeCell ref="J9:J10"/>
    <mergeCell ref="K9:K10"/>
    <mergeCell ref="L9:L10"/>
    <mergeCell ref="A21:A27"/>
    <mergeCell ref="B9:B10"/>
    <mergeCell ref="C9:C10"/>
    <mergeCell ref="D9:D10"/>
    <mergeCell ref="E9:E10"/>
    <mergeCell ref="F9:F10"/>
    <mergeCell ref="C15:C16"/>
    <mergeCell ref="D15:D16"/>
    <mergeCell ref="E15:E16"/>
    <mergeCell ref="F15:F16"/>
    <mergeCell ref="I15:I16"/>
    <mergeCell ref="J15:J16"/>
    <mergeCell ref="K15:K16"/>
    <mergeCell ref="L15:L16"/>
    <mergeCell ref="J17:J18"/>
    <mergeCell ref="K17:K18"/>
    <mergeCell ref="L17:L18"/>
    <mergeCell ref="Y9:Y10"/>
    <mergeCell ref="B15:B16"/>
    <mergeCell ref="B19:B20"/>
    <mergeCell ref="B21:B27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R11:S12"/>
    <mergeCell ref="T11:U12"/>
    <mergeCell ref="V11:W12"/>
    <mergeCell ref="X11:Y12"/>
    <mergeCell ref="Y15:Y16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S15:S16"/>
    <mergeCell ref="T15:T16"/>
    <mergeCell ref="U15:U16"/>
    <mergeCell ref="V15:V16"/>
    <mergeCell ref="W15:W16"/>
    <mergeCell ref="X15:X16"/>
    <mergeCell ref="M15:M16"/>
    <mergeCell ref="N15:N16"/>
    <mergeCell ref="O15:O16"/>
    <mergeCell ref="P15:P16"/>
    <mergeCell ref="Q15:Q16"/>
    <mergeCell ref="R15:R16"/>
    <mergeCell ref="G15:G16"/>
    <mergeCell ref="H15:H16"/>
    <mergeCell ref="S19:S20"/>
    <mergeCell ref="T19:T20"/>
    <mergeCell ref="U19:U20"/>
    <mergeCell ref="V19:V20"/>
    <mergeCell ref="W19:W20"/>
    <mergeCell ref="L19:L20"/>
    <mergeCell ref="M19:M20"/>
    <mergeCell ref="N19:N20"/>
    <mergeCell ref="O19:O20"/>
    <mergeCell ref="P19:P20"/>
    <mergeCell ref="Q19:Q20"/>
    <mergeCell ref="W21:W27"/>
    <mergeCell ref="X21:X27"/>
    <mergeCell ref="Y21:Y27"/>
    <mergeCell ref="A13:A14"/>
    <mergeCell ref="Q21:Q27"/>
    <mergeCell ref="R21:R27"/>
    <mergeCell ref="S21:S27"/>
    <mergeCell ref="T21:T27"/>
    <mergeCell ref="U21:U27"/>
    <mergeCell ref="V21:V27"/>
    <mergeCell ref="K21:K27"/>
    <mergeCell ref="L21:L27"/>
    <mergeCell ref="M21:M27"/>
    <mergeCell ref="N21:N27"/>
    <mergeCell ref="O21:O27"/>
    <mergeCell ref="P21:P27"/>
    <mergeCell ref="X19:X20"/>
    <mergeCell ref="Y19:Y20"/>
    <mergeCell ref="B33:C34"/>
    <mergeCell ref="D33:E34"/>
    <mergeCell ref="B35:C36"/>
    <mergeCell ref="D35:E36"/>
    <mergeCell ref="G35:H36"/>
    <mergeCell ref="B37:C38"/>
    <mergeCell ref="I35:J36"/>
    <mergeCell ref="D37:E38"/>
    <mergeCell ref="C21:C27"/>
    <mergeCell ref="D21:D27"/>
    <mergeCell ref="E21:E27"/>
    <mergeCell ref="F21:F27"/>
    <mergeCell ref="G21:G27"/>
    <mergeCell ref="H21:H27"/>
    <mergeCell ref="I21:I27"/>
    <mergeCell ref="J21:J27"/>
    <mergeCell ref="R19:R20"/>
    <mergeCell ref="M17:M18"/>
    <mergeCell ref="N17:N18"/>
    <mergeCell ref="O17:O18"/>
    <mergeCell ref="D17:D18"/>
    <mergeCell ref="E17:E18"/>
    <mergeCell ref="F17:F18"/>
    <mergeCell ref="G17:G18"/>
    <mergeCell ref="H17:H18"/>
    <mergeCell ref="I17:I18"/>
    <mergeCell ref="V17:V18"/>
    <mergeCell ref="W17:W18"/>
    <mergeCell ref="X17:X18"/>
    <mergeCell ref="Y17:Y18"/>
    <mergeCell ref="P17:P18"/>
    <mergeCell ref="Q17:Q18"/>
    <mergeCell ref="R17:R18"/>
    <mergeCell ref="S17:S18"/>
    <mergeCell ref="T17:T18"/>
    <mergeCell ref="U17:U18"/>
  </mergeCells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C60"/>
  <sheetViews>
    <sheetView topLeftCell="K1" workbookViewId="0">
      <selection activeCell="AC34" sqref="AC34"/>
    </sheetView>
  </sheetViews>
  <sheetFormatPr baseColWidth="10" defaultRowHeight="15"/>
  <sheetData>
    <row r="1" spans="1:27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2"/>
      <c r="Z1" s="1"/>
      <c r="AA1" s="1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4"/>
      <c r="Z2" s="1"/>
      <c r="AA2" s="1"/>
    </row>
    <row r="3" spans="1:27">
      <c r="A3" s="25"/>
      <c r="B3" s="43" t="s">
        <v>0</v>
      </c>
      <c r="C3" s="44"/>
      <c r="D3" s="43" t="s">
        <v>1</v>
      </c>
      <c r="E3" s="44"/>
      <c r="F3" s="43" t="s">
        <v>2</v>
      </c>
      <c r="G3" s="44"/>
      <c r="H3" s="43" t="s">
        <v>3</v>
      </c>
      <c r="I3" s="44"/>
      <c r="J3" s="43" t="s">
        <v>4</v>
      </c>
      <c r="K3" s="44"/>
      <c r="L3" s="43" t="s">
        <v>5</v>
      </c>
      <c r="M3" s="44"/>
      <c r="N3" s="43" t="s">
        <v>6</v>
      </c>
      <c r="O3" s="44"/>
      <c r="P3" s="43" t="s">
        <v>7</v>
      </c>
      <c r="Q3" s="44"/>
      <c r="R3" s="43" t="s">
        <v>8</v>
      </c>
      <c r="S3" s="44"/>
      <c r="T3" s="43" t="s">
        <v>9</v>
      </c>
      <c r="U3" s="44"/>
      <c r="V3" s="43" t="s">
        <v>10</v>
      </c>
      <c r="W3" s="44"/>
      <c r="X3" s="43" t="s">
        <v>11</v>
      </c>
      <c r="Y3" s="44"/>
      <c r="Z3" s="1"/>
      <c r="AA3" s="1"/>
    </row>
    <row r="4" spans="1:27">
      <c r="A4" s="26"/>
      <c r="B4" s="45"/>
      <c r="C4" s="46"/>
      <c r="D4" s="45"/>
      <c r="E4" s="46"/>
      <c r="F4" s="45"/>
      <c r="G4" s="46"/>
      <c r="H4" s="45"/>
      <c r="I4" s="46"/>
      <c r="J4" s="45"/>
      <c r="K4" s="46"/>
      <c r="L4" s="45"/>
      <c r="M4" s="46"/>
      <c r="N4" s="45"/>
      <c r="O4" s="46"/>
      <c r="P4" s="45"/>
      <c r="Q4" s="46"/>
      <c r="R4" s="45"/>
      <c r="S4" s="46"/>
      <c r="T4" s="45"/>
      <c r="U4" s="46"/>
      <c r="V4" s="45"/>
      <c r="W4" s="46"/>
      <c r="X4" s="45"/>
      <c r="Y4" s="46"/>
      <c r="Z4" s="1"/>
      <c r="AA4" s="1"/>
    </row>
    <row r="5" spans="1:27">
      <c r="A5" s="25" t="s">
        <v>12</v>
      </c>
      <c r="B5" s="27" t="s">
        <v>19</v>
      </c>
      <c r="C5" s="4" t="s">
        <v>20</v>
      </c>
      <c r="D5" s="2" t="s">
        <v>19</v>
      </c>
      <c r="E5" s="4" t="s">
        <v>20</v>
      </c>
      <c r="F5" s="2" t="s">
        <v>19</v>
      </c>
      <c r="G5" s="4" t="s">
        <v>20</v>
      </c>
      <c r="H5" s="2" t="s">
        <v>19</v>
      </c>
      <c r="I5" s="4" t="s">
        <v>20</v>
      </c>
      <c r="J5" s="2" t="s">
        <v>19</v>
      </c>
      <c r="K5" s="4" t="s">
        <v>20</v>
      </c>
      <c r="L5" s="2" t="s">
        <v>19</v>
      </c>
      <c r="M5" s="4" t="s">
        <v>20</v>
      </c>
      <c r="N5" s="2" t="s">
        <v>19</v>
      </c>
      <c r="O5" s="4" t="s">
        <v>20</v>
      </c>
      <c r="P5" s="2" t="s">
        <v>19</v>
      </c>
      <c r="Q5" s="4" t="s">
        <v>20</v>
      </c>
      <c r="R5" s="2" t="s">
        <v>19</v>
      </c>
      <c r="S5" s="4" t="s">
        <v>20</v>
      </c>
      <c r="T5" s="2" t="s">
        <v>19</v>
      </c>
      <c r="U5" s="4" t="s">
        <v>20</v>
      </c>
      <c r="V5" s="2" t="s">
        <v>19</v>
      </c>
      <c r="W5" s="4" t="s">
        <v>20</v>
      </c>
      <c r="X5" s="2" t="s">
        <v>19</v>
      </c>
      <c r="Y5" s="4" t="s">
        <v>20</v>
      </c>
      <c r="Z5" s="1"/>
      <c r="AA5" s="1"/>
    </row>
    <row r="6" spans="1:27">
      <c r="A6" s="26"/>
      <c r="B6" s="28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1"/>
      <c r="AA6" s="1"/>
    </row>
    <row r="7" spans="1:27">
      <c r="A7" s="25" t="s">
        <v>13</v>
      </c>
      <c r="B7" s="27"/>
      <c r="C7" s="4"/>
      <c r="D7" s="2"/>
      <c r="E7" s="4"/>
      <c r="F7" s="2"/>
      <c r="G7" s="4"/>
      <c r="H7" s="2"/>
      <c r="I7" s="4"/>
      <c r="J7" s="2"/>
      <c r="K7" s="4"/>
      <c r="L7" s="2"/>
      <c r="M7" s="4"/>
      <c r="N7" s="2"/>
      <c r="O7" s="4"/>
      <c r="P7" s="2"/>
      <c r="Q7" s="4"/>
      <c r="R7" s="2"/>
      <c r="S7" s="4"/>
      <c r="T7" s="2"/>
      <c r="U7" s="4"/>
      <c r="V7" s="2"/>
      <c r="W7" s="4"/>
      <c r="X7" s="2"/>
      <c r="Y7" s="4"/>
      <c r="Z7" s="1"/>
      <c r="AA7" s="1"/>
    </row>
    <row r="8" spans="1:27">
      <c r="A8" s="26"/>
      <c r="B8" s="28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1"/>
      <c r="AA8" s="1"/>
    </row>
    <row r="9" spans="1:27">
      <c r="A9" s="25" t="s">
        <v>14</v>
      </c>
      <c r="B9" s="27"/>
      <c r="C9" s="4"/>
      <c r="D9" s="2"/>
      <c r="E9" s="4"/>
      <c r="F9" s="2"/>
      <c r="G9" s="4"/>
      <c r="H9" s="2"/>
      <c r="I9" s="4"/>
      <c r="J9" s="2"/>
      <c r="K9" s="4"/>
      <c r="L9" s="2"/>
      <c r="M9" s="4"/>
      <c r="N9" s="2"/>
      <c r="O9" s="4"/>
      <c r="P9" s="2"/>
      <c r="Q9" s="4"/>
      <c r="R9" s="2"/>
      <c r="S9" s="4"/>
      <c r="T9" s="2"/>
      <c r="U9" s="4"/>
      <c r="V9" s="2"/>
      <c r="W9" s="4"/>
      <c r="X9" s="2"/>
      <c r="Y9" s="4"/>
      <c r="Z9" s="1"/>
      <c r="AA9" s="1"/>
    </row>
    <row r="10" spans="1:27">
      <c r="A10" s="26"/>
      <c r="B10" s="28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1"/>
      <c r="AA10" s="1"/>
    </row>
    <row r="11" spans="1:27">
      <c r="A11" s="25" t="s">
        <v>27</v>
      </c>
      <c r="B11" s="64" t="s">
        <v>26</v>
      </c>
      <c r="C11" s="65"/>
      <c r="D11" s="56" t="s">
        <v>31</v>
      </c>
      <c r="E11" s="57"/>
      <c r="F11" s="64" t="s">
        <v>26</v>
      </c>
      <c r="G11" s="65"/>
      <c r="H11" s="56" t="s">
        <v>31</v>
      </c>
      <c r="I11" s="57"/>
      <c r="J11" s="64" t="s">
        <v>26</v>
      </c>
      <c r="K11" s="65"/>
      <c r="L11" s="56" t="s">
        <v>31</v>
      </c>
      <c r="M11" s="57"/>
      <c r="N11" s="64" t="s">
        <v>26</v>
      </c>
      <c r="O11" s="65"/>
      <c r="P11" s="56" t="s">
        <v>31</v>
      </c>
      <c r="Q11" s="57"/>
      <c r="R11" s="64" t="s">
        <v>26</v>
      </c>
      <c r="S11" s="65"/>
      <c r="T11" s="56" t="s">
        <v>31</v>
      </c>
      <c r="U11" s="57"/>
      <c r="V11" s="64" t="s">
        <v>26</v>
      </c>
      <c r="W11" s="65"/>
      <c r="X11" s="56" t="s">
        <v>31</v>
      </c>
      <c r="Y11" s="57"/>
      <c r="Z11" s="1"/>
      <c r="AA11" s="1"/>
    </row>
    <row r="12" spans="1:27">
      <c r="A12" s="26"/>
      <c r="B12" s="66"/>
      <c r="C12" s="67"/>
      <c r="D12" s="58"/>
      <c r="E12" s="59"/>
      <c r="F12" s="66"/>
      <c r="G12" s="67"/>
      <c r="H12" s="58"/>
      <c r="I12" s="59"/>
      <c r="J12" s="66"/>
      <c r="K12" s="67"/>
      <c r="L12" s="58"/>
      <c r="M12" s="59"/>
      <c r="N12" s="66"/>
      <c r="O12" s="67"/>
      <c r="P12" s="58"/>
      <c r="Q12" s="59"/>
      <c r="R12" s="66"/>
      <c r="S12" s="67"/>
      <c r="T12" s="58"/>
      <c r="U12" s="59"/>
      <c r="V12" s="66"/>
      <c r="W12" s="67"/>
      <c r="X12" s="58"/>
      <c r="Y12" s="59"/>
      <c r="Z12" s="1"/>
      <c r="AA12" s="1"/>
    </row>
    <row r="13" spans="1:27">
      <c r="A13" s="25" t="s">
        <v>13</v>
      </c>
      <c r="B13" s="56"/>
      <c r="C13" s="57"/>
      <c r="D13" s="60"/>
      <c r="E13" s="61"/>
      <c r="F13" s="56"/>
      <c r="G13" s="57"/>
      <c r="H13" s="60"/>
      <c r="I13" s="61"/>
      <c r="J13" s="56"/>
      <c r="K13" s="57"/>
      <c r="L13" s="60"/>
      <c r="M13" s="61"/>
      <c r="N13" s="56"/>
      <c r="O13" s="57"/>
      <c r="P13" s="60"/>
      <c r="Q13" s="61"/>
      <c r="R13" s="56"/>
      <c r="S13" s="57"/>
      <c r="T13" s="60"/>
      <c r="U13" s="61"/>
      <c r="V13" s="56"/>
      <c r="W13" s="57"/>
      <c r="X13" s="60"/>
      <c r="Y13" s="61"/>
      <c r="Z13" s="1"/>
      <c r="AA13" s="1"/>
    </row>
    <row r="14" spans="1:27">
      <c r="A14" s="26"/>
      <c r="B14" s="58"/>
      <c r="C14" s="59"/>
      <c r="D14" s="62"/>
      <c r="E14" s="63"/>
      <c r="F14" s="58"/>
      <c r="G14" s="59"/>
      <c r="H14" s="62"/>
      <c r="I14" s="63"/>
      <c r="J14" s="58"/>
      <c r="K14" s="59"/>
      <c r="L14" s="62"/>
      <c r="M14" s="63"/>
      <c r="N14" s="58"/>
      <c r="O14" s="59"/>
      <c r="P14" s="62"/>
      <c r="Q14" s="63"/>
      <c r="R14" s="58"/>
      <c r="S14" s="59"/>
      <c r="T14" s="62"/>
      <c r="U14" s="63"/>
      <c r="V14" s="58"/>
      <c r="W14" s="59"/>
      <c r="X14" s="62"/>
      <c r="Y14" s="63"/>
      <c r="Z14" s="1"/>
      <c r="AA14" s="1"/>
    </row>
    <row r="15" spans="1:27">
      <c r="A15" s="25" t="s">
        <v>15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1"/>
      <c r="AA15" s="1"/>
    </row>
    <row r="16" spans="1:27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1"/>
      <c r="AA16" s="1"/>
    </row>
    <row r="17" spans="1:107">
      <c r="A17" s="25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1"/>
      <c r="AA17" s="1"/>
    </row>
    <row r="18" spans="1:107">
      <c r="A18" s="26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1"/>
      <c r="AA18" s="1"/>
    </row>
    <row r="19" spans="1:107">
      <c r="A19" s="25" t="s">
        <v>16</v>
      </c>
      <c r="B19" s="27"/>
      <c r="C19" s="4"/>
      <c r="D19" s="2"/>
      <c r="E19" s="4"/>
      <c r="F19" s="2"/>
      <c r="G19" s="4"/>
      <c r="H19" s="2"/>
      <c r="I19" s="4"/>
      <c r="J19" s="2"/>
      <c r="K19" s="4"/>
      <c r="L19" s="2"/>
      <c r="M19" s="4"/>
      <c r="N19" s="2"/>
      <c r="O19" s="4"/>
      <c r="P19" s="2"/>
      <c r="Q19" s="4"/>
      <c r="R19" s="2"/>
      <c r="S19" s="4"/>
      <c r="T19" s="2"/>
      <c r="U19" s="4"/>
      <c r="V19" s="2"/>
      <c r="W19" s="4"/>
      <c r="X19" s="2"/>
      <c r="Y19" s="4"/>
      <c r="Z19" s="1"/>
      <c r="AA19" s="1"/>
    </row>
    <row r="20" spans="1:107">
      <c r="A20" s="26"/>
      <c r="B20" s="28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Z20" s="1"/>
      <c r="AA20" s="1"/>
    </row>
    <row r="21" spans="1:107">
      <c r="A21" s="25" t="s">
        <v>25</v>
      </c>
      <c r="B21" s="27"/>
      <c r="C21" s="4"/>
      <c r="D21" s="2"/>
      <c r="E21" s="4"/>
      <c r="F21" s="2"/>
      <c r="G21" s="4"/>
      <c r="H21" s="2"/>
      <c r="I21" s="4"/>
      <c r="J21" s="2"/>
      <c r="K21" s="4"/>
      <c r="L21" s="2"/>
      <c r="M21" s="4"/>
      <c r="N21" s="2"/>
      <c r="O21" s="4"/>
      <c r="P21" s="2"/>
      <c r="Q21" s="4"/>
      <c r="R21" s="2"/>
      <c r="S21" s="4"/>
      <c r="T21" s="2"/>
      <c r="U21" s="4"/>
      <c r="V21" s="2"/>
      <c r="W21" s="4"/>
      <c r="X21" s="2"/>
      <c r="Y21" s="4"/>
      <c r="Z21" s="1"/>
      <c r="AA21" s="1"/>
    </row>
    <row r="22" spans="1:107">
      <c r="A22" s="30"/>
      <c r="B22" s="29"/>
      <c r="C22" s="23"/>
      <c r="D22" s="24"/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1"/>
      <c r="AA22" s="1"/>
    </row>
    <row r="23" spans="1:107">
      <c r="A23" s="30"/>
      <c r="B23" s="29"/>
      <c r="C23" s="23"/>
      <c r="D23" s="24"/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1"/>
      <c r="AA23" s="1"/>
    </row>
    <row r="24" spans="1:107">
      <c r="A24" s="30"/>
      <c r="B24" s="29"/>
      <c r="C24" s="23"/>
      <c r="D24" s="24"/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1"/>
      <c r="AA24" s="1"/>
    </row>
    <row r="25" spans="1:107">
      <c r="A25" s="30"/>
      <c r="B25" s="29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1"/>
      <c r="AA25" s="1"/>
    </row>
    <row r="26" spans="1:107">
      <c r="A26" s="30"/>
      <c r="B26" s="29"/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23"/>
      <c r="T26" s="24"/>
      <c r="U26" s="23"/>
      <c r="V26" s="24"/>
      <c r="W26" s="23"/>
      <c r="X26" s="24"/>
      <c r="Y26" s="23"/>
      <c r="Z26" s="1"/>
      <c r="AA26" s="1"/>
    </row>
    <row r="27" spans="1:107">
      <c r="A27" s="26"/>
      <c r="B27" s="28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Z27" s="1"/>
      <c r="AA27" s="1"/>
    </row>
    <row r="28" spans="1:107" s="51" customFormat="1">
      <c r="A28" s="52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1"/>
      <c r="AA28" s="1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 s="51" customForma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1"/>
      <c r="AA29" s="1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10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10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6" t="s">
        <v>17</v>
      </c>
      <c r="C33" s="7"/>
      <c r="D33" s="10">
        <f>SUM(B7:Y8)</f>
        <v>0</v>
      </c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8"/>
      <c r="C34" s="9"/>
      <c r="D34" s="10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45" customHeight="1">
      <c r="A35" s="1"/>
      <c r="B35" s="11" t="s">
        <v>28</v>
      </c>
      <c r="C35" s="12"/>
      <c r="D35" s="11">
        <f>SUM(B13:Y14)</f>
        <v>0</v>
      </c>
      <c r="E35" s="12"/>
      <c r="F35" s="1"/>
      <c r="G35" s="15" t="s">
        <v>23</v>
      </c>
      <c r="H35" s="16"/>
      <c r="I35" s="19">
        <v>0</v>
      </c>
      <c r="J35" s="2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3"/>
      <c r="C36" s="14"/>
      <c r="D36" s="13"/>
      <c r="E36" s="14"/>
      <c r="F36" s="1"/>
      <c r="G36" s="17"/>
      <c r="H36" s="18"/>
      <c r="I36" s="21"/>
      <c r="J36" s="2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9" t="s">
        <v>18</v>
      </c>
      <c r="C37" s="20"/>
      <c r="D37" s="19">
        <f>SUM(D33-D35-D39)</f>
        <v>0</v>
      </c>
      <c r="E37" s="20"/>
      <c r="F37" s="1"/>
      <c r="G37" s="35" t="s">
        <v>22</v>
      </c>
      <c r="H37" s="36"/>
      <c r="I37" s="70">
        <v>0</v>
      </c>
      <c r="J37" s="7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21"/>
      <c r="C38" s="22"/>
      <c r="D38" s="21"/>
      <c r="E38" s="22"/>
      <c r="F38" s="1"/>
      <c r="G38" s="37"/>
      <c r="H38" s="38"/>
      <c r="I38" s="72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47" t="s">
        <v>29</v>
      </c>
      <c r="C39" s="48"/>
      <c r="D39" s="47">
        <f>SUM(B28:Y29)</f>
        <v>0</v>
      </c>
      <c r="E39" s="48"/>
      <c r="F39" s="1"/>
      <c r="G39" s="39" t="s">
        <v>24</v>
      </c>
      <c r="H39" s="40"/>
      <c r="I39" s="39">
        <f>SUM(I35-I37)</f>
        <v>0</v>
      </c>
      <c r="J39" s="4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49"/>
      <c r="C40" s="50"/>
      <c r="D40" s="49"/>
      <c r="E40" s="50"/>
      <c r="F40" s="1"/>
      <c r="G40" s="41"/>
      <c r="H40" s="42"/>
      <c r="I40" s="41"/>
      <c r="J40" s="4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83" t="s">
        <v>32</v>
      </c>
      <c r="C44" s="78"/>
      <c r="D44" s="78"/>
      <c r="E44" s="7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80"/>
      <c r="C45" s="81"/>
      <c r="D45" s="81"/>
      <c r="E45" s="8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84" t="s">
        <v>26</v>
      </c>
      <c r="C46" s="85"/>
      <c r="D46" s="19">
        <v>4548</v>
      </c>
      <c r="E46" s="2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86"/>
      <c r="C47" s="87"/>
      <c r="D47" s="21"/>
      <c r="E47" s="2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84" t="s">
        <v>33</v>
      </c>
      <c r="C48" s="85"/>
      <c r="D48" s="19">
        <v>100</v>
      </c>
      <c r="E48" s="2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86"/>
      <c r="C49" s="87"/>
      <c r="D49" s="21"/>
      <c r="E49" s="2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84" t="s">
        <v>34</v>
      </c>
      <c r="C50" s="85"/>
      <c r="D50" s="19">
        <v>800</v>
      </c>
      <c r="E50" s="2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86"/>
      <c r="C51" s="87"/>
      <c r="D51" s="21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84" t="s">
        <v>35</v>
      </c>
      <c r="C52" s="85"/>
      <c r="D52" s="19"/>
      <c r="E52" s="2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86"/>
      <c r="C53" s="87"/>
      <c r="D53" s="21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88" t="s">
        <v>36</v>
      </c>
      <c r="C54" s="89"/>
      <c r="D54" s="89"/>
      <c r="E54" s="9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91"/>
      <c r="C55" s="92"/>
      <c r="D55" s="92"/>
      <c r="E55" s="9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88" t="s">
        <v>37</v>
      </c>
      <c r="C56" s="89"/>
      <c r="D56" s="89"/>
      <c r="E56" s="9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91"/>
      <c r="C57" s="92"/>
      <c r="D57" s="92"/>
      <c r="E57" s="9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74"/>
      <c r="C58" s="75"/>
      <c r="D58" s="19"/>
      <c r="E58" s="2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76"/>
      <c r="C59" s="77"/>
      <c r="D59" s="21"/>
      <c r="E59" s="2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</sheetData>
  <mergeCells count="267">
    <mergeCell ref="B54:E55"/>
    <mergeCell ref="B56:E57"/>
    <mergeCell ref="B58:C59"/>
    <mergeCell ref="D58:E59"/>
    <mergeCell ref="B48:C49"/>
    <mergeCell ref="D48:E49"/>
    <mergeCell ref="B50:C51"/>
    <mergeCell ref="D50:E51"/>
    <mergeCell ref="B52:C53"/>
    <mergeCell ref="D52:E53"/>
    <mergeCell ref="B39:C40"/>
    <mergeCell ref="D39:E40"/>
    <mergeCell ref="G39:H40"/>
    <mergeCell ref="I39:J40"/>
    <mergeCell ref="B44:E45"/>
    <mergeCell ref="B46:C47"/>
    <mergeCell ref="D46:E47"/>
    <mergeCell ref="B35:C36"/>
    <mergeCell ref="D35:E36"/>
    <mergeCell ref="G35:H36"/>
    <mergeCell ref="I35:J36"/>
    <mergeCell ref="B37:C38"/>
    <mergeCell ref="D37:E38"/>
    <mergeCell ref="G37:H38"/>
    <mergeCell ref="I37:J38"/>
    <mergeCell ref="V28:V29"/>
    <mergeCell ref="W28:W29"/>
    <mergeCell ref="X28:X29"/>
    <mergeCell ref="Y28:Y29"/>
    <mergeCell ref="B33:C34"/>
    <mergeCell ref="D33:E34"/>
    <mergeCell ref="P28:P29"/>
    <mergeCell ref="Q28:Q29"/>
    <mergeCell ref="R28:R29"/>
    <mergeCell ref="S28:S29"/>
    <mergeCell ref="T28:T29"/>
    <mergeCell ref="U28:U29"/>
    <mergeCell ref="J28:J29"/>
    <mergeCell ref="K28:K29"/>
    <mergeCell ref="L28:L29"/>
    <mergeCell ref="M28:M29"/>
    <mergeCell ref="N28:N29"/>
    <mergeCell ref="O28:O29"/>
    <mergeCell ref="Y21:Y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S21:S27"/>
    <mergeCell ref="T21:T27"/>
    <mergeCell ref="U21:U27"/>
    <mergeCell ref="V21:V27"/>
    <mergeCell ref="W21:W27"/>
    <mergeCell ref="X21:X27"/>
    <mergeCell ref="M21:M27"/>
    <mergeCell ref="N21:N27"/>
    <mergeCell ref="O21:O27"/>
    <mergeCell ref="P21:P27"/>
    <mergeCell ref="Q21:Q27"/>
    <mergeCell ref="R21:R27"/>
    <mergeCell ref="G21:G27"/>
    <mergeCell ref="H21:H27"/>
    <mergeCell ref="I21:I27"/>
    <mergeCell ref="J21:J27"/>
    <mergeCell ref="K21:K27"/>
    <mergeCell ref="L21:L27"/>
    <mergeCell ref="V19:V20"/>
    <mergeCell ref="W19:W20"/>
    <mergeCell ref="X19:X20"/>
    <mergeCell ref="Y19:Y20"/>
    <mergeCell ref="A21:A27"/>
    <mergeCell ref="B21:B27"/>
    <mergeCell ref="C21:C27"/>
    <mergeCell ref="D21:D27"/>
    <mergeCell ref="E21:E27"/>
    <mergeCell ref="F21:F27"/>
    <mergeCell ref="P19:P20"/>
    <mergeCell ref="Q19:Q20"/>
    <mergeCell ref="R19:R20"/>
    <mergeCell ref="S19:S20"/>
    <mergeCell ref="T19:T20"/>
    <mergeCell ref="U19:U20"/>
    <mergeCell ref="J19:J20"/>
    <mergeCell ref="K19:K20"/>
    <mergeCell ref="L19:L20"/>
    <mergeCell ref="M19:M20"/>
    <mergeCell ref="N19:N20"/>
    <mergeCell ref="O19:O20"/>
    <mergeCell ref="Y17:Y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S17:S18"/>
    <mergeCell ref="T17:T18"/>
    <mergeCell ref="U17:U18"/>
    <mergeCell ref="V17:V18"/>
    <mergeCell ref="W17:W18"/>
    <mergeCell ref="X17:X18"/>
    <mergeCell ref="M17:M18"/>
    <mergeCell ref="N17:N18"/>
    <mergeCell ref="O17:O18"/>
    <mergeCell ref="P17:P18"/>
    <mergeCell ref="Q17:Q18"/>
    <mergeCell ref="R17:R18"/>
    <mergeCell ref="G17:G18"/>
    <mergeCell ref="H17:H18"/>
    <mergeCell ref="I17:I18"/>
    <mergeCell ref="J17:J18"/>
    <mergeCell ref="K17:K18"/>
    <mergeCell ref="L17:L18"/>
    <mergeCell ref="V15:V16"/>
    <mergeCell ref="W15:W16"/>
    <mergeCell ref="X15:X16"/>
    <mergeCell ref="Y15:Y16"/>
    <mergeCell ref="A17:A18"/>
    <mergeCell ref="B17:B18"/>
    <mergeCell ref="C17:C18"/>
    <mergeCell ref="D17:D18"/>
    <mergeCell ref="E17:E18"/>
    <mergeCell ref="F17:F18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X13:Y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L13:M14"/>
    <mergeCell ref="N13:O14"/>
    <mergeCell ref="P13:Q14"/>
    <mergeCell ref="R13:S14"/>
    <mergeCell ref="T13:U14"/>
    <mergeCell ref="V13:W14"/>
    <mergeCell ref="R11:S12"/>
    <mergeCell ref="T11:U12"/>
    <mergeCell ref="V11:W12"/>
    <mergeCell ref="X11:Y12"/>
    <mergeCell ref="A13:A14"/>
    <mergeCell ref="B13:C14"/>
    <mergeCell ref="D13:E14"/>
    <mergeCell ref="F13:G14"/>
    <mergeCell ref="H13:I14"/>
    <mergeCell ref="J13:K14"/>
    <mergeCell ref="Y9:Y10"/>
    <mergeCell ref="A11:A12"/>
    <mergeCell ref="B11:C12"/>
    <mergeCell ref="D11:E12"/>
    <mergeCell ref="F11:G12"/>
    <mergeCell ref="H11:I12"/>
    <mergeCell ref="J11:K12"/>
    <mergeCell ref="L11:M12"/>
    <mergeCell ref="N11:O12"/>
    <mergeCell ref="P11:Q12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P9:P10"/>
    <mergeCell ref="Q9:Q10"/>
    <mergeCell ref="R9:R10"/>
    <mergeCell ref="G9:G10"/>
    <mergeCell ref="H9:H10"/>
    <mergeCell ref="I9:I10"/>
    <mergeCell ref="J9:J10"/>
    <mergeCell ref="K9:K10"/>
    <mergeCell ref="L9:L10"/>
    <mergeCell ref="V7:V8"/>
    <mergeCell ref="W7:W8"/>
    <mergeCell ref="X7:X8"/>
    <mergeCell ref="Y7:Y8"/>
    <mergeCell ref="A9:A10"/>
    <mergeCell ref="B9:B10"/>
    <mergeCell ref="C9:C10"/>
    <mergeCell ref="D9:D10"/>
    <mergeCell ref="E9:E10"/>
    <mergeCell ref="F9:F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Y5:Y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R3:S4"/>
    <mergeCell ref="T3:U4"/>
    <mergeCell ref="V3:W4"/>
    <mergeCell ref="X3:Y4"/>
    <mergeCell ref="A5:A6"/>
    <mergeCell ref="B5:B6"/>
    <mergeCell ref="C5:C6"/>
    <mergeCell ref="D5:D6"/>
    <mergeCell ref="E5:E6"/>
    <mergeCell ref="F5:F6"/>
    <mergeCell ref="A1:Y2"/>
    <mergeCell ref="A3:A4"/>
    <mergeCell ref="B3:C4"/>
    <mergeCell ref="D3:E4"/>
    <mergeCell ref="F3:G4"/>
    <mergeCell ref="H3:I4"/>
    <mergeCell ref="J3:K4"/>
    <mergeCell ref="L3:M4"/>
    <mergeCell ref="N3:O4"/>
    <mergeCell ref="P3:Q4"/>
  </mergeCells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26"/>
  <sheetViews>
    <sheetView tabSelected="1" workbookViewId="0">
      <selection activeCell="I34" sqref="I34"/>
    </sheetView>
  </sheetViews>
  <sheetFormatPr baseColWidth="10" defaultRowHeight="15"/>
  <cols>
    <col min="12" max="12" width="12.140625" bestFit="1" customWidth="1"/>
  </cols>
  <sheetData>
    <row r="1" spans="1:12">
      <c r="A1" s="94" t="s">
        <v>38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6"/>
    </row>
    <row r="2" spans="1:12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9"/>
    </row>
    <row r="3" spans="1:12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2"/>
    </row>
    <row r="4" spans="1:12">
      <c r="A4" s="104">
        <v>2016</v>
      </c>
      <c r="B4" s="105">
        <v>2017</v>
      </c>
      <c r="C4" s="104">
        <v>2018</v>
      </c>
      <c r="D4" s="105">
        <v>2019</v>
      </c>
      <c r="E4" s="104">
        <v>2020</v>
      </c>
      <c r="F4" s="105">
        <v>2021</v>
      </c>
      <c r="G4" s="104">
        <v>2022</v>
      </c>
      <c r="H4" s="105">
        <v>2023</v>
      </c>
      <c r="I4" s="104">
        <v>2024</v>
      </c>
      <c r="J4" s="105">
        <v>2025</v>
      </c>
      <c r="K4" s="104">
        <v>2026</v>
      </c>
      <c r="L4" s="108" t="s">
        <v>43</v>
      </c>
    </row>
    <row r="5" spans="1:12">
      <c r="A5" s="104"/>
      <c r="B5" s="106"/>
      <c r="C5" s="104"/>
      <c r="D5" s="106"/>
      <c r="E5" s="104"/>
      <c r="F5" s="106"/>
      <c r="G5" s="104"/>
      <c r="H5" s="106"/>
      <c r="I5" s="104"/>
      <c r="J5" s="106"/>
      <c r="K5" s="104"/>
      <c r="L5" s="108"/>
    </row>
    <row r="6" spans="1:12">
      <c r="A6" s="103" t="s">
        <v>39</v>
      </c>
      <c r="B6" s="103" t="s">
        <v>39</v>
      </c>
      <c r="C6" s="103" t="s">
        <v>39</v>
      </c>
      <c r="D6" s="103" t="s">
        <v>39</v>
      </c>
      <c r="E6" s="103" t="s">
        <v>39</v>
      </c>
      <c r="F6" s="103" t="s">
        <v>39</v>
      </c>
      <c r="G6" s="103" t="s">
        <v>39</v>
      </c>
      <c r="H6" s="103" t="s">
        <v>39</v>
      </c>
      <c r="I6" s="103" t="s">
        <v>39</v>
      </c>
      <c r="J6" s="103" t="s">
        <v>39</v>
      </c>
      <c r="K6" s="103" t="s">
        <v>39</v>
      </c>
      <c r="L6" s="110" t="s">
        <v>39</v>
      </c>
    </row>
    <row r="7" spans="1:12">
      <c r="A7" s="107">
        <v>1000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11">
        <f>SUM(A7:K7)</f>
        <v>1000</v>
      </c>
    </row>
    <row r="8" spans="1:12">
      <c r="A8" s="107"/>
      <c r="B8" s="112" t="str">
        <f>IFERROR((B7-A7)/B7,"-")</f>
        <v>-</v>
      </c>
      <c r="C8" s="112" t="str">
        <f t="shared" ref="C8:L8" si="0">IFERROR((C7-B7)/C7,"-")</f>
        <v>-</v>
      </c>
      <c r="D8" s="112" t="str">
        <f t="shared" si="0"/>
        <v>-</v>
      </c>
      <c r="E8" s="112" t="str">
        <f t="shared" si="0"/>
        <v>-</v>
      </c>
      <c r="F8" s="112" t="str">
        <f t="shared" si="0"/>
        <v>-</v>
      </c>
      <c r="G8" s="112" t="str">
        <f t="shared" si="0"/>
        <v>-</v>
      </c>
      <c r="H8" s="112" t="str">
        <f t="shared" si="0"/>
        <v>-</v>
      </c>
      <c r="I8" s="112" t="str">
        <f t="shared" si="0"/>
        <v>-</v>
      </c>
      <c r="J8" s="112" t="str">
        <f t="shared" si="0"/>
        <v>-</v>
      </c>
      <c r="K8" s="112" t="str">
        <f t="shared" si="0"/>
        <v>-</v>
      </c>
      <c r="L8" s="112">
        <f t="shared" si="0"/>
        <v>1</v>
      </c>
    </row>
    <row r="9" spans="1:12">
      <c r="A9" s="103" t="s">
        <v>40</v>
      </c>
      <c r="B9" s="103" t="s">
        <v>40</v>
      </c>
      <c r="C9" s="103" t="s">
        <v>40</v>
      </c>
      <c r="D9" s="103" t="s">
        <v>40</v>
      </c>
      <c r="E9" s="103" t="s">
        <v>40</v>
      </c>
      <c r="F9" s="103" t="s">
        <v>40</v>
      </c>
      <c r="G9" s="103" t="s">
        <v>40</v>
      </c>
      <c r="H9" s="103" t="s">
        <v>40</v>
      </c>
      <c r="I9" s="103" t="s">
        <v>40</v>
      </c>
      <c r="J9" s="103" t="s">
        <v>40</v>
      </c>
      <c r="K9" s="103" t="s">
        <v>40</v>
      </c>
      <c r="L9" s="110" t="s">
        <v>40</v>
      </c>
    </row>
    <row r="10" spans="1:12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>
        <f>SUM(A10:K10)</f>
        <v>0</v>
      </c>
    </row>
    <row r="11" spans="1:12">
      <c r="A11" s="107"/>
      <c r="B11" s="112" t="str">
        <f>IFERROR((B10-A10)/B10,"-")</f>
        <v>-</v>
      </c>
      <c r="C11" s="112" t="str">
        <f t="shared" ref="C11:L11" si="1">IFERROR((C10-B10)/C10,"-")</f>
        <v>-</v>
      </c>
      <c r="D11" s="112" t="str">
        <f t="shared" si="1"/>
        <v>-</v>
      </c>
      <c r="E11" s="112" t="str">
        <f t="shared" si="1"/>
        <v>-</v>
      </c>
      <c r="F11" s="112" t="str">
        <f t="shared" si="1"/>
        <v>-</v>
      </c>
      <c r="G11" s="112" t="str">
        <f t="shared" si="1"/>
        <v>-</v>
      </c>
      <c r="H11" s="112" t="str">
        <f t="shared" si="1"/>
        <v>-</v>
      </c>
      <c r="I11" s="112" t="str">
        <f t="shared" si="1"/>
        <v>-</v>
      </c>
      <c r="J11" s="112" t="str">
        <f t="shared" si="1"/>
        <v>-</v>
      </c>
      <c r="K11" s="112" t="str">
        <f t="shared" si="1"/>
        <v>-</v>
      </c>
      <c r="L11" s="112" t="str">
        <f t="shared" si="1"/>
        <v>-</v>
      </c>
    </row>
    <row r="12" spans="1:12">
      <c r="A12" s="103" t="s">
        <v>41</v>
      </c>
      <c r="B12" s="103" t="s">
        <v>41</v>
      </c>
      <c r="C12" s="103" t="s">
        <v>41</v>
      </c>
      <c r="D12" s="103" t="s">
        <v>41</v>
      </c>
      <c r="E12" s="103" t="s">
        <v>41</v>
      </c>
      <c r="F12" s="103" t="s">
        <v>41</v>
      </c>
      <c r="G12" s="103" t="s">
        <v>41</v>
      </c>
      <c r="H12" s="103" t="s">
        <v>41</v>
      </c>
      <c r="I12" s="103" t="s">
        <v>41</v>
      </c>
      <c r="J12" s="103" t="s">
        <v>41</v>
      </c>
      <c r="K12" s="103" t="s">
        <v>41</v>
      </c>
      <c r="L12" s="110" t="s">
        <v>41</v>
      </c>
    </row>
    <row r="13" spans="1:12">
      <c r="A13" s="107"/>
      <c r="B13" s="107"/>
      <c r="C13" s="107">
        <f>SUM('2018'!E39:F40)</f>
        <v>0</v>
      </c>
      <c r="D13" s="107">
        <f>SUM('2019'!F39:G40)</f>
        <v>0</v>
      </c>
      <c r="E13" s="107">
        <f>SUM('2020'!G39:H40)</f>
        <v>0</v>
      </c>
      <c r="F13" s="107">
        <f>SUM('2021'!H39:I40)</f>
        <v>0</v>
      </c>
      <c r="G13" s="107">
        <f>SUM('2022'!I39:J40)</f>
        <v>0</v>
      </c>
      <c r="H13" s="107">
        <f>SUM('2023'!J39:K40)</f>
        <v>0</v>
      </c>
      <c r="I13" s="107">
        <f>SUM('2024'!K39:L40)</f>
        <v>0</v>
      </c>
      <c r="J13" s="107">
        <f>SUM('2025'!L39:M40)</f>
        <v>0</v>
      </c>
      <c r="K13" s="107">
        <f>SUM('2026'!M39:N40)</f>
        <v>0</v>
      </c>
      <c r="L13" s="107">
        <f>SUM(C13:K13)</f>
        <v>0</v>
      </c>
    </row>
    <row r="14" spans="1:12">
      <c r="A14" s="107"/>
      <c r="B14" s="107" t="str">
        <f>IFERROR((B13-A13)/B13,"-")</f>
        <v>-</v>
      </c>
      <c r="C14" s="107" t="str">
        <f t="shared" ref="C14:L14" si="2">IFERROR((C13-B13)/C13,"-")</f>
        <v>-</v>
      </c>
      <c r="D14" s="107" t="str">
        <f t="shared" si="2"/>
        <v>-</v>
      </c>
      <c r="E14" s="107" t="str">
        <f t="shared" si="2"/>
        <v>-</v>
      </c>
      <c r="F14" s="107" t="str">
        <f t="shared" si="2"/>
        <v>-</v>
      </c>
      <c r="G14" s="107" t="str">
        <f t="shared" si="2"/>
        <v>-</v>
      </c>
      <c r="H14" s="107" t="str">
        <f t="shared" si="2"/>
        <v>-</v>
      </c>
      <c r="I14" s="107" t="str">
        <f t="shared" si="2"/>
        <v>-</v>
      </c>
      <c r="J14" s="107" t="str">
        <f t="shared" si="2"/>
        <v>-</v>
      </c>
      <c r="K14" s="107" t="str">
        <f t="shared" si="2"/>
        <v>-</v>
      </c>
      <c r="L14" s="107" t="str">
        <f t="shared" si="2"/>
        <v>-</v>
      </c>
    </row>
    <row r="15" spans="1:12">
      <c r="A15" s="103" t="s">
        <v>33</v>
      </c>
      <c r="B15" s="103" t="s">
        <v>33</v>
      </c>
      <c r="C15" s="103" t="s">
        <v>33</v>
      </c>
      <c r="D15" s="103" t="s">
        <v>33</v>
      </c>
      <c r="E15" s="103" t="s">
        <v>33</v>
      </c>
      <c r="F15" s="103" t="s">
        <v>33</v>
      </c>
      <c r="G15" s="103" t="s">
        <v>33</v>
      </c>
      <c r="H15" s="103" t="s">
        <v>33</v>
      </c>
      <c r="I15" s="103" t="s">
        <v>33</v>
      </c>
      <c r="J15" s="103" t="s">
        <v>33</v>
      </c>
      <c r="K15" s="103" t="s">
        <v>33</v>
      </c>
      <c r="L15" s="110" t="s">
        <v>33</v>
      </c>
    </row>
    <row r="16" spans="1:12">
      <c r="A16" s="107">
        <f>SUM('2016'!D48:E49)</f>
        <v>100</v>
      </c>
      <c r="B16" s="107">
        <f>SUM('2017'!D48:E49)</f>
        <v>0</v>
      </c>
      <c r="C16" s="107">
        <f>SUM('2018'!E48:F49)</f>
        <v>0</v>
      </c>
      <c r="D16" s="107">
        <f>SUM('2019'!F48:G49)</f>
        <v>0</v>
      </c>
      <c r="E16" s="107">
        <f>SUM('2020'!G48:H49)</f>
        <v>0</v>
      </c>
      <c r="F16" s="107">
        <f>SUM('2021'!H48:I49)</f>
        <v>0</v>
      </c>
      <c r="G16" s="107">
        <f>SUM('2022'!I48:J49)</f>
        <v>0</v>
      </c>
      <c r="H16" s="107">
        <f>SUM('2023'!J48:K49)</f>
        <v>0</v>
      </c>
      <c r="I16" s="107">
        <f>SUM('2024'!K48:L49)</f>
        <v>0</v>
      </c>
      <c r="J16" s="107">
        <f>SUM('2025'!L48:M49)</f>
        <v>0</v>
      </c>
      <c r="K16" s="107">
        <f>SUM('2026'!M48:N49)</f>
        <v>0</v>
      </c>
      <c r="L16" s="107">
        <f>SUM(A16:K16)</f>
        <v>100</v>
      </c>
    </row>
    <row r="17" spans="1:12">
      <c r="A17" s="107"/>
      <c r="B17" s="107" t="str">
        <f>IFERROR((B16-A16)/B16,"-")</f>
        <v>-</v>
      </c>
      <c r="C17" s="107" t="str">
        <f t="shared" ref="C17:L17" si="3">IFERROR((C16-B16)/C16,"-")</f>
        <v>-</v>
      </c>
      <c r="D17" s="107" t="str">
        <f t="shared" si="3"/>
        <v>-</v>
      </c>
      <c r="E17" s="107" t="str">
        <f t="shared" si="3"/>
        <v>-</v>
      </c>
      <c r="F17" s="107" t="str">
        <f t="shared" si="3"/>
        <v>-</v>
      </c>
      <c r="G17" s="107" t="str">
        <f t="shared" si="3"/>
        <v>-</v>
      </c>
      <c r="H17" s="107" t="str">
        <f t="shared" si="3"/>
        <v>-</v>
      </c>
      <c r="I17" s="107" t="str">
        <f t="shared" si="3"/>
        <v>-</v>
      </c>
      <c r="J17" s="107" t="str">
        <f t="shared" si="3"/>
        <v>-</v>
      </c>
      <c r="K17" s="107" t="str">
        <f t="shared" si="3"/>
        <v>-</v>
      </c>
      <c r="L17" s="107">
        <f t="shared" si="3"/>
        <v>1</v>
      </c>
    </row>
    <row r="18" spans="1:12">
      <c r="A18" s="103" t="s">
        <v>42</v>
      </c>
      <c r="B18" s="103" t="s">
        <v>42</v>
      </c>
      <c r="C18" s="103" t="s">
        <v>42</v>
      </c>
      <c r="D18" s="103" t="s">
        <v>42</v>
      </c>
      <c r="E18" s="103" t="s">
        <v>42</v>
      </c>
      <c r="F18" s="103" t="s">
        <v>42</v>
      </c>
      <c r="G18" s="103" t="s">
        <v>42</v>
      </c>
      <c r="H18" s="103" t="s">
        <v>42</v>
      </c>
      <c r="I18" s="103" t="s">
        <v>42</v>
      </c>
      <c r="J18" s="103" t="s">
        <v>42</v>
      </c>
      <c r="K18" s="103" t="s">
        <v>42</v>
      </c>
      <c r="L18" s="110" t="s">
        <v>42</v>
      </c>
    </row>
    <row r="19" spans="1:12">
      <c r="A19" s="107">
        <f>SUM('2016'!D52:E53)</f>
        <v>0</v>
      </c>
      <c r="B19" s="107">
        <f>SUM('2017'!D52:E53)</f>
        <v>0</v>
      </c>
      <c r="C19" s="107">
        <f>SUM('2018'!E52:F53)</f>
        <v>0</v>
      </c>
      <c r="D19" s="107">
        <f>SUM('2019'!F52:G53)</f>
        <v>0</v>
      </c>
      <c r="E19" s="107">
        <f>SUM('2020'!G52:H53)</f>
        <v>0</v>
      </c>
      <c r="F19" s="107">
        <f>SUM('2021'!H52:I53)</f>
        <v>0</v>
      </c>
      <c r="G19" s="107">
        <f>SUM('2022'!I52:J53)</f>
        <v>0</v>
      </c>
      <c r="H19" s="107">
        <f>SUM('2023'!J52:K53)</f>
        <v>0</v>
      </c>
      <c r="I19" s="107">
        <f>SUM('2024'!K52:L53)</f>
        <v>0</v>
      </c>
      <c r="J19" s="107">
        <f>SUM('2025'!L52:M53)</f>
        <v>0</v>
      </c>
      <c r="K19" s="107">
        <f>SUM('2026'!M52:N53)</f>
        <v>0</v>
      </c>
      <c r="L19" s="107">
        <f>SUM(A19:K19)</f>
        <v>0</v>
      </c>
    </row>
    <row r="20" spans="1:12">
      <c r="A20" s="107"/>
      <c r="B20" s="107" t="str">
        <f>IFERROR((B19-A19)/B19,"-")</f>
        <v>-</v>
      </c>
      <c r="C20" s="107" t="str">
        <f t="shared" ref="C20:L20" si="4">IFERROR((C19-B19)/C19,"-")</f>
        <v>-</v>
      </c>
      <c r="D20" s="107" t="str">
        <f t="shared" si="4"/>
        <v>-</v>
      </c>
      <c r="E20" s="107" t="str">
        <f t="shared" si="4"/>
        <v>-</v>
      </c>
      <c r="F20" s="107" t="str">
        <f t="shared" si="4"/>
        <v>-</v>
      </c>
      <c r="G20" s="107" t="str">
        <f t="shared" si="4"/>
        <v>-</v>
      </c>
      <c r="H20" s="107" t="str">
        <f t="shared" si="4"/>
        <v>-</v>
      </c>
      <c r="I20" s="107" t="str">
        <f t="shared" si="4"/>
        <v>-</v>
      </c>
      <c r="J20" s="107" t="str">
        <f t="shared" si="4"/>
        <v>-</v>
      </c>
      <c r="K20" s="107" t="str">
        <f t="shared" si="4"/>
        <v>-</v>
      </c>
      <c r="L20" s="107" t="str">
        <f t="shared" si="4"/>
        <v>-</v>
      </c>
    </row>
    <row r="21" spans="1:12">
      <c r="A21" s="103" t="s">
        <v>18</v>
      </c>
      <c r="B21" s="103" t="s">
        <v>18</v>
      </c>
      <c r="C21" s="103" t="s">
        <v>18</v>
      </c>
      <c r="D21" s="103" t="s">
        <v>18</v>
      </c>
      <c r="E21" s="103" t="s">
        <v>18</v>
      </c>
      <c r="F21" s="103" t="s">
        <v>18</v>
      </c>
      <c r="G21" s="103" t="s">
        <v>18</v>
      </c>
      <c r="H21" s="103" t="s">
        <v>18</v>
      </c>
      <c r="I21" s="103" t="s">
        <v>18</v>
      </c>
      <c r="J21" s="103" t="s">
        <v>18</v>
      </c>
      <c r="K21" s="103" t="s">
        <v>18</v>
      </c>
      <c r="L21" s="110" t="s">
        <v>18</v>
      </c>
    </row>
    <row r="22" spans="1:12">
      <c r="A22" s="107">
        <f>SUM('2016'!D37:E38)</f>
        <v>1077</v>
      </c>
      <c r="B22" s="107">
        <f>SUM('2017'!D37:E38)</f>
        <v>0</v>
      </c>
      <c r="C22" s="107">
        <f>SUM('2018'!E37:F38)</f>
        <v>0</v>
      </c>
      <c r="D22" s="107">
        <f>SUM('2019'!F37:G38)</f>
        <v>0</v>
      </c>
      <c r="E22" s="107">
        <f>SUM('2020'!G37:H38)</f>
        <v>0</v>
      </c>
      <c r="F22" s="107">
        <f>SUM('2021'!H37:I38)</f>
        <v>0</v>
      </c>
      <c r="G22" s="107">
        <f>SUM('2022'!I37:J38)</f>
        <v>0</v>
      </c>
      <c r="H22" s="107">
        <f>SUM('2023'!J37:K38)</f>
        <v>0</v>
      </c>
      <c r="I22" s="107">
        <f>SUM('2024'!K37:L38)</f>
        <v>0</v>
      </c>
      <c r="J22" s="107">
        <f>SUM('2025'!L37:M38)</f>
        <v>0</v>
      </c>
      <c r="K22" s="107">
        <f>SUM('2026'!M37:N38)</f>
        <v>0</v>
      </c>
      <c r="L22" s="107">
        <f>SUM(A22:K22)</f>
        <v>1077</v>
      </c>
    </row>
    <row r="23" spans="1:12">
      <c r="A23" s="107"/>
      <c r="B23" s="107" t="str">
        <f>IFERROR((B22-A22)/B22,"-")</f>
        <v>-</v>
      </c>
      <c r="C23" s="107" t="str">
        <f t="shared" ref="C23:L23" si="5">IFERROR((C22-B22)/C22,"-")</f>
        <v>-</v>
      </c>
      <c r="D23" s="107" t="str">
        <f t="shared" si="5"/>
        <v>-</v>
      </c>
      <c r="E23" s="107" t="str">
        <f t="shared" si="5"/>
        <v>-</v>
      </c>
      <c r="F23" s="107" t="str">
        <f t="shared" si="5"/>
        <v>-</v>
      </c>
      <c r="G23" s="107" t="str">
        <f t="shared" si="5"/>
        <v>-</v>
      </c>
      <c r="H23" s="107" t="str">
        <f t="shared" si="5"/>
        <v>-</v>
      </c>
      <c r="I23" s="107" t="str">
        <f t="shared" si="5"/>
        <v>-</v>
      </c>
      <c r="J23" s="107" t="str">
        <f t="shared" si="5"/>
        <v>-</v>
      </c>
      <c r="K23" s="107" t="str">
        <f t="shared" si="5"/>
        <v>-</v>
      </c>
      <c r="L23" s="107">
        <f t="shared" si="5"/>
        <v>1</v>
      </c>
    </row>
    <row r="24" spans="1:12">
      <c r="A24" s="103" t="s">
        <v>26</v>
      </c>
      <c r="B24" s="103" t="s">
        <v>26</v>
      </c>
      <c r="C24" s="103" t="s">
        <v>26</v>
      </c>
      <c r="D24" s="103" t="s">
        <v>26</v>
      </c>
      <c r="E24" s="103" t="s">
        <v>26</v>
      </c>
      <c r="F24" s="103" t="s">
        <v>26</v>
      </c>
      <c r="G24" s="103" t="s">
        <v>26</v>
      </c>
      <c r="H24" s="103" t="s">
        <v>26</v>
      </c>
      <c r="I24" s="103" t="s">
        <v>26</v>
      </c>
      <c r="J24" s="103" t="s">
        <v>26</v>
      </c>
      <c r="K24" s="103" t="s">
        <v>26</v>
      </c>
      <c r="L24" s="115" t="s">
        <v>26</v>
      </c>
    </row>
    <row r="25" spans="1:12">
      <c r="A25" s="109">
        <f>SUM('2016'!D46:E47)</f>
        <v>838</v>
      </c>
      <c r="B25" s="109">
        <f>SUM('2017'!D46:E47)</f>
        <v>4548</v>
      </c>
      <c r="C25" s="109">
        <v>0</v>
      </c>
      <c r="D25" s="109">
        <f>SUM('2019'!F46:G47)</f>
        <v>0</v>
      </c>
      <c r="E25" s="109">
        <f>SUM('2020'!G46:H47)</f>
        <v>0</v>
      </c>
      <c r="F25" s="109">
        <f>SUM('2021'!H46:I47)</f>
        <v>0</v>
      </c>
      <c r="G25" s="109">
        <f>SUM('2022'!I46:J47)</f>
        <v>0</v>
      </c>
      <c r="H25" s="109">
        <f>SUM('2023'!J46:K47)</f>
        <v>0</v>
      </c>
      <c r="I25" s="109">
        <f>SUM('2024'!K46:L47)</f>
        <v>0</v>
      </c>
      <c r="J25" s="109">
        <f>SUM('2025'!L46:M47)</f>
        <v>0</v>
      </c>
      <c r="K25" s="109">
        <f>SUM('2026'!M46:N47)</f>
        <v>0</v>
      </c>
      <c r="L25" s="109">
        <f>SUM(A25:K25)</f>
        <v>5386</v>
      </c>
    </row>
    <row r="26" spans="1:12">
      <c r="A26" s="113"/>
      <c r="B26" s="114">
        <f>IFERROR((B25-A25)/B25,"-")</f>
        <v>0.81574318381706246</v>
      </c>
      <c r="C26" s="114" t="str">
        <f t="shared" ref="C26:L26" si="6">IFERROR((C25-B25)/C25,"-")</f>
        <v>-</v>
      </c>
      <c r="D26" s="114" t="str">
        <f t="shared" si="6"/>
        <v>-</v>
      </c>
      <c r="E26" s="114" t="str">
        <f t="shared" si="6"/>
        <v>-</v>
      </c>
      <c r="F26" s="114" t="str">
        <f t="shared" si="6"/>
        <v>-</v>
      </c>
      <c r="G26" s="114" t="str">
        <f t="shared" si="6"/>
        <v>-</v>
      </c>
      <c r="H26" s="114" t="str">
        <f t="shared" si="6"/>
        <v>-</v>
      </c>
      <c r="I26" s="114" t="str">
        <f t="shared" si="6"/>
        <v>-</v>
      </c>
      <c r="J26" s="114" t="str">
        <f t="shared" si="6"/>
        <v>-</v>
      </c>
      <c r="K26" s="114" t="str">
        <f t="shared" si="6"/>
        <v>-</v>
      </c>
      <c r="L26" s="114">
        <f t="shared" si="6"/>
        <v>1</v>
      </c>
    </row>
  </sheetData>
  <mergeCells count="13">
    <mergeCell ref="I4:I5"/>
    <mergeCell ref="J4:J5"/>
    <mergeCell ref="K4:K5"/>
    <mergeCell ref="L4:L5"/>
    <mergeCell ref="A1:L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recap annuel 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eric</cp:lastModifiedBy>
  <dcterms:created xsi:type="dcterms:W3CDTF">2016-11-28T09:19:27Z</dcterms:created>
  <dcterms:modified xsi:type="dcterms:W3CDTF">2016-12-21T16:40:24Z</dcterms:modified>
</cp:coreProperties>
</file>