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22110" windowHeight="900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O6" i="1"/>
  <c r="C6"/>
  <c r="D6"/>
  <c r="E6"/>
  <c r="F6"/>
  <c r="H6"/>
  <c r="I6"/>
  <c r="J6"/>
  <c r="L6"/>
  <c r="K6"/>
  <c r="G6"/>
  <c r="B6"/>
</calcChain>
</file>

<file path=xl/sharedStrings.xml><?xml version="1.0" encoding="utf-8"?>
<sst xmlns="http://schemas.openxmlformats.org/spreadsheetml/2006/main" count="59" uniqueCount="46">
  <si>
    <t>REFERENCE / LIEUX  / DATES D’ETALONAGE / DATE DE REETALONAGE / INFORMATIQUE O/N / NM</t>
  </si>
  <si>
    <t xml:space="preserve">REFERENCE </t>
  </si>
  <si>
    <t xml:space="preserve">COMBIEN NM </t>
  </si>
  <si>
    <t xml:space="preserve">ENVOIE EN ENTRETIEN </t>
  </si>
  <si>
    <t xml:space="preserve">DERNIER ETALONNAGE </t>
  </si>
  <si>
    <t xml:space="preserve">FIN DE VALIDITE </t>
  </si>
  <si>
    <t xml:space="preserve">SECTEUR </t>
  </si>
  <si>
    <t>NM</t>
  </si>
  <si>
    <t xml:space="preserve">UN RAPPEL OOTLOOK </t>
  </si>
  <si>
    <t xml:space="preserve">UN CHANGEMENT DE COULEUR </t>
  </si>
  <si>
    <t xml:space="preserve">PNEUMATIQUE </t>
  </si>
  <si>
    <t xml:space="preserve">ELECTRONIQUE </t>
  </si>
  <si>
    <t xml:space="preserve">MECANIQUE </t>
  </si>
  <si>
    <t xml:space="preserve">DATE D'ACHATS </t>
  </si>
  <si>
    <t xml:space="preserve">informatique </t>
  </si>
  <si>
    <t>A</t>
  </si>
  <si>
    <t>B</t>
  </si>
  <si>
    <t>C</t>
  </si>
  <si>
    <t>D</t>
  </si>
  <si>
    <t>oui</t>
  </si>
  <si>
    <t xml:space="preserve">reference  clée </t>
  </si>
  <si>
    <t xml:space="preserve">secteur </t>
  </si>
  <si>
    <t xml:space="preserve">fin de validité </t>
  </si>
  <si>
    <t xml:space="preserve">envoie entretien </t>
  </si>
  <si>
    <t xml:space="preserve">dates d'envoie en entretien </t>
  </si>
  <si>
    <t xml:space="preserve">date d'envoie </t>
  </si>
  <si>
    <t xml:space="preserve">pneu </t>
  </si>
  <si>
    <t>electr</t>
  </si>
  <si>
    <t>meca</t>
  </si>
  <si>
    <t>infor</t>
  </si>
  <si>
    <t xml:space="preserve">dates d'achats </t>
  </si>
  <si>
    <t>ligne</t>
  </si>
  <si>
    <t xml:space="preserve">reference clée </t>
  </si>
  <si>
    <t xml:space="preserve">type de clée </t>
  </si>
  <si>
    <t xml:space="preserve">janvier </t>
  </si>
  <si>
    <t xml:space="preserve">fevrier 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</si>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</sst>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Z643"/>
  <sheetViews>
    <sheetView tabSelected="1" topLeftCell="E1" workbookViewId="0">
      <selection activeCell="G6" sqref="G6"/>
    </sheetView>
  </sheetViews>
  <sheetFormatPr baseColWidth="10" defaultColWidth="11.5703125" defaultRowHeight="15"/>
  <cols>
    <col min="1" max="1" width="23.28515625" style="1" customWidth="1"/>
    <col min="2" max="3" width="15.140625" style="1" customWidth="1"/>
    <col min="4" max="4" width="17.140625" style="1" customWidth="1"/>
    <col min="5" max="5" width="18.7109375" style="1" customWidth="1"/>
    <col min="6" max="6" width="13.140625" style="1" customWidth="1"/>
    <col min="7" max="10" width="9.140625" style="1" customWidth="1"/>
    <col min="11" max="11" width="9.7109375" style="1" customWidth="1"/>
    <col min="12" max="12" width="9.140625" style="1" customWidth="1"/>
    <col min="13" max="13" width="18" style="1" customWidth="1"/>
    <col min="14" max="16384" width="11.5703125" style="1"/>
  </cols>
  <sheetData>
    <row r="2" spans="1:26">
      <c r="A2" s="1" t="s">
        <v>0</v>
      </c>
      <c r="M2" s="1" t="s">
        <v>8</v>
      </c>
    </row>
    <row r="3" spans="1:26">
      <c r="M3" s="1" t="s">
        <v>9</v>
      </c>
      <c r="R3" s="18" t="s">
        <v>34</v>
      </c>
      <c r="S3" s="19"/>
    </row>
    <row r="4" spans="1:26">
      <c r="A4" s="10" t="s">
        <v>20</v>
      </c>
      <c r="R4" s="20"/>
      <c r="S4" s="21"/>
    </row>
    <row r="5" spans="1:26" ht="28.9" customHeight="1">
      <c r="A5" s="7">
        <v>1</v>
      </c>
      <c r="B5" s="8" t="s">
        <v>21</v>
      </c>
      <c r="C5" s="8" t="s">
        <v>31</v>
      </c>
      <c r="D5" s="8" t="s">
        <v>22</v>
      </c>
      <c r="E5" s="8" t="s">
        <v>7</v>
      </c>
      <c r="F5" s="11" t="s">
        <v>23</v>
      </c>
      <c r="G5" s="12" t="s">
        <v>25</v>
      </c>
      <c r="H5" s="8" t="s">
        <v>26</v>
      </c>
      <c r="I5" s="8" t="s">
        <v>27</v>
      </c>
      <c r="J5" s="8" t="s">
        <v>28</v>
      </c>
      <c r="K5" s="11" t="s">
        <v>30</v>
      </c>
      <c r="L5" s="8" t="s">
        <v>29</v>
      </c>
      <c r="O5" s="17" t="s">
        <v>31</v>
      </c>
      <c r="P5" s="17"/>
      <c r="Q5" s="15" t="s">
        <v>21</v>
      </c>
      <c r="R5" s="16"/>
      <c r="S5" s="15" t="s">
        <v>32</v>
      </c>
      <c r="T5" s="16"/>
      <c r="U5" s="15" t="s">
        <v>33</v>
      </c>
      <c r="V5" s="16"/>
    </row>
    <row r="6" spans="1:26" ht="28.9" customHeight="1">
      <c r="B6" s="9" t="str">
        <f>VLOOKUP($A$5,$A$9:$M$643,2,FALSE)</f>
        <v>A</v>
      </c>
      <c r="C6" s="9">
        <f>VLOOKUP(A5,$A$9:$M$643,3,FALSE)</f>
        <v>1</v>
      </c>
      <c r="D6" s="9">
        <f>VLOOKUP($A$5,$A$9:$M$643,4,FALSE)</f>
        <v>12</v>
      </c>
      <c r="E6" s="9" t="str">
        <f>VLOOKUP($A$5,$A$9:$M$643,5,FALSE)</f>
        <v xml:space="preserve">janvier </v>
      </c>
      <c r="F6" s="9">
        <f>VLOOKUP($A$5,$A$9:$M$643,6,FALSE)</f>
        <v>10</v>
      </c>
      <c r="G6" s="9">
        <f>VLOOKUP($A$5,$A$9:$M$643,12,FALSE)</f>
        <v>88</v>
      </c>
      <c r="H6" s="9" t="str">
        <f>VLOOKUP($A$5,$A$9:$M$643,7,FALSE)</f>
        <v>oui</v>
      </c>
      <c r="I6" s="9">
        <f>VLOOKUP($A$5,$A$9:$M$643,8,FALSE)</f>
        <v>3</v>
      </c>
      <c r="J6" s="9">
        <f>VLOOKUP($A$5,$A$9:$ML$643,9,FALSE)</f>
        <v>5</v>
      </c>
      <c r="K6" s="9">
        <f>VLOOKUP($A$5,$A$9:$M$643,10,FALSE)</f>
        <v>6</v>
      </c>
      <c r="L6" s="9">
        <f>VLOOKUP($A$5,$A$9:$M$643,11,FALSE)</f>
        <v>9</v>
      </c>
      <c r="N6"/>
      <c r="O6" s="13" t="e">
        <f>VLOOKUP($R$3,E9:$E$643:$M$643,-2,FALSE)</f>
        <v>#VALUE!</v>
      </c>
      <c r="P6" s="14"/>
      <c r="Q6" s="13"/>
      <c r="R6" s="14"/>
      <c r="S6" s="13"/>
      <c r="T6" s="14"/>
      <c r="U6" s="13"/>
      <c r="V6" s="14"/>
    </row>
    <row r="7" spans="1:26" ht="28.9" customHeight="1">
      <c r="N7"/>
      <c r="O7" s="13"/>
      <c r="P7" s="14"/>
      <c r="Q7" s="13"/>
      <c r="R7" s="14"/>
      <c r="S7" s="13"/>
      <c r="T7" s="14"/>
      <c r="U7" s="13"/>
      <c r="V7" s="14"/>
    </row>
    <row r="8" spans="1:26" ht="28.9" customHeight="1">
      <c r="N8"/>
      <c r="O8" s="13"/>
      <c r="P8" s="14"/>
      <c r="Q8" s="13"/>
      <c r="R8" s="14"/>
      <c r="S8" s="13"/>
      <c r="T8" s="14"/>
      <c r="U8" s="13"/>
      <c r="V8" s="14"/>
    </row>
    <row r="9" spans="1:26" ht="28.9" customHeight="1">
      <c r="A9" s="3" t="s">
        <v>1</v>
      </c>
      <c r="B9" s="3" t="s">
        <v>6</v>
      </c>
      <c r="C9" s="3" t="s">
        <v>31</v>
      </c>
      <c r="D9" s="4" t="s">
        <v>4</v>
      </c>
      <c r="E9" s="4" t="s">
        <v>5</v>
      </c>
      <c r="F9" s="3" t="s">
        <v>2</v>
      </c>
      <c r="G9" s="6" t="s">
        <v>3</v>
      </c>
      <c r="H9" s="6" t="s">
        <v>10</v>
      </c>
      <c r="I9" s="6" t="s">
        <v>11</v>
      </c>
      <c r="J9" s="6" t="s">
        <v>12</v>
      </c>
      <c r="K9" s="6" t="s">
        <v>13</v>
      </c>
      <c r="L9" s="4" t="s">
        <v>14</v>
      </c>
      <c r="M9" s="4" t="s">
        <v>24</v>
      </c>
      <c r="O9" s="13"/>
      <c r="P9" s="14"/>
      <c r="Q9" s="13"/>
      <c r="R9" s="14"/>
      <c r="S9" s="13"/>
      <c r="T9" s="14"/>
      <c r="U9" s="13"/>
      <c r="V9" s="14"/>
    </row>
    <row r="10" spans="1:26" ht="28.9" customHeight="1">
      <c r="A10" s="2">
        <v>1</v>
      </c>
      <c r="B10" s="2" t="s">
        <v>15</v>
      </c>
      <c r="C10" s="2">
        <v>1</v>
      </c>
      <c r="D10" s="2">
        <v>12</v>
      </c>
      <c r="E10" s="2" t="s">
        <v>34</v>
      </c>
      <c r="F10" s="2">
        <v>10</v>
      </c>
      <c r="G10" s="2" t="s">
        <v>19</v>
      </c>
      <c r="H10" s="2">
        <v>3</v>
      </c>
      <c r="I10" s="2">
        <v>5</v>
      </c>
      <c r="J10" s="2">
        <v>6</v>
      </c>
      <c r="K10" s="2">
        <v>9</v>
      </c>
      <c r="L10" s="5">
        <v>88</v>
      </c>
      <c r="M10" s="2">
        <v>777</v>
      </c>
      <c r="O10" s="13"/>
      <c r="P10" s="14"/>
      <c r="Q10" s="13"/>
      <c r="R10" s="14"/>
      <c r="S10" s="13"/>
      <c r="T10" s="14"/>
      <c r="U10" s="13"/>
      <c r="V10" s="14"/>
      <c r="Y10" s="2" t="s">
        <v>34</v>
      </c>
    </row>
    <row r="11" spans="1:26" ht="28.9" customHeight="1">
      <c r="A11" s="2">
        <v>2</v>
      </c>
      <c r="B11" s="2" t="s">
        <v>16</v>
      </c>
      <c r="C11" s="2"/>
      <c r="D11" s="2">
        <v>12</v>
      </c>
      <c r="E11" s="2">
        <v>22</v>
      </c>
      <c r="F11" s="2">
        <v>100</v>
      </c>
      <c r="G11" s="2"/>
      <c r="H11" s="2"/>
      <c r="I11" s="2"/>
      <c r="J11" s="2"/>
      <c r="K11" s="2"/>
      <c r="L11" s="2"/>
      <c r="M11" s="2"/>
      <c r="O11" s="13"/>
      <c r="P11" s="14"/>
      <c r="Q11" s="13"/>
      <c r="R11" s="14"/>
      <c r="S11" s="13"/>
      <c r="T11" s="14"/>
      <c r="U11" s="13"/>
      <c r="V11" s="14"/>
      <c r="Y11" s="2" t="s">
        <v>35</v>
      </c>
    </row>
    <row r="12" spans="1:26" ht="28.9" customHeight="1">
      <c r="A12" s="2">
        <v>3</v>
      </c>
      <c r="B12" s="2" t="s">
        <v>17</v>
      </c>
      <c r="C12" s="2"/>
      <c r="D12" s="2">
        <v>14</v>
      </c>
      <c r="E12" s="2">
        <v>30</v>
      </c>
      <c r="F12" s="2">
        <v>200</v>
      </c>
      <c r="G12" s="2"/>
      <c r="H12" s="2"/>
      <c r="I12" s="2"/>
      <c r="J12" s="2"/>
      <c r="K12" s="2"/>
      <c r="L12" s="2"/>
      <c r="M12" s="2"/>
      <c r="O12" s="13"/>
      <c r="P12" s="14"/>
      <c r="Q12" s="13"/>
      <c r="R12" s="14"/>
      <c r="S12" s="13"/>
      <c r="T12" s="14"/>
      <c r="U12" s="13"/>
      <c r="V12" s="14"/>
      <c r="Y12" s="2" t="s">
        <v>36</v>
      </c>
    </row>
    <row r="13" spans="1:26" ht="28.9" customHeight="1">
      <c r="A13" s="2">
        <v>4</v>
      </c>
      <c r="B13" s="2" t="s">
        <v>18</v>
      </c>
      <c r="C13" s="2"/>
      <c r="D13" s="2">
        <v>15</v>
      </c>
      <c r="E13" s="2">
        <v>25</v>
      </c>
      <c r="F13" s="2">
        <v>300</v>
      </c>
      <c r="G13" s="2"/>
      <c r="H13" s="2"/>
      <c r="I13" s="2"/>
      <c r="J13" s="2"/>
      <c r="K13" s="2"/>
      <c r="L13" s="2"/>
      <c r="M13" s="2"/>
      <c r="O13" s="13"/>
      <c r="P13" s="14"/>
      <c r="Q13" s="13"/>
      <c r="R13" s="14"/>
      <c r="S13" s="13"/>
      <c r="T13" s="14"/>
      <c r="U13" s="13"/>
      <c r="V13" s="14"/>
      <c r="Y13" s="2" t="s">
        <v>37</v>
      </c>
    </row>
    <row r="14" spans="1:26" ht="28.9" customHeight="1">
      <c r="A14" s="2">
        <v>5</v>
      </c>
      <c r="B14" s="2" t="s">
        <v>15</v>
      </c>
      <c r="C14" s="2"/>
      <c r="D14" s="2">
        <v>16</v>
      </c>
      <c r="E14" s="2">
        <v>30</v>
      </c>
      <c r="F14" s="2">
        <v>400</v>
      </c>
      <c r="G14" s="2"/>
      <c r="H14" s="2"/>
      <c r="I14" s="2"/>
      <c r="J14" s="2"/>
      <c r="K14" s="2"/>
      <c r="L14" s="2"/>
      <c r="M14" s="2"/>
      <c r="O14" s="13"/>
      <c r="P14" s="14"/>
      <c r="Q14" s="13"/>
      <c r="R14" s="14"/>
      <c r="S14" s="13"/>
      <c r="T14" s="14"/>
      <c r="U14" s="13"/>
      <c r="V14" s="14"/>
      <c r="Y14" s="2" t="s">
        <v>38</v>
      </c>
    </row>
    <row r="15" spans="1:26" ht="28.9" customHeight="1">
      <c r="A15" s="2">
        <v>6</v>
      </c>
      <c r="B15" s="2" t="s">
        <v>16</v>
      </c>
      <c r="C15" s="2">
        <v>1</v>
      </c>
      <c r="D15" s="2">
        <v>17</v>
      </c>
      <c r="E15" s="2"/>
      <c r="F15" s="2"/>
      <c r="G15" s="2"/>
      <c r="H15" s="2"/>
      <c r="I15" s="2"/>
      <c r="J15" s="2"/>
      <c r="K15" s="2"/>
      <c r="L15" s="2"/>
      <c r="M15" s="2"/>
      <c r="O15" s="13"/>
      <c r="P15" s="14"/>
      <c r="Q15" s="13"/>
      <c r="R15" s="14"/>
      <c r="S15" s="13"/>
      <c r="T15" s="14"/>
      <c r="U15" s="13"/>
      <c r="V15" s="14"/>
      <c r="Y15" s="2" t="s">
        <v>39</v>
      </c>
      <c r="Z15" s="1">
        <v>1</v>
      </c>
    </row>
    <row r="16" spans="1:26" ht="28.9" customHeight="1">
      <c r="A16" s="2">
        <v>7</v>
      </c>
      <c r="B16" s="2" t="s">
        <v>17</v>
      </c>
      <c r="C16" s="2"/>
      <c r="D16" s="2">
        <v>18</v>
      </c>
      <c r="E16" s="2"/>
      <c r="F16" s="2"/>
      <c r="G16" s="2"/>
      <c r="H16" s="2"/>
      <c r="I16" s="2"/>
      <c r="J16" s="2"/>
      <c r="K16" s="2"/>
      <c r="L16" s="2"/>
      <c r="M16" s="2"/>
      <c r="O16" s="13"/>
      <c r="P16" s="14"/>
      <c r="Q16" s="13"/>
      <c r="R16" s="14"/>
      <c r="S16" s="13"/>
      <c r="T16" s="14"/>
      <c r="U16" s="13"/>
      <c r="V16" s="14"/>
      <c r="Y16" s="2" t="s">
        <v>40</v>
      </c>
      <c r="Z16" s="1">
        <v>2</v>
      </c>
    </row>
    <row r="17" spans="1:26" ht="28.9" customHeight="1">
      <c r="A17" s="2">
        <v>8</v>
      </c>
      <c r="B17" s="2" t="s">
        <v>18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O17" s="13"/>
      <c r="P17" s="14"/>
      <c r="Q17" s="13"/>
      <c r="R17" s="14"/>
      <c r="S17" s="13"/>
      <c r="T17" s="14"/>
      <c r="U17" s="13"/>
      <c r="V17" s="14"/>
      <c r="Y17" s="2" t="s">
        <v>41</v>
      </c>
      <c r="Z17" s="1">
        <v>5</v>
      </c>
    </row>
    <row r="18" spans="1:26" ht="28.9" customHeight="1">
      <c r="A18" s="2">
        <v>9</v>
      </c>
      <c r="B18" s="2" t="s">
        <v>15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O18" s="13"/>
      <c r="P18" s="14"/>
      <c r="Q18" s="13"/>
      <c r="R18" s="14"/>
      <c r="S18" s="13"/>
      <c r="T18" s="14"/>
      <c r="U18" s="13"/>
      <c r="V18" s="14"/>
      <c r="Y18" s="2" t="s">
        <v>42</v>
      </c>
      <c r="Z18" s="1">
        <v>8</v>
      </c>
    </row>
    <row r="19" spans="1:26" ht="28.9" customHeight="1">
      <c r="A19" s="2">
        <v>10</v>
      </c>
      <c r="B19" s="2" t="s">
        <v>16</v>
      </c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O19" s="13"/>
      <c r="P19" s="14"/>
      <c r="Q19" s="13"/>
      <c r="R19" s="14"/>
      <c r="S19" s="13"/>
      <c r="T19" s="14"/>
      <c r="U19" s="13"/>
      <c r="V19" s="14"/>
      <c r="Y19" s="2" t="s">
        <v>43</v>
      </c>
      <c r="Z19" s="1">
        <v>2</v>
      </c>
    </row>
    <row r="20" spans="1:26" ht="28.9" customHeight="1">
      <c r="A20" s="2">
        <v>11</v>
      </c>
      <c r="B20" s="2" t="s">
        <v>17</v>
      </c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O20" s="13"/>
      <c r="P20" s="14"/>
      <c r="Q20" s="13"/>
      <c r="R20" s="14"/>
      <c r="S20" s="13"/>
      <c r="T20" s="14"/>
      <c r="U20" s="13"/>
      <c r="V20" s="14"/>
      <c r="Y20" s="2" t="s">
        <v>44</v>
      </c>
    </row>
    <row r="21" spans="1:26" ht="28.9" customHeight="1">
      <c r="A21" s="2">
        <v>12</v>
      </c>
      <c r="B21" s="2" t="s">
        <v>18</v>
      </c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O21" s="13"/>
      <c r="P21" s="14"/>
      <c r="Q21" s="13"/>
      <c r="R21" s="14"/>
      <c r="S21" s="13"/>
      <c r="T21" s="14"/>
      <c r="U21" s="13"/>
      <c r="V21" s="14"/>
      <c r="Y21" s="2" t="s">
        <v>45</v>
      </c>
    </row>
    <row r="22" spans="1:26" ht="28.9" customHeight="1">
      <c r="A22" s="2">
        <v>13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O22" s="13"/>
      <c r="P22" s="14"/>
      <c r="Q22" s="13"/>
      <c r="R22" s="14"/>
      <c r="S22" s="13"/>
      <c r="T22" s="14"/>
      <c r="U22" s="13"/>
      <c r="V22" s="14"/>
    </row>
    <row r="23" spans="1:26" ht="28.9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O23" s="13"/>
      <c r="P23" s="14"/>
      <c r="Q23" s="13"/>
      <c r="R23" s="14"/>
      <c r="S23" s="13"/>
      <c r="T23" s="14"/>
      <c r="U23" s="13"/>
      <c r="V23" s="14"/>
    </row>
    <row r="24" spans="1:26" ht="28.9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O24" s="13"/>
      <c r="P24" s="14"/>
      <c r="Q24" s="13"/>
      <c r="R24" s="14"/>
      <c r="S24" s="13"/>
      <c r="T24" s="14"/>
      <c r="U24" s="13"/>
      <c r="V24" s="14"/>
    </row>
    <row r="25" spans="1:26" ht="28.9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O25" s="13"/>
      <c r="P25" s="14"/>
      <c r="Q25" s="13"/>
      <c r="R25" s="14"/>
      <c r="S25" s="13"/>
      <c r="T25" s="14"/>
      <c r="U25" s="13"/>
      <c r="V25" s="14"/>
    </row>
    <row r="26" spans="1:26" ht="28.9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O26" s="13"/>
      <c r="P26" s="14"/>
      <c r="Q26" s="13"/>
      <c r="R26" s="14"/>
      <c r="S26" s="13"/>
      <c r="T26" s="14"/>
      <c r="U26" s="13"/>
      <c r="V26" s="14"/>
    </row>
    <row r="27" spans="1:26" ht="28.9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O27" s="13"/>
      <c r="P27" s="14"/>
      <c r="Q27" s="13"/>
      <c r="R27" s="14"/>
      <c r="S27" s="13"/>
      <c r="T27" s="14"/>
      <c r="U27" s="13"/>
      <c r="V27" s="14"/>
    </row>
    <row r="28" spans="1:26" ht="28.9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O28" s="13"/>
      <c r="P28" s="14"/>
      <c r="Q28" s="13"/>
      <c r="R28" s="14"/>
      <c r="S28" s="13"/>
      <c r="T28" s="14"/>
      <c r="U28" s="13"/>
      <c r="V28" s="14"/>
    </row>
    <row r="29" spans="1:26" ht="28.9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O29" s="13"/>
      <c r="P29" s="14"/>
      <c r="Q29" s="13"/>
      <c r="R29" s="14"/>
      <c r="S29" s="13"/>
      <c r="T29" s="14"/>
      <c r="U29" s="13"/>
      <c r="V29" s="14"/>
    </row>
    <row r="30" spans="1:26" ht="28.9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O30" s="13"/>
      <c r="P30" s="14"/>
      <c r="Q30" s="13"/>
      <c r="R30" s="14"/>
      <c r="S30" s="13"/>
      <c r="T30" s="14"/>
      <c r="U30" s="13"/>
      <c r="V30" s="14"/>
    </row>
    <row r="31" spans="1:26" ht="28.9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O31" s="13"/>
      <c r="P31" s="14"/>
      <c r="Q31" s="13"/>
      <c r="R31" s="14"/>
      <c r="S31" s="13"/>
      <c r="T31" s="14"/>
      <c r="U31" s="13"/>
      <c r="V31" s="14"/>
    </row>
    <row r="32" spans="1:26" ht="28.9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O32" s="13"/>
      <c r="P32" s="14"/>
      <c r="Q32" s="13"/>
      <c r="R32" s="14"/>
      <c r="S32" s="13"/>
      <c r="T32" s="14"/>
      <c r="U32" s="13"/>
      <c r="V32" s="14"/>
    </row>
    <row r="33" spans="1:22" ht="28.9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O33" s="13"/>
      <c r="P33" s="14"/>
      <c r="Q33" s="13"/>
      <c r="R33" s="14"/>
      <c r="S33" s="13"/>
      <c r="T33" s="14"/>
      <c r="U33" s="13"/>
      <c r="V33" s="14"/>
    </row>
    <row r="34" spans="1:22" ht="28.9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O34" s="13"/>
      <c r="P34" s="14"/>
      <c r="Q34" s="13"/>
      <c r="R34" s="14"/>
      <c r="S34" s="13"/>
      <c r="T34" s="14"/>
      <c r="U34" s="13"/>
      <c r="V34" s="14"/>
    </row>
    <row r="35" spans="1:22" ht="28.9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O35" s="13"/>
      <c r="P35" s="14"/>
      <c r="Q35" s="13"/>
      <c r="R35" s="14"/>
      <c r="S35" s="13"/>
      <c r="T35" s="14"/>
      <c r="U35" s="13"/>
      <c r="V35" s="14"/>
    </row>
    <row r="36" spans="1:22" ht="28.9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O36" s="13"/>
      <c r="P36" s="14"/>
      <c r="Q36" s="13"/>
      <c r="R36" s="14"/>
      <c r="S36" s="13"/>
      <c r="T36" s="14"/>
      <c r="U36" s="13"/>
      <c r="V36" s="14"/>
    </row>
    <row r="37" spans="1:22" ht="28.9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O37" s="13"/>
      <c r="P37" s="14"/>
      <c r="Q37" s="13"/>
      <c r="R37" s="14"/>
      <c r="S37" s="13"/>
      <c r="T37" s="14"/>
      <c r="U37" s="13"/>
      <c r="V37" s="14"/>
    </row>
    <row r="38" spans="1:22" ht="28.9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O38" s="13"/>
      <c r="P38" s="14"/>
      <c r="Q38" s="13"/>
      <c r="R38" s="14"/>
      <c r="S38" s="13"/>
      <c r="T38" s="14"/>
      <c r="U38" s="13"/>
      <c r="V38" s="14"/>
    </row>
    <row r="39" spans="1:22" ht="28.9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O39" s="13"/>
      <c r="P39" s="14"/>
      <c r="Q39" s="13"/>
      <c r="R39" s="14"/>
      <c r="S39" s="13"/>
      <c r="T39" s="14"/>
      <c r="U39" s="13"/>
      <c r="V39" s="14"/>
    </row>
    <row r="40" spans="1:22" ht="28.9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O40" s="13"/>
      <c r="P40" s="14"/>
      <c r="Q40" s="13"/>
      <c r="R40" s="14"/>
      <c r="S40" s="13"/>
      <c r="T40" s="14"/>
      <c r="U40" s="13"/>
      <c r="V40" s="14"/>
    </row>
    <row r="41" spans="1:22" ht="28.9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O41" s="13"/>
      <c r="P41" s="14"/>
      <c r="Q41" s="13"/>
      <c r="R41" s="14"/>
      <c r="S41" s="13"/>
      <c r="T41" s="14"/>
      <c r="U41" s="13"/>
      <c r="V41" s="14"/>
    </row>
    <row r="42" spans="1:22" ht="28.9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O42" s="13"/>
      <c r="P42" s="14"/>
      <c r="Q42" s="13"/>
      <c r="R42" s="14"/>
      <c r="S42" s="13"/>
      <c r="T42" s="14"/>
      <c r="U42" s="13"/>
      <c r="V42" s="14"/>
    </row>
    <row r="43" spans="1:22" ht="28.9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O43" s="13"/>
      <c r="P43" s="14"/>
      <c r="Q43" s="13"/>
      <c r="R43" s="14"/>
      <c r="S43" s="13"/>
      <c r="T43" s="14"/>
      <c r="U43" s="13"/>
      <c r="V43" s="14"/>
    </row>
    <row r="44" spans="1:22" ht="28.9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O44" s="13"/>
      <c r="P44" s="14"/>
      <c r="Q44" s="13"/>
      <c r="R44" s="14"/>
      <c r="S44" s="13"/>
      <c r="T44" s="14"/>
      <c r="U44" s="13"/>
      <c r="V44" s="14"/>
    </row>
    <row r="45" spans="1:22" ht="28.9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O45" s="13"/>
      <c r="P45" s="14"/>
      <c r="Q45" s="13"/>
      <c r="R45" s="14"/>
      <c r="S45" s="13"/>
      <c r="T45" s="14"/>
      <c r="U45" s="13"/>
      <c r="V45" s="14"/>
    </row>
    <row r="46" spans="1:22" ht="28.9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O46" s="13"/>
      <c r="P46" s="14"/>
      <c r="Q46" s="13"/>
      <c r="R46" s="14"/>
      <c r="S46" s="13"/>
      <c r="T46" s="14"/>
      <c r="U46" s="13"/>
      <c r="V46" s="14"/>
    </row>
    <row r="47" spans="1:22" ht="28.9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O47" s="13"/>
      <c r="P47" s="14"/>
      <c r="Q47" s="13"/>
      <c r="R47" s="14"/>
      <c r="S47" s="13"/>
      <c r="T47" s="14"/>
      <c r="U47" s="13"/>
      <c r="V47" s="14"/>
    </row>
    <row r="48" spans="1:22" ht="28.9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O48" s="13"/>
      <c r="P48" s="14"/>
      <c r="Q48" s="13"/>
      <c r="R48" s="14"/>
      <c r="S48" s="13"/>
      <c r="T48" s="14"/>
      <c r="U48" s="13"/>
      <c r="V48" s="14"/>
    </row>
    <row r="49" spans="1:22" ht="28.9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O49" s="13"/>
      <c r="P49" s="14"/>
      <c r="Q49" s="13"/>
      <c r="R49" s="14"/>
      <c r="S49" s="13"/>
      <c r="T49" s="14"/>
      <c r="U49" s="13"/>
      <c r="V49" s="14"/>
    </row>
    <row r="50" spans="1:22" ht="28.9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O50" s="13"/>
      <c r="P50" s="14"/>
      <c r="Q50" s="13"/>
      <c r="R50" s="14"/>
      <c r="S50" s="13"/>
      <c r="T50" s="14"/>
      <c r="U50" s="13"/>
      <c r="V50" s="14"/>
    </row>
    <row r="51" spans="1:22" ht="28.9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O51" s="13"/>
      <c r="P51" s="14"/>
      <c r="Q51" s="13"/>
      <c r="R51" s="14"/>
      <c r="S51" s="13"/>
      <c r="T51" s="14"/>
      <c r="U51" s="13"/>
      <c r="V51" s="14"/>
    </row>
    <row r="52" spans="1:22" ht="28.9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O52" s="13"/>
      <c r="P52" s="14"/>
      <c r="Q52" s="13"/>
      <c r="R52" s="14"/>
      <c r="S52" s="13"/>
      <c r="T52" s="14"/>
      <c r="U52" s="13"/>
      <c r="V52" s="14"/>
    </row>
    <row r="53" spans="1:22" ht="28.9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O53" s="13"/>
      <c r="P53" s="14"/>
      <c r="Q53" s="13"/>
      <c r="R53" s="14"/>
      <c r="S53" s="13"/>
      <c r="T53" s="14"/>
      <c r="U53" s="13"/>
      <c r="V53" s="14"/>
    </row>
    <row r="54" spans="1:22" ht="28.9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O54" s="13"/>
      <c r="P54" s="14"/>
      <c r="Q54" s="13"/>
      <c r="R54" s="14"/>
      <c r="S54" s="13"/>
      <c r="T54" s="14"/>
      <c r="U54" s="13"/>
      <c r="V54" s="14"/>
    </row>
    <row r="55" spans="1:22" ht="28.9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O55" s="13"/>
      <c r="P55" s="14"/>
      <c r="Q55" s="13"/>
      <c r="R55" s="14"/>
      <c r="S55" s="13"/>
      <c r="T55" s="14"/>
      <c r="U55" s="13"/>
      <c r="V55" s="14"/>
    </row>
    <row r="56" spans="1:22" ht="28.9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O56" s="13"/>
      <c r="P56" s="14"/>
      <c r="Q56" s="13"/>
      <c r="R56" s="14"/>
      <c r="S56" s="13"/>
      <c r="T56" s="14"/>
      <c r="U56" s="13"/>
      <c r="V56" s="14"/>
    </row>
    <row r="57" spans="1:22" ht="28.9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O57" s="13"/>
      <c r="P57" s="14"/>
      <c r="Q57" s="13"/>
      <c r="R57" s="14"/>
      <c r="S57" s="13"/>
      <c r="T57" s="14"/>
      <c r="U57" s="13"/>
      <c r="V57" s="14"/>
    </row>
    <row r="58" spans="1:22" ht="28.9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O58" s="13"/>
      <c r="P58" s="14"/>
      <c r="Q58" s="13"/>
      <c r="R58" s="14"/>
      <c r="S58" s="13"/>
      <c r="T58" s="14"/>
      <c r="U58" s="13"/>
      <c r="V58" s="14"/>
    </row>
    <row r="59" spans="1:22" ht="28.9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O59" s="13"/>
      <c r="P59" s="14"/>
      <c r="Q59" s="13"/>
      <c r="R59" s="14"/>
      <c r="S59" s="13"/>
      <c r="T59" s="14"/>
      <c r="U59" s="13"/>
      <c r="V59" s="14"/>
    </row>
    <row r="60" spans="1:22" ht="28.9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O60" s="13"/>
      <c r="P60" s="14"/>
      <c r="Q60" s="13"/>
      <c r="R60" s="14"/>
      <c r="S60" s="13"/>
      <c r="T60" s="14"/>
      <c r="U60" s="13"/>
      <c r="V60" s="14"/>
    </row>
    <row r="61" spans="1:22" ht="28.9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O61" s="13"/>
      <c r="P61" s="14"/>
      <c r="Q61" s="13"/>
      <c r="R61" s="14"/>
      <c r="S61" s="13"/>
      <c r="T61" s="14"/>
      <c r="U61" s="13"/>
      <c r="V61" s="14"/>
    </row>
    <row r="62" spans="1:22" ht="28.9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O62" s="13"/>
      <c r="P62" s="14"/>
      <c r="Q62" s="13"/>
      <c r="R62" s="14"/>
      <c r="S62" s="13"/>
      <c r="T62" s="14"/>
      <c r="U62" s="13"/>
      <c r="V62" s="14"/>
    </row>
    <row r="63" spans="1:22" ht="28.9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O63" s="13"/>
      <c r="P63" s="14"/>
      <c r="Q63" s="13"/>
      <c r="R63" s="14"/>
      <c r="S63" s="13"/>
      <c r="T63" s="14"/>
      <c r="U63" s="13"/>
      <c r="V63" s="14"/>
    </row>
    <row r="64" spans="1:22" ht="28.9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O64" s="13"/>
      <c r="P64" s="14"/>
      <c r="Q64" s="13"/>
      <c r="R64" s="14"/>
      <c r="S64" s="13"/>
      <c r="T64" s="14"/>
      <c r="U64" s="13"/>
      <c r="V64" s="14"/>
    </row>
    <row r="65" spans="1:22" ht="28.9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O65" s="13"/>
      <c r="P65" s="14"/>
      <c r="Q65" s="13"/>
      <c r="R65" s="14"/>
      <c r="S65" s="13"/>
      <c r="T65" s="14"/>
      <c r="U65" s="13"/>
      <c r="V65" s="14"/>
    </row>
    <row r="66" spans="1:22" ht="28.9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O66" s="13"/>
      <c r="P66" s="14"/>
      <c r="Q66" s="13"/>
      <c r="R66" s="14"/>
      <c r="S66" s="13"/>
      <c r="T66" s="14"/>
      <c r="U66" s="13"/>
      <c r="V66" s="14"/>
    </row>
    <row r="67" spans="1:22" ht="28.9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O67" s="13"/>
      <c r="P67" s="14"/>
      <c r="Q67" s="13"/>
      <c r="R67" s="14"/>
      <c r="S67" s="13"/>
      <c r="T67" s="14"/>
      <c r="U67" s="13"/>
      <c r="V67" s="14"/>
    </row>
    <row r="68" spans="1:22" ht="28.9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O68" s="13"/>
      <c r="P68" s="14"/>
      <c r="Q68" s="13"/>
      <c r="R68" s="14"/>
      <c r="S68" s="13"/>
      <c r="T68" s="14"/>
      <c r="U68" s="13"/>
      <c r="V68" s="14"/>
    </row>
    <row r="69" spans="1:22" ht="28.9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O69" s="13"/>
      <c r="P69" s="14"/>
      <c r="Q69" s="13"/>
      <c r="R69" s="14"/>
      <c r="S69" s="13"/>
      <c r="T69" s="14"/>
      <c r="U69" s="13"/>
      <c r="V69" s="14"/>
    </row>
    <row r="70" spans="1:22" ht="28.9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O70" s="13"/>
      <c r="P70" s="14"/>
      <c r="Q70" s="13"/>
      <c r="R70" s="14"/>
      <c r="S70" s="13"/>
      <c r="T70" s="14"/>
      <c r="U70" s="13"/>
      <c r="V70" s="14"/>
    </row>
    <row r="71" spans="1:22" ht="28.9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O71" s="13"/>
      <c r="P71" s="14"/>
      <c r="Q71" s="13"/>
      <c r="R71" s="14"/>
      <c r="S71" s="13"/>
      <c r="T71" s="14"/>
      <c r="U71" s="13"/>
      <c r="V71" s="14"/>
    </row>
    <row r="72" spans="1:22" ht="28.9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O72" s="13"/>
      <c r="P72" s="14"/>
      <c r="Q72" s="13"/>
      <c r="R72" s="14"/>
      <c r="S72" s="13"/>
      <c r="T72" s="14"/>
      <c r="U72" s="13"/>
      <c r="V72" s="14"/>
    </row>
    <row r="73" spans="1:22" ht="28.9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O73" s="13"/>
      <c r="P73" s="14"/>
      <c r="Q73" s="13"/>
      <c r="R73" s="14"/>
      <c r="S73" s="13"/>
      <c r="T73" s="14"/>
      <c r="U73" s="13"/>
      <c r="V73" s="14"/>
    </row>
    <row r="74" spans="1:22" ht="28.9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O74" s="13"/>
      <c r="P74" s="14"/>
      <c r="Q74" s="13"/>
      <c r="R74" s="14"/>
      <c r="S74" s="13"/>
      <c r="T74" s="14"/>
      <c r="U74" s="13"/>
      <c r="V74" s="14"/>
    </row>
    <row r="75" spans="1:22" ht="28.9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O75" s="13"/>
      <c r="P75" s="14"/>
      <c r="Q75" s="13"/>
      <c r="R75" s="14"/>
      <c r="S75" s="13"/>
      <c r="T75" s="14"/>
      <c r="U75" s="13"/>
      <c r="V75" s="14"/>
    </row>
    <row r="76" spans="1:22" ht="28.9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O76" s="13"/>
      <c r="P76" s="14"/>
      <c r="Q76" s="13"/>
      <c r="R76" s="14"/>
      <c r="S76" s="13"/>
      <c r="T76" s="14"/>
      <c r="U76" s="13"/>
      <c r="V76" s="14"/>
    </row>
    <row r="77" spans="1:22" ht="28.9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O77" s="13"/>
      <c r="P77" s="14"/>
      <c r="Q77" s="13"/>
      <c r="R77" s="14"/>
      <c r="S77" s="13"/>
      <c r="T77" s="14"/>
      <c r="U77" s="13"/>
      <c r="V77" s="14"/>
    </row>
    <row r="78" spans="1:22" ht="28.9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O78" s="13"/>
      <c r="P78" s="14"/>
      <c r="Q78" s="13"/>
      <c r="R78" s="14"/>
      <c r="S78" s="13"/>
      <c r="T78" s="14"/>
      <c r="U78" s="13"/>
      <c r="V78" s="14"/>
    </row>
    <row r="79" spans="1:22" ht="28.9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O79" s="13"/>
      <c r="P79" s="14"/>
      <c r="Q79" s="13"/>
      <c r="R79" s="14"/>
      <c r="S79" s="13"/>
      <c r="T79" s="14"/>
      <c r="U79" s="13"/>
      <c r="V79" s="14"/>
    </row>
    <row r="80" spans="1:22" ht="28.9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O80" s="13"/>
      <c r="P80" s="14"/>
      <c r="Q80" s="13"/>
      <c r="R80" s="14"/>
      <c r="S80" s="13"/>
      <c r="T80" s="14"/>
      <c r="U80" s="13"/>
      <c r="V80" s="14"/>
    </row>
    <row r="81" spans="1:22" ht="28.9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O81" s="13"/>
      <c r="P81" s="14"/>
      <c r="Q81" s="13"/>
      <c r="R81" s="14"/>
      <c r="S81" s="13"/>
      <c r="T81" s="14"/>
      <c r="U81" s="13"/>
      <c r="V81" s="14"/>
    </row>
    <row r="82" spans="1:22" ht="28.9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O82" s="13"/>
      <c r="P82" s="14"/>
      <c r="Q82" s="13"/>
      <c r="R82" s="14"/>
      <c r="S82" s="13"/>
      <c r="T82" s="14"/>
      <c r="U82" s="13"/>
      <c r="V82" s="14"/>
    </row>
    <row r="83" spans="1:22" ht="28.9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O83" s="13"/>
      <c r="P83" s="14"/>
      <c r="Q83" s="13"/>
      <c r="R83" s="14"/>
      <c r="S83" s="13"/>
      <c r="T83" s="14"/>
      <c r="U83" s="13"/>
      <c r="V83" s="14"/>
    </row>
    <row r="84" spans="1:22" ht="28.9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O84" s="13"/>
      <c r="P84" s="14"/>
      <c r="Q84" s="13"/>
      <c r="R84" s="14"/>
      <c r="S84" s="13"/>
      <c r="T84" s="14"/>
      <c r="U84" s="13"/>
      <c r="V84" s="14"/>
    </row>
    <row r="85" spans="1:22" ht="28.9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O85" s="13"/>
      <c r="P85" s="14"/>
      <c r="Q85" s="13"/>
      <c r="R85" s="14"/>
      <c r="S85" s="13"/>
      <c r="T85" s="14"/>
      <c r="U85" s="13"/>
      <c r="V85" s="14"/>
    </row>
    <row r="86" spans="1:22" ht="28.9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O86" s="13"/>
      <c r="P86" s="14"/>
      <c r="Q86" s="13"/>
      <c r="R86" s="14"/>
      <c r="S86" s="13"/>
      <c r="T86" s="14"/>
      <c r="U86" s="13"/>
      <c r="V86" s="14"/>
    </row>
    <row r="87" spans="1:22" ht="28.9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O87" s="13"/>
      <c r="P87" s="14"/>
      <c r="Q87" s="13"/>
      <c r="R87" s="14"/>
      <c r="S87" s="13"/>
      <c r="T87" s="14"/>
      <c r="U87" s="13"/>
      <c r="V87" s="14"/>
    </row>
    <row r="88" spans="1:22" ht="28.9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O88" s="13"/>
      <c r="P88" s="14"/>
      <c r="Q88" s="13"/>
      <c r="R88" s="14"/>
      <c r="S88" s="13"/>
      <c r="T88" s="14"/>
      <c r="U88" s="13"/>
      <c r="V88" s="14"/>
    </row>
    <row r="89" spans="1:22" ht="28.9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O89" s="13"/>
      <c r="P89" s="14"/>
      <c r="Q89" s="13"/>
      <c r="R89" s="14"/>
      <c r="S89" s="13"/>
      <c r="T89" s="14"/>
      <c r="U89" s="13"/>
      <c r="V89" s="14"/>
    </row>
    <row r="90" spans="1:22" ht="28.9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O90" s="13"/>
      <c r="P90" s="14"/>
      <c r="Q90" s="13"/>
      <c r="R90" s="14"/>
      <c r="S90" s="13"/>
      <c r="T90" s="14"/>
      <c r="U90" s="13"/>
      <c r="V90" s="14"/>
    </row>
    <row r="91" spans="1:22" ht="28.9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O91" s="13"/>
      <c r="P91" s="14"/>
      <c r="Q91" s="13"/>
      <c r="R91" s="14"/>
      <c r="S91" s="13"/>
      <c r="T91" s="14"/>
      <c r="U91" s="13"/>
      <c r="V91" s="14"/>
    </row>
    <row r="92" spans="1:22" ht="28.9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O92" s="13"/>
      <c r="P92" s="14"/>
      <c r="Q92" s="13"/>
      <c r="R92" s="14"/>
      <c r="S92" s="13"/>
      <c r="T92" s="14"/>
      <c r="U92" s="13"/>
      <c r="V92" s="14"/>
    </row>
    <row r="93" spans="1:22" ht="28.9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O93" s="13"/>
      <c r="P93" s="14"/>
      <c r="Q93" s="13"/>
      <c r="R93" s="14"/>
      <c r="S93" s="13"/>
      <c r="T93" s="14"/>
      <c r="U93" s="13"/>
      <c r="V93" s="14"/>
    </row>
    <row r="94" spans="1:22" ht="28.9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O94" s="13"/>
      <c r="P94" s="14"/>
      <c r="Q94" s="13"/>
      <c r="R94" s="14"/>
      <c r="S94" s="13"/>
      <c r="T94" s="14"/>
      <c r="U94" s="13"/>
      <c r="V94" s="14"/>
    </row>
    <row r="95" spans="1:22" ht="28.9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O95" s="13"/>
      <c r="P95" s="14"/>
      <c r="Q95" s="13"/>
      <c r="R95" s="14"/>
      <c r="S95" s="13"/>
      <c r="T95" s="14"/>
      <c r="U95" s="13"/>
      <c r="V95" s="14"/>
    </row>
    <row r="96" spans="1:22" ht="28.9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O96" s="13"/>
      <c r="P96" s="14"/>
      <c r="Q96" s="13"/>
      <c r="R96" s="14"/>
      <c r="S96" s="13"/>
      <c r="T96" s="14"/>
      <c r="U96" s="13"/>
      <c r="V96" s="14"/>
    </row>
    <row r="97" spans="1:22" ht="28.9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O97" s="13"/>
      <c r="P97" s="14"/>
      <c r="Q97" s="13"/>
      <c r="R97" s="14"/>
      <c r="S97" s="13"/>
      <c r="T97" s="14"/>
      <c r="U97" s="13"/>
      <c r="V97" s="14"/>
    </row>
    <row r="98" spans="1:22" ht="28.9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O98" s="13"/>
      <c r="P98" s="14"/>
      <c r="Q98" s="13"/>
      <c r="R98" s="14"/>
      <c r="S98" s="13"/>
      <c r="T98" s="14"/>
      <c r="U98" s="13"/>
      <c r="V98" s="14"/>
    </row>
    <row r="99" spans="1:22" ht="28.9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O99" s="13"/>
      <c r="P99" s="14"/>
      <c r="Q99" s="13"/>
      <c r="R99" s="14"/>
      <c r="S99" s="13"/>
      <c r="T99" s="14"/>
      <c r="U99" s="13"/>
      <c r="V99" s="14"/>
    </row>
    <row r="100" spans="1:22" ht="28.9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O100" s="13"/>
      <c r="P100" s="14"/>
      <c r="Q100" s="13"/>
      <c r="R100" s="14"/>
      <c r="S100" s="13"/>
      <c r="T100" s="14"/>
      <c r="U100" s="13"/>
      <c r="V100" s="14"/>
    </row>
    <row r="101" spans="1:22" ht="28.9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</row>
    <row r="102" spans="1:22" ht="28.9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</row>
    <row r="103" spans="1:22" ht="28.9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</row>
    <row r="104" spans="1:22" ht="28.9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</row>
    <row r="105" spans="1:22" ht="28.9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</row>
    <row r="106" spans="1:22" ht="28.9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</row>
    <row r="107" spans="1:22" ht="28.9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</row>
    <row r="108" spans="1:22" ht="28.9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</row>
    <row r="109" spans="1:22" ht="28.9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</row>
    <row r="110" spans="1:22" ht="28.9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</row>
    <row r="111" spans="1:22" ht="28.9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</row>
    <row r="112" spans="1:22" ht="28.9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</row>
    <row r="113" spans="1:13" ht="28.9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</row>
    <row r="114" spans="1:13" ht="28.9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</row>
    <row r="115" spans="1:13" ht="28.9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</row>
    <row r="116" spans="1:13" ht="28.9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</row>
    <row r="117" spans="1:13" ht="28.9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</row>
    <row r="118" spans="1:13" ht="28.9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</row>
    <row r="119" spans="1:13" ht="28.9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</row>
    <row r="120" spans="1:13" ht="28.9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</row>
    <row r="121" spans="1:13" ht="28.9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</row>
    <row r="122" spans="1:13" ht="28.9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</row>
    <row r="123" spans="1:13" ht="28.9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</row>
    <row r="124" spans="1:13" ht="28.9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</row>
    <row r="125" spans="1:13" ht="28.9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</row>
    <row r="126" spans="1:13" ht="28.9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</row>
    <row r="127" spans="1:13" ht="28.9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</row>
    <row r="128" spans="1:13" ht="28.9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</row>
    <row r="129" spans="1:13" ht="28.9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</row>
    <row r="130" spans="1:13" ht="28.9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</row>
    <row r="131" spans="1:13" ht="28.9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</row>
    <row r="132" spans="1:13" ht="28.9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</row>
    <row r="133" spans="1:13" ht="28.9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</row>
    <row r="134" spans="1:13" ht="28.9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</row>
    <row r="135" spans="1:13" ht="28.9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</row>
    <row r="136" spans="1:13" ht="28.9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</row>
    <row r="137" spans="1:13" ht="28.9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</row>
    <row r="138" spans="1:13" ht="28.9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</row>
    <row r="139" spans="1:13" ht="28.9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</row>
    <row r="140" spans="1:13" ht="28.9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</row>
    <row r="141" spans="1:13" ht="28.9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</row>
    <row r="142" spans="1:13" ht="28.9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</row>
    <row r="143" spans="1:13" ht="28.9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</row>
    <row r="144" spans="1:13" ht="28.9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</row>
    <row r="145" spans="1:13" ht="28.9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</row>
    <row r="146" spans="1:13" ht="28.9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</row>
    <row r="147" spans="1:13" ht="28.9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</row>
    <row r="148" spans="1:13" ht="28.9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</row>
    <row r="149" spans="1:13" ht="28.9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</row>
    <row r="150" spans="1:13" ht="28.9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</row>
    <row r="151" spans="1:13" ht="28.9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</row>
    <row r="152" spans="1:13" ht="28.9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</row>
    <row r="153" spans="1:13" ht="28.9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</row>
    <row r="154" spans="1:13" ht="28.9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</row>
    <row r="155" spans="1:13" ht="28.9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</row>
    <row r="156" spans="1:13" ht="28.9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</row>
    <row r="157" spans="1:13" ht="28.9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</row>
    <row r="158" spans="1:13" ht="28.9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</row>
    <row r="159" spans="1:13" ht="28.9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</row>
    <row r="160" spans="1:13" ht="28.9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</row>
    <row r="161" spans="1:13" ht="28.9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</row>
    <row r="162" spans="1:13" ht="28.9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</row>
    <row r="163" spans="1:13" ht="28.9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</row>
    <row r="164" spans="1:13" ht="28.9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</row>
    <row r="165" spans="1:13" ht="28.9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</row>
    <row r="166" spans="1:13" ht="28.9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</row>
    <row r="167" spans="1:13" ht="28.9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</row>
    <row r="168" spans="1:13" ht="28.9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</row>
    <row r="169" spans="1:13" ht="28.9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</row>
    <row r="170" spans="1:13" ht="28.9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</row>
    <row r="171" spans="1:13" ht="28.9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</row>
    <row r="172" spans="1:13" ht="28.9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</row>
    <row r="173" spans="1:13" ht="28.9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</row>
    <row r="174" spans="1:13" ht="28.9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</row>
    <row r="175" spans="1:13" ht="28.9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</row>
    <row r="176" spans="1:13" ht="28.9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</row>
    <row r="177" spans="1:13" ht="28.9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</row>
    <row r="178" spans="1:13" ht="28.9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</row>
    <row r="179" spans="1:13" ht="28.9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</row>
    <row r="180" spans="1:13" ht="28.9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</row>
    <row r="181" spans="1:13" ht="28.9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</row>
    <row r="182" spans="1:13" ht="28.9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</row>
    <row r="183" spans="1:13" ht="28.9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</row>
    <row r="184" spans="1:13" ht="28.9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</row>
    <row r="185" spans="1:13" ht="28.9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</row>
    <row r="186" spans="1:13" ht="28.9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</row>
    <row r="187" spans="1:13" ht="28.9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</row>
    <row r="188" spans="1:13" ht="28.9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</row>
    <row r="189" spans="1:13" ht="28.9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</row>
    <row r="190" spans="1:13" ht="28.9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</row>
    <row r="191" spans="1:13" ht="28.9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</row>
    <row r="192" spans="1:13" ht="28.9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</row>
    <row r="193" spans="1:13" ht="28.9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</row>
    <row r="194" spans="1:13" ht="28.9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</row>
    <row r="195" spans="1:13" ht="28.9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</row>
    <row r="196" spans="1:13" ht="28.9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</row>
    <row r="197" spans="1:13" ht="28.9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</row>
    <row r="198" spans="1:13" ht="28.9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</row>
    <row r="199" spans="1:13" ht="28.9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</row>
    <row r="200" spans="1:13" ht="28.9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</row>
    <row r="201" spans="1:13" ht="28.9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</row>
    <row r="202" spans="1:13" ht="28.9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</row>
    <row r="203" spans="1:13" ht="28.9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</row>
    <row r="204" spans="1:13" ht="28.9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</row>
    <row r="205" spans="1:13" ht="28.9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</row>
    <row r="206" spans="1:13" ht="28.9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</row>
    <row r="207" spans="1:13" ht="28.9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</row>
    <row r="208" spans="1:13" ht="28.9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</row>
    <row r="209" spans="1:13" ht="28.9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</row>
    <row r="210" spans="1:13" ht="28.9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</row>
    <row r="211" spans="1:13" ht="28.9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</row>
    <row r="212" spans="1:13" ht="28.9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</row>
    <row r="213" spans="1:13" ht="28.9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</row>
    <row r="214" spans="1:13" ht="28.9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</row>
    <row r="215" spans="1:13" ht="28.9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</row>
    <row r="216" spans="1:13" ht="28.9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</row>
    <row r="217" spans="1:13" ht="28.9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</row>
    <row r="218" spans="1:13" ht="28.9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</row>
    <row r="219" spans="1:13" ht="28.9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</row>
    <row r="220" spans="1:13" ht="28.9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</row>
    <row r="221" spans="1:13" ht="28.9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</row>
    <row r="222" spans="1:13" ht="28.9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</row>
    <row r="223" spans="1:13" ht="28.9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</row>
    <row r="224" spans="1:13" ht="28.9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</row>
    <row r="225" spans="1:13" ht="28.9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</row>
    <row r="226" spans="1:13" ht="28.9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</row>
    <row r="227" spans="1:13" ht="28.9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</row>
    <row r="228" spans="1:13" ht="28.9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</row>
    <row r="229" spans="1:13" ht="28.9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</row>
    <row r="230" spans="1:13" ht="28.9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</row>
    <row r="231" spans="1:13" ht="28.9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</row>
    <row r="232" spans="1:13" ht="28.9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</row>
    <row r="233" spans="1:13" ht="28.9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</row>
    <row r="234" spans="1:13" ht="28.9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</row>
    <row r="235" spans="1:13" ht="28.9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</row>
    <row r="236" spans="1:13" ht="28.9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</row>
    <row r="237" spans="1:13" ht="28.9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</row>
    <row r="238" spans="1:13" ht="28.9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</row>
    <row r="239" spans="1:13" ht="28.9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</row>
    <row r="240" spans="1:13" ht="28.9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</row>
    <row r="241" spans="1:13" ht="28.9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</row>
    <row r="242" spans="1:13" ht="28.9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</row>
    <row r="243" spans="1:13" ht="28.9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</row>
    <row r="244" spans="1:13" ht="28.9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</row>
    <row r="245" spans="1:13" ht="28.9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</row>
    <row r="246" spans="1:13" ht="28.9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</row>
    <row r="247" spans="1:13" ht="28.9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</row>
    <row r="248" spans="1:13" ht="28.9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</row>
    <row r="249" spans="1:13" ht="28.9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</row>
    <row r="250" spans="1:13" ht="28.9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</row>
    <row r="251" spans="1:13" ht="28.9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</row>
    <row r="252" spans="1:13" ht="28.9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</row>
    <row r="253" spans="1:13" ht="28.9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</row>
    <row r="254" spans="1:13" ht="28.9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</row>
    <row r="255" spans="1:13" ht="28.9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</row>
    <row r="256" spans="1:13" ht="28.9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</row>
    <row r="257" spans="1:13" ht="28.9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</row>
    <row r="258" spans="1:13" ht="28.9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</row>
    <row r="259" spans="1:13" ht="28.9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</row>
    <row r="260" spans="1:13" ht="28.9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</row>
    <row r="261" spans="1:13" ht="28.9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</row>
    <row r="262" spans="1:13" ht="28.9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</row>
    <row r="263" spans="1:13" ht="28.9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</row>
    <row r="264" spans="1:13" ht="28.9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</row>
    <row r="265" spans="1:13" ht="28.9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</row>
    <row r="266" spans="1:13" ht="28.9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</row>
    <row r="267" spans="1:13" ht="28.9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</row>
    <row r="268" spans="1:13" ht="28.9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</row>
    <row r="269" spans="1:13" ht="28.9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</row>
    <row r="270" spans="1:13" ht="28.9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</row>
    <row r="271" spans="1:13" ht="28.9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</row>
    <row r="272" spans="1:13" ht="28.9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</row>
    <row r="273" spans="1:13" ht="28.9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</row>
    <row r="274" spans="1:13" ht="28.9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</row>
    <row r="275" spans="1:13" ht="28.9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</row>
    <row r="276" spans="1:13" ht="28.9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</row>
    <row r="277" spans="1:13" ht="28.9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</row>
    <row r="278" spans="1:13" ht="28.9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</row>
    <row r="279" spans="1:13" ht="28.9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</row>
    <row r="280" spans="1:13" ht="28.9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</row>
    <row r="281" spans="1:13" ht="28.9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</row>
    <row r="282" spans="1:13" ht="28.9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</row>
    <row r="283" spans="1:13" ht="28.9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</row>
    <row r="284" spans="1:13" ht="28.9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</row>
    <row r="285" spans="1:13" ht="28.9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</row>
    <row r="286" spans="1:13" ht="28.9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</row>
    <row r="287" spans="1:13" ht="28.9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</row>
    <row r="288" spans="1:13" ht="28.9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</row>
    <row r="289" spans="1:13" ht="28.9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</row>
    <row r="290" spans="1:13" ht="28.9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</row>
    <row r="291" spans="1:13" ht="28.9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</row>
    <row r="292" spans="1:13" ht="28.9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</row>
    <row r="293" spans="1:13" ht="28.9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</row>
    <row r="294" spans="1:13" ht="28.9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</row>
    <row r="295" spans="1:13" ht="28.9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</row>
    <row r="296" spans="1:13" ht="28.9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</row>
    <row r="297" spans="1:13" ht="28.9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</row>
    <row r="298" spans="1:13" ht="28.9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</row>
    <row r="299" spans="1:13" ht="28.9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</row>
    <row r="300" spans="1:13" ht="28.9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</row>
    <row r="301" spans="1:13" ht="28.9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</row>
    <row r="302" spans="1:13" ht="28.9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</row>
    <row r="303" spans="1:13" ht="28.9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</row>
    <row r="304" spans="1:13" ht="28.9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</row>
    <row r="305" spans="1:13" ht="28.9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</row>
    <row r="306" spans="1:13" ht="28.9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</row>
    <row r="307" spans="1:13" ht="28.9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</row>
    <row r="308" spans="1:13" ht="28.9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</row>
    <row r="309" spans="1:13" ht="28.9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</row>
    <row r="310" spans="1:13" ht="28.9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</row>
    <row r="311" spans="1:13" ht="28.9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</row>
    <row r="312" spans="1:13" ht="28.9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</row>
    <row r="313" spans="1:13" ht="28.9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</row>
    <row r="314" spans="1:13" ht="28.9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</row>
    <row r="315" spans="1:13" ht="28.9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</row>
    <row r="316" spans="1:13" ht="28.9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</row>
    <row r="317" spans="1:13" ht="28.9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</row>
    <row r="318" spans="1:13" ht="28.9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</row>
    <row r="319" spans="1:13" ht="28.9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</row>
    <row r="320" spans="1:13" ht="28.9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</row>
    <row r="321" spans="1:13" ht="28.9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</row>
    <row r="322" spans="1:13" ht="28.9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</row>
    <row r="323" spans="1:13" ht="28.9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</row>
    <row r="324" spans="1:13" ht="28.9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</row>
    <row r="325" spans="1:13" ht="28.9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</row>
    <row r="326" spans="1:13" ht="28.9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</row>
    <row r="327" spans="1:13" ht="28.9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</row>
    <row r="328" spans="1:13" ht="28.9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</row>
    <row r="329" spans="1:13" ht="28.9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</row>
    <row r="330" spans="1:13" ht="28.9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</row>
    <row r="331" spans="1:13" ht="28.9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</row>
    <row r="332" spans="1:13" ht="28.9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</row>
    <row r="333" spans="1:13" ht="28.9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</row>
    <row r="334" spans="1:13" ht="28.9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</row>
    <row r="335" spans="1:13" ht="28.9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</row>
    <row r="336" spans="1:13" ht="28.9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</row>
    <row r="337" spans="1:13" ht="28.9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</row>
    <row r="338" spans="1:13" ht="28.9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</row>
    <row r="339" spans="1:13" ht="28.9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</row>
    <row r="340" spans="1:13" ht="28.9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</row>
    <row r="341" spans="1:13" ht="28.9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</row>
    <row r="342" spans="1:13" ht="28.9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</row>
    <row r="343" spans="1:13" ht="28.9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</row>
    <row r="344" spans="1:13" ht="28.9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</row>
    <row r="345" spans="1:13" ht="28.9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</row>
    <row r="346" spans="1:13" ht="28.9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</row>
    <row r="347" spans="1:13" ht="28.9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</row>
    <row r="348" spans="1:13" ht="28.9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</row>
    <row r="349" spans="1:13" ht="28.9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</row>
    <row r="350" spans="1:13" ht="28.9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</row>
    <row r="351" spans="1:13" ht="28.9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</row>
    <row r="352" spans="1:13" ht="28.9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</row>
    <row r="353" spans="1:13" ht="28.9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</row>
    <row r="354" spans="1:13" ht="28.9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</row>
    <row r="355" spans="1:13" ht="28.9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</row>
    <row r="356" spans="1:13" ht="28.9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</row>
    <row r="357" spans="1:13" ht="28.9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</row>
    <row r="358" spans="1:13" ht="28.9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</row>
    <row r="359" spans="1:13" ht="28.9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</row>
    <row r="360" spans="1:13" ht="28.9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</row>
    <row r="361" spans="1:13" ht="28.9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</row>
    <row r="362" spans="1:13" ht="28.9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</row>
    <row r="363" spans="1:13" ht="28.9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</row>
    <row r="364" spans="1:13" ht="28.9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</row>
    <row r="365" spans="1:13" ht="28.9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</row>
    <row r="366" spans="1:13" ht="28.9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</row>
    <row r="367" spans="1:13" ht="28.9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</row>
    <row r="368" spans="1:13" ht="28.9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</row>
    <row r="369" spans="1:13" ht="28.9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</row>
    <row r="370" spans="1:13" ht="28.9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</row>
    <row r="371" spans="1:13" ht="28.9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</row>
    <row r="372" spans="1:13" ht="28.9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</row>
    <row r="373" spans="1:13" ht="28.9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</row>
    <row r="374" spans="1:13" ht="28.9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</row>
    <row r="375" spans="1:13" ht="28.9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</row>
    <row r="376" spans="1:13" ht="28.9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</row>
    <row r="377" spans="1:13" ht="28.9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</row>
    <row r="378" spans="1:13" ht="28.9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</row>
    <row r="379" spans="1:13" ht="28.9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</row>
    <row r="380" spans="1:13" ht="28.9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</row>
    <row r="381" spans="1:13" ht="28.9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</row>
    <row r="382" spans="1:13" ht="28.9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</row>
    <row r="383" spans="1:13" ht="28.9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</row>
    <row r="384" spans="1:13" ht="28.9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</row>
    <row r="385" spans="1:13" ht="28.9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</row>
    <row r="386" spans="1:13" ht="28.9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</row>
    <row r="387" spans="1:13" ht="28.9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</row>
    <row r="388" spans="1:13" ht="28.9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</row>
    <row r="389" spans="1:13" ht="28.9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</row>
    <row r="390" spans="1:13" ht="28.9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</row>
    <row r="391" spans="1:13" ht="28.9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</row>
    <row r="392" spans="1:13" ht="28.9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</row>
    <row r="393" spans="1:13" ht="28.9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</row>
    <row r="394" spans="1:13" ht="28.9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</row>
    <row r="395" spans="1:13" ht="28.9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</row>
    <row r="396" spans="1:13" ht="28.9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</row>
    <row r="397" spans="1:13" ht="28.9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</row>
    <row r="398" spans="1:13" ht="28.9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</row>
    <row r="399" spans="1:13" ht="28.9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</row>
    <row r="400" spans="1:13" ht="28.9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</row>
    <row r="401" spans="1:13" ht="28.9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</row>
    <row r="402" spans="1:13" ht="28.9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</row>
    <row r="403" spans="1:13" ht="28.9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</row>
    <row r="404" spans="1:13" ht="28.9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</row>
    <row r="405" spans="1:13" ht="28.9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</row>
    <row r="406" spans="1:13" ht="28.9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</row>
    <row r="407" spans="1:13" ht="28.9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</row>
    <row r="408" spans="1:13" ht="28.9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</row>
    <row r="409" spans="1:13" ht="28.9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</row>
    <row r="410" spans="1:13" ht="28.9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</row>
    <row r="411" spans="1:13" ht="28.9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</row>
    <row r="412" spans="1:13" ht="28.9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</row>
    <row r="413" spans="1:13" ht="28.9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</row>
    <row r="414" spans="1:13" ht="28.9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</row>
    <row r="415" spans="1:13" ht="28.9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</row>
    <row r="416" spans="1:13" ht="28.9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</row>
    <row r="417" spans="1:13" ht="28.9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</row>
    <row r="418" spans="1:13" ht="28.9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</row>
    <row r="419" spans="1:13" ht="28.9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</row>
    <row r="420" spans="1:13" ht="28.9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</row>
    <row r="421" spans="1:13" ht="28.9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</row>
    <row r="422" spans="1:13" ht="28.9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</row>
    <row r="423" spans="1:13" ht="28.9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</row>
    <row r="424" spans="1:13" ht="28.9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</row>
    <row r="425" spans="1:13" ht="28.9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</row>
    <row r="426" spans="1:13" ht="28.9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</row>
    <row r="427" spans="1:13" ht="28.9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</row>
    <row r="428" spans="1:13" ht="28.9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</row>
    <row r="429" spans="1:13" ht="28.9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</row>
    <row r="430" spans="1:13" ht="28.9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</row>
    <row r="431" spans="1:13" ht="28.9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</row>
    <row r="432" spans="1:13" ht="28.9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</row>
    <row r="433" spans="1:13" ht="28.9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</row>
    <row r="434" spans="1:13" ht="28.9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</row>
    <row r="435" spans="1:13" ht="28.9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</row>
    <row r="436" spans="1:13" ht="28.9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</row>
    <row r="437" spans="1:13" ht="28.9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</row>
    <row r="438" spans="1:13" ht="28.9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</row>
    <row r="439" spans="1:13" ht="28.9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</row>
    <row r="440" spans="1:13" ht="28.9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</row>
    <row r="441" spans="1:13" ht="28.9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</row>
    <row r="442" spans="1:13" ht="28.9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</row>
    <row r="443" spans="1:13" ht="28.9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</row>
    <row r="444" spans="1:13" ht="28.9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</row>
    <row r="445" spans="1:13" ht="28.9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</row>
    <row r="446" spans="1:13" ht="28.9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</row>
    <row r="447" spans="1:13" ht="28.9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</row>
    <row r="448" spans="1:13" ht="28.9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</row>
    <row r="449" spans="1:13" ht="28.9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</row>
    <row r="450" spans="1:13" ht="28.9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</row>
    <row r="451" spans="1:13" ht="28.9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</row>
    <row r="452" spans="1:13" ht="28.9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</row>
    <row r="453" spans="1:13" ht="28.9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</row>
    <row r="454" spans="1:13" ht="28.9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</row>
    <row r="455" spans="1:13" ht="28.9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</row>
    <row r="456" spans="1:13" ht="28.9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</row>
    <row r="457" spans="1:13" ht="28.9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</row>
    <row r="458" spans="1:13" ht="28.9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</row>
    <row r="459" spans="1:13" ht="28.9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</row>
    <row r="460" spans="1:13" ht="28.9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</row>
    <row r="461" spans="1:13" ht="28.9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</row>
    <row r="462" spans="1:13" ht="28.9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</row>
    <row r="463" spans="1:13" ht="28.9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</row>
    <row r="464" spans="1:13" ht="28.9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</row>
    <row r="465" spans="1:13" ht="28.9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</row>
    <row r="466" spans="1:13" ht="28.9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</row>
    <row r="467" spans="1:13" ht="28.9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</row>
    <row r="468" spans="1:13" ht="28.9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</row>
    <row r="469" spans="1:13" ht="28.9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</row>
    <row r="470" spans="1:13" ht="28.9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</row>
    <row r="471" spans="1:13" ht="28.9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</row>
    <row r="472" spans="1:13" ht="28.9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</row>
    <row r="473" spans="1:13" ht="28.9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</row>
    <row r="474" spans="1:13" ht="28.9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</row>
    <row r="475" spans="1:13" ht="28.9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</row>
    <row r="476" spans="1:13" ht="28.9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</row>
    <row r="477" spans="1:13" ht="28.9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</row>
    <row r="478" spans="1:13" ht="28.9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</row>
    <row r="479" spans="1:13" ht="28.9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</row>
    <row r="480" spans="1:13" ht="28.9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</row>
    <row r="481" spans="1:13" ht="28.9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</row>
    <row r="482" spans="1:13" ht="28.9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</row>
    <row r="483" spans="1:13" ht="28.9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</row>
    <row r="484" spans="1:13" ht="28.9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</row>
    <row r="485" spans="1:13" ht="28.9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</row>
    <row r="486" spans="1:13" ht="28.9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</row>
    <row r="487" spans="1:13" ht="28.9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</row>
    <row r="488" spans="1:13" ht="28.9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</row>
    <row r="489" spans="1:13" ht="28.9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</row>
    <row r="490" spans="1:13" ht="28.9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</row>
    <row r="491" spans="1:13" ht="28.9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</row>
    <row r="492" spans="1:13" ht="28.9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</row>
    <row r="493" spans="1:13" ht="28.9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</row>
    <row r="494" spans="1:13" ht="28.9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</row>
    <row r="495" spans="1:13" ht="28.9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</row>
    <row r="496" spans="1:13" ht="28.9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</row>
    <row r="497" spans="1:13" ht="28.9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</row>
    <row r="498" spans="1:13" ht="28.9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</row>
    <row r="499" spans="1:13" ht="28.9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</row>
    <row r="500" spans="1:13" ht="28.9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</row>
    <row r="501" spans="1:13" ht="28.9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</row>
    <row r="502" spans="1:13" ht="28.9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</row>
    <row r="503" spans="1:13" ht="28.9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</row>
    <row r="504" spans="1:13" ht="28.9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</row>
    <row r="505" spans="1:13" ht="28.9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</row>
    <row r="506" spans="1:13" ht="28.9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</row>
    <row r="507" spans="1:13" ht="28.9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</row>
    <row r="508" spans="1:13" ht="28.9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</row>
    <row r="509" spans="1:13" ht="28.9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</row>
    <row r="510" spans="1:13" ht="28.9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</row>
    <row r="511" spans="1:13" ht="28.9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</row>
    <row r="512" spans="1:13" ht="28.9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</row>
    <row r="513" spans="1:13" ht="28.9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</row>
    <row r="514" spans="1:13" ht="28.9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</row>
    <row r="515" spans="1:13" ht="28.9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</row>
    <row r="516" spans="1:13" ht="28.9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</row>
    <row r="517" spans="1:13" ht="28.9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</row>
    <row r="518" spans="1:13" ht="28.9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</row>
    <row r="519" spans="1:13" ht="28.9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</row>
    <row r="520" spans="1:13" ht="28.9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</row>
    <row r="521" spans="1:13" ht="28.9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</row>
    <row r="522" spans="1:13" ht="28.9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</row>
    <row r="523" spans="1:13" ht="28.9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</row>
    <row r="524" spans="1:13" ht="28.9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</row>
    <row r="525" spans="1:13" ht="28.9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</row>
    <row r="526" spans="1:13" ht="28.9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</row>
    <row r="527" spans="1:13" ht="28.9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</row>
    <row r="528" spans="1:13" ht="28.9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</row>
    <row r="529" spans="1:13" ht="28.9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</row>
    <row r="530" spans="1:13" ht="28.9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</row>
    <row r="531" spans="1:13" ht="28.9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</row>
    <row r="532" spans="1:13" ht="28.9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</row>
    <row r="533" spans="1:13" ht="28.9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</row>
    <row r="534" spans="1:13" ht="28.9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</row>
    <row r="535" spans="1:13" ht="28.9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</row>
    <row r="536" spans="1:13" ht="28.9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</row>
    <row r="537" spans="1:13" ht="28.9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</row>
    <row r="538" spans="1:13" ht="28.9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</row>
    <row r="539" spans="1:13" ht="28.9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</row>
    <row r="540" spans="1:13" ht="28.9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</row>
    <row r="541" spans="1:13" ht="28.9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</row>
    <row r="542" spans="1:13" ht="28.9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</row>
    <row r="543" spans="1:13" ht="28.9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</row>
    <row r="544" spans="1:13" ht="28.9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</row>
    <row r="545" spans="1:13" ht="28.9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</row>
    <row r="546" spans="1:13" ht="28.9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</row>
    <row r="547" spans="1:13" ht="28.9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</row>
    <row r="548" spans="1:13" ht="28.9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</row>
    <row r="549" spans="1:13" ht="28.9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</row>
    <row r="550" spans="1:13" ht="28.9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</row>
    <row r="551" spans="1:13" ht="28.9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</row>
    <row r="552" spans="1:13" ht="28.9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</row>
    <row r="553" spans="1:13" ht="28.9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</row>
    <row r="554" spans="1:13" ht="28.9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</row>
    <row r="555" spans="1:13" ht="28.9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</row>
    <row r="556" spans="1:13" ht="28.9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</row>
    <row r="557" spans="1:13" ht="28.9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</row>
    <row r="558" spans="1:13" ht="28.9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</row>
    <row r="559" spans="1:13" ht="28.9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</row>
    <row r="560" spans="1:13" ht="28.9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</row>
    <row r="561" spans="1:13" ht="28.9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</row>
    <row r="562" spans="1:13" ht="28.9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</row>
    <row r="563" spans="1:13" ht="28.9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</row>
    <row r="564" spans="1:13" ht="28.9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</row>
    <row r="565" spans="1:13" ht="28.9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</row>
    <row r="566" spans="1:13" ht="28.9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</row>
    <row r="567" spans="1:13" ht="28.9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</row>
    <row r="568" spans="1:13" ht="28.9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</row>
    <row r="569" spans="1:13" ht="28.9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</row>
    <row r="570" spans="1:13" ht="28.9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</row>
    <row r="571" spans="1:13" ht="28.9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</row>
    <row r="572" spans="1:13" ht="28.9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</row>
    <row r="573" spans="1:13" ht="28.9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</row>
    <row r="574" spans="1:13" ht="28.9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</row>
    <row r="575" spans="1:13" ht="28.9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</row>
    <row r="576" spans="1:13" ht="28.9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</row>
    <row r="577" spans="1:13" ht="28.9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</row>
    <row r="578" spans="1:13" ht="28.9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</row>
    <row r="579" spans="1:13" ht="28.9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</row>
    <row r="580" spans="1:13" ht="28.9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</row>
    <row r="581" spans="1:13" ht="28.9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</row>
    <row r="582" spans="1:13" ht="28.9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</row>
    <row r="583" spans="1:13" ht="28.9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</row>
    <row r="584" spans="1:13" ht="28.9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</row>
    <row r="585" spans="1:13" ht="28.9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</row>
    <row r="586" spans="1:13" ht="28.9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</row>
    <row r="587" spans="1:13" ht="28.9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</row>
    <row r="588" spans="1:13" ht="28.9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</row>
    <row r="589" spans="1:13" ht="28.9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</row>
    <row r="590" spans="1:13" ht="28.9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</row>
    <row r="591" spans="1:13" ht="28.9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</row>
    <row r="592" spans="1:13" ht="28.9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</row>
    <row r="593" spans="1:13" ht="28.9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</row>
    <row r="594" spans="1:13" ht="28.9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</row>
    <row r="595" spans="1:13" ht="28.9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</row>
    <row r="596" spans="1:13" ht="28.9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</row>
    <row r="597" spans="1:13" ht="28.9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</row>
    <row r="598" spans="1:13" ht="28.9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</row>
    <row r="599" spans="1:13" ht="28.9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</row>
    <row r="600" spans="1:13" ht="28.9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</row>
    <row r="601" spans="1:13" ht="28.9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</row>
    <row r="602" spans="1:13" ht="28.9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</row>
    <row r="603" spans="1:13" ht="28.9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</row>
    <row r="604" spans="1:13" ht="28.9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</row>
    <row r="605" spans="1:13" ht="28.9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</row>
    <row r="606" spans="1:13" ht="28.9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</row>
    <row r="607" spans="1:13" ht="28.9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</row>
    <row r="608" spans="1:13" ht="28.9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</row>
    <row r="609" spans="1:13" ht="28.9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</row>
    <row r="610" spans="1:13" ht="28.9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</row>
    <row r="611" spans="1:13" ht="28.9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</row>
    <row r="612" spans="1:13" ht="28.9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</row>
    <row r="613" spans="1:13" ht="28.9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</row>
    <row r="614" spans="1:13" ht="28.9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</row>
    <row r="615" spans="1:13" ht="28.9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</row>
    <row r="616" spans="1:13" ht="28.9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</row>
    <row r="617" spans="1:13" ht="28.9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</row>
    <row r="618" spans="1:13" ht="28.9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</row>
    <row r="619" spans="1:13" ht="28.9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</row>
    <row r="620" spans="1:13" ht="28.9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</row>
    <row r="621" spans="1:13" ht="28.9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</row>
    <row r="622" spans="1:13" ht="28.9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</row>
    <row r="623" spans="1:13" ht="28.9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</row>
    <row r="624" spans="1:13" ht="28.9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</row>
    <row r="625" spans="1:13" ht="28.9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</row>
    <row r="626" spans="1:13" ht="28.9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</row>
    <row r="627" spans="1:13" ht="28.9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</row>
    <row r="628" spans="1:13" ht="28.9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</row>
    <row r="629" spans="1:13" ht="28.9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</row>
    <row r="630" spans="1:13" ht="28.9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</row>
    <row r="631" spans="1:13" ht="28.9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</row>
    <row r="632" spans="1:13" ht="28.9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</row>
    <row r="633" spans="1:13" ht="28.9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</row>
    <row r="634" spans="1:13" ht="28.9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</row>
    <row r="635" spans="1:13" ht="28.9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</row>
    <row r="636" spans="1:13" ht="28.9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</row>
    <row r="637" spans="1:13" ht="28.9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</row>
    <row r="638" spans="1:13" ht="28.9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</row>
    <row r="639" spans="1:13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</row>
    <row r="640" spans="1:13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</row>
    <row r="641" spans="1:13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</row>
    <row r="642" spans="1:13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</row>
    <row r="643" spans="1:1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</row>
  </sheetData>
  <mergeCells count="385">
    <mergeCell ref="Q5:R5"/>
    <mergeCell ref="S5:T5"/>
    <mergeCell ref="R3:S4"/>
    <mergeCell ref="O5:P5"/>
    <mergeCell ref="Q98:R98"/>
    <mergeCell ref="S98:T98"/>
    <mergeCell ref="Q99:R99"/>
    <mergeCell ref="S99:T99"/>
    <mergeCell ref="Q100:R100"/>
    <mergeCell ref="S100:T100"/>
    <mergeCell ref="Q94:R94"/>
    <mergeCell ref="S94:T94"/>
    <mergeCell ref="Q95:R95"/>
    <mergeCell ref="S95:T95"/>
    <mergeCell ref="Q96:R96"/>
    <mergeCell ref="S96:T96"/>
    <mergeCell ref="Q90:R90"/>
    <mergeCell ref="S90:T90"/>
    <mergeCell ref="Q91:R91"/>
    <mergeCell ref="S91:T91"/>
    <mergeCell ref="Q92:R92"/>
    <mergeCell ref="S92:T92"/>
    <mergeCell ref="Q86:R86"/>
    <mergeCell ref="S86:T86"/>
    <mergeCell ref="Q87:R87"/>
    <mergeCell ref="S87:T87"/>
    <mergeCell ref="Q88:R88"/>
    <mergeCell ref="S88:T88"/>
    <mergeCell ref="Q82:R82"/>
    <mergeCell ref="S82:T82"/>
    <mergeCell ref="Q83:R83"/>
    <mergeCell ref="S83:T83"/>
    <mergeCell ref="Q84:R84"/>
    <mergeCell ref="S84:T84"/>
    <mergeCell ref="Q78:R78"/>
    <mergeCell ref="S78:T78"/>
    <mergeCell ref="Q79:R79"/>
    <mergeCell ref="S79:T79"/>
    <mergeCell ref="Q80:R80"/>
    <mergeCell ref="S80:T80"/>
    <mergeCell ref="Q74:R74"/>
    <mergeCell ref="S74:T74"/>
    <mergeCell ref="Q75:R75"/>
    <mergeCell ref="S75:T75"/>
    <mergeCell ref="Q76:R76"/>
    <mergeCell ref="S76:T76"/>
    <mergeCell ref="Q70:R70"/>
    <mergeCell ref="S70:T70"/>
    <mergeCell ref="Q71:R71"/>
    <mergeCell ref="S71:T71"/>
    <mergeCell ref="Q72:R72"/>
    <mergeCell ref="S72:T72"/>
    <mergeCell ref="Q66:R66"/>
    <mergeCell ref="S66:T66"/>
    <mergeCell ref="Q67:R67"/>
    <mergeCell ref="S67:T67"/>
    <mergeCell ref="Q68:R68"/>
    <mergeCell ref="S68:T68"/>
    <mergeCell ref="Q62:R62"/>
    <mergeCell ref="S62:T62"/>
    <mergeCell ref="Q63:R63"/>
    <mergeCell ref="S63:T63"/>
    <mergeCell ref="Q64:R64"/>
    <mergeCell ref="S64:T64"/>
    <mergeCell ref="Q58:R58"/>
    <mergeCell ref="S58:T58"/>
    <mergeCell ref="Q59:R59"/>
    <mergeCell ref="S59:T59"/>
    <mergeCell ref="Q60:R60"/>
    <mergeCell ref="S60:T60"/>
    <mergeCell ref="Q54:R54"/>
    <mergeCell ref="S54:T54"/>
    <mergeCell ref="Q55:R55"/>
    <mergeCell ref="S55:T55"/>
    <mergeCell ref="Q56:R56"/>
    <mergeCell ref="S56:T56"/>
    <mergeCell ref="Q50:R50"/>
    <mergeCell ref="S50:T50"/>
    <mergeCell ref="Q51:R51"/>
    <mergeCell ref="S51:T51"/>
    <mergeCell ref="Q52:R52"/>
    <mergeCell ref="S52:T52"/>
    <mergeCell ref="Q46:R46"/>
    <mergeCell ref="S46:T46"/>
    <mergeCell ref="Q47:R47"/>
    <mergeCell ref="S47:T47"/>
    <mergeCell ref="Q48:R48"/>
    <mergeCell ref="S48:T48"/>
    <mergeCell ref="Q42:R42"/>
    <mergeCell ref="S42:T42"/>
    <mergeCell ref="Q43:R43"/>
    <mergeCell ref="S43:T43"/>
    <mergeCell ref="Q44:R44"/>
    <mergeCell ref="S44:T44"/>
    <mergeCell ref="Q38:R38"/>
    <mergeCell ref="S38:T38"/>
    <mergeCell ref="Q39:R39"/>
    <mergeCell ref="S39:T39"/>
    <mergeCell ref="Q40:R40"/>
    <mergeCell ref="S40:T40"/>
    <mergeCell ref="Q34:R34"/>
    <mergeCell ref="S34:T34"/>
    <mergeCell ref="Q35:R35"/>
    <mergeCell ref="S35:T35"/>
    <mergeCell ref="Q36:R36"/>
    <mergeCell ref="S36:T36"/>
    <mergeCell ref="Q30:R30"/>
    <mergeCell ref="S30:T30"/>
    <mergeCell ref="Q31:R31"/>
    <mergeCell ref="S31:T31"/>
    <mergeCell ref="Q32:R32"/>
    <mergeCell ref="S32:T32"/>
    <mergeCell ref="Q26:R26"/>
    <mergeCell ref="S26:T26"/>
    <mergeCell ref="Q27:R27"/>
    <mergeCell ref="S27:T27"/>
    <mergeCell ref="Q28:R28"/>
    <mergeCell ref="S28:T28"/>
    <mergeCell ref="Q21:R21"/>
    <mergeCell ref="S21:T21"/>
    <mergeCell ref="Q22:R22"/>
    <mergeCell ref="S22:T22"/>
    <mergeCell ref="Q23:R23"/>
    <mergeCell ref="S23:T23"/>
    <mergeCell ref="Q16:R16"/>
    <mergeCell ref="S16:T16"/>
    <mergeCell ref="Q17:R17"/>
    <mergeCell ref="S17:T17"/>
    <mergeCell ref="Q18:R18"/>
    <mergeCell ref="S18:T18"/>
    <mergeCell ref="Q13:R13"/>
    <mergeCell ref="S13:T13"/>
    <mergeCell ref="Q14:R14"/>
    <mergeCell ref="S14:T14"/>
    <mergeCell ref="Q15:R15"/>
    <mergeCell ref="S15:T15"/>
    <mergeCell ref="S6:T6"/>
    <mergeCell ref="Q7:R7"/>
    <mergeCell ref="S7:T7"/>
    <mergeCell ref="Q8:R8"/>
    <mergeCell ref="S8:T8"/>
    <mergeCell ref="Q9:R9"/>
    <mergeCell ref="S9:T9"/>
    <mergeCell ref="O95:P95"/>
    <mergeCell ref="O96:P96"/>
    <mergeCell ref="O97:P97"/>
    <mergeCell ref="O98:P98"/>
    <mergeCell ref="O99:P99"/>
    <mergeCell ref="O100:P100"/>
    <mergeCell ref="O89:P89"/>
    <mergeCell ref="O90:P90"/>
    <mergeCell ref="O91:P91"/>
    <mergeCell ref="O92:P92"/>
    <mergeCell ref="O93:P93"/>
    <mergeCell ref="O94:P94"/>
    <mergeCell ref="O83:P83"/>
    <mergeCell ref="O84:P84"/>
    <mergeCell ref="O85:P85"/>
    <mergeCell ref="O86:P86"/>
    <mergeCell ref="O87:P87"/>
    <mergeCell ref="O88:P88"/>
    <mergeCell ref="O77:P77"/>
    <mergeCell ref="O78:P78"/>
    <mergeCell ref="O79:P79"/>
    <mergeCell ref="O80:P80"/>
    <mergeCell ref="O81:P81"/>
    <mergeCell ref="O82:P82"/>
    <mergeCell ref="O71:P71"/>
    <mergeCell ref="O72:P72"/>
    <mergeCell ref="O73:P73"/>
    <mergeCell ref="O74:P74"/>
    <mergeCell ref="O75:P75"/>
    <mergeCell ref="O76:P76"/>
    <mergeCell ref="O65:P65"/>
    <mergeCell ref="O66:P66"/>
    <mergeCell ref="O67:P67"/>
    <mergeCell ref="O68:P68"/>
    <mergeCell ref="O69:P69"/>
    <mergeCell ref="O70:P70"/>
    <mergeCell ref="O59:P59"/>
    <mergeCell ref="O60:P60"/>
    <mergeCell ref="O61:P61"/>
    <mergeCell ref="O62:P62"/>
    <mergeCell ref="O63:P63"/>
    <mergeCell ref="O64:P64"/>
    <mergeCell ref="O53:P53"/>
    <mergeCell ref="O54:P54"/>
    <mergeCell ref="O55:P55"/>
    <mergeCell ref="O56:P56"/>
    <mergeCell ref="O57:P57"/>
    <mergeCell ref="O58:P58"/>
    <mergeCell ref="O47:P47"/>
    <mergeCell ref="O48:P48"/>
    <mergeCell ref="O49:P49"/>
    <mergeCell ref="O50:P50"/>
    <mergeCell ref="O51:P51"/>
    <mergeCell ref="O52:P52"/>
    <mergeCell ref="O41:P41"/>
    <mergeCell ref="O42:P42"/>
    <mergeCell ref="O43:P43"/>
    <mergeCell ref="O44:P44"/>
    <mergeCell ref="O45:P45"/>
    <mergeCell ref="O46:P46"/>
    <mergeCell ref="O35:P35"/>
    <mergeCell ref="O36:P36"/>
    <mergeCell ref="O37:P37"/>
    <mergeCell ref="O38:P38"/>
    <mergeCell ref="O39:P39"/>
    <mergeCell ref="O40:P40"/>
    <mergeCell ref="O29:P29"/>
    <mergeCell ref="O30:P30"/>
    <mergeCell ref="O31:P31"/>
    <mergeCell ref="O32:P32"/>
    <mergeCell ref="O33:P33"/>
    <mergeCell ref="O34:P34"/>
    <mergeCell ref="O23:P23"/>
    <mergeCell ref="O24:P24"/>
    <mergeCell ref="O25:P25"/>
    <mergeCell ref="O26:P26"/>
    <mergeCell ref="O27:P27"/>
    <mergeCell ref="O28:P28"/>
    <mergeCell ref="O17:P17"/>
    <mergeCell ref="O18:P18"/>
    <mergeCell ref="O19:P19"/>
    <mergeCell ref="O20:P20"/>
    <mergeCell ref="O21:P21"/>
    <mergeCell ref="O22:P22"/>
    <mergeCell ref="O11:P11"/>
    <mergeCell ref="O12:P12"/>
    <mergeCell ref="O13:P13"/>
    <mergeCell ref="O14:P14"/>
    <mergeCell ref="O15:P15"/>
    <mergeCell ref="O16:P16"/>
    <mergeCell ref="O6:P6"/>
    <mergeCell ref="Q6:R6"/>
    <mergeCell ref="O7:P7"/>
    <mergeCell ref="O8:P8"/>
    <mergeCell ref="O9:P9"/>
    <mergeCell ref="O10:P10"/>
    <mergeCell ref="Q10:R10"/>
    <mergeCell ref="U99:V99"/>
    <mergeCell ref="U100:V100"/>
    <mergeCell ref="U97:V97"/>
    <mergeCell ref="U98:V98"/>
    <mergeCell ref="Q97:R97"/>
    <mergeCell ref="S97:T97"/>
    <mergeCell ref="U95:V95"/>
    <mergeCell ref="U96:V96"/>
    <mergeCell ref="U93:V93"/>
    <mergeCell ref="U94:V94"/>
    <mergeCell ref="Q93:R93"/>
    <mergeCell ref="S93:T93"/>
    <mergeCell ref="U91:V91"/>
    <mergeCell ref="U92:V92"/>
    <mergeCell ref="U89:V89"/>
    <mergeCell ref="U90:V90"/>
    <mergeCell ref="Q89:R89"/>
    <mergeCell ref="S89:T89"/>
    <mergeCell ref="U87:V87"/>
    <mergeCell ref="U88:V88"/>
    <mergeCell ref="U85:V85"/>
    <mergeCell ref="U86:V86"/>
    <mergeCell ref="Q85:R85"/>
    <mergeCell ref="S85:T85"/>
    <mergeCell ref="U83:V83"/>
    <mergeCell ref="U84:V84"/>
    <mergeCell ref="U81:V81"/>
    <mergeCell ref="U82:V82"/>
    <mergeCell ref="Q81:R81"/>
    <mergeCell ref="S81:T81"/>
    <mergeCell ref="U79:V79"/>
    <mergeCell ref="U80:V80"/>
    <mergeCell ref="U77:V77"/>
    <mergeCell ref="U78:V78"/>
    <mergeCell ref="Q77:R77"/>
    <mergeCell ref="S77:T77"/>
    <mergeCell ref="U75:V75"/>
    <mergeCell ref="U76:V76"/>
    <mergeCell ref="U73:V73"/>
    <mergeCell ref="U74:V74"/>
    <mergeCell ref="Q73:R73"/>
    <mergeCell ref="S73:T73"/>
    <mergeCell ref="U71:V71"/>
    <mergeCell ref="U72:V72"/>
    <mergeCell ref="U69:V69"/>
    <mergeCell ref="U70:V70"/>
    <mergeCell ref="Q69:R69"/>
    <mergeCell ref="S69:T69"/>
    <mergeCell ref="U67:V67"/>
    <mergeCell ref="U68:V68"/>
    <mergeCell ref="U65:V65"/>
    <mergeCell ref="U66:V66"/>
    <mergeCell ref="Q65:R65"/>
    <mergeCell ref="S65:T65"/>
    <mergeCell ref="U63:V63"/>
    <mergeCell ref="U64:V64"/>
    <mergeCell ref="U61:V61"/>
    <mergeCell ref="U62:V62"/>
    <mergeCell ref="Q61:R61"/>
    <mergeCell ref="S61:T61"/>
    <mergeCell ref="U59:V59"/>
    <mergeCell ref="U60:V60"/>
    <mergeCell ref="U57:V57"/>
    <mergeCell ref="U58:V58"/>
    <mergeCell ref="Q57:R57"/>
    <mergeCell ref="S57:T57"/>
    <mergeCell ref="U55:V55"/>
    <mergeCell ref="U56:V56"/>
    <mergeCell ref="U53:V53"/>
    <mergeCell ref="U54:V54"/>
    <mergeCell ref="Q53:R53"/>
    <mergeCell ref="S53:T53"/>
    <mergeCell ref="U51:V51"/>
    <mergeCell ref="U52:V52"/>
    <mergeCell ref="U49:V49"/>
    <mergeCell ref="U50:V50"/>
    <mergeCell ref="Q49:R49"/>
    <mergeCell ref="S49:T49"/>
    <mergeCell ref="U47:V47"/>
    <mergeCell ref="U48:V48"/>
    <mergeCell ref="U45:V45"/>
    <mergeCell ref="U46:V46"/>
    <mergeCell ref="Q45:R45"/>
    <mergeCell ref="S45:T45"/>
    <mergeCell ref="U43:V43"/>
    <mergeCell ref="U44:V44"/>
    <mergeCell ref="U41:V41"/>
    <mergeCell ref="U42:V42"/>
    <mergeCell ref="Q41:R41"/>
    <mergeCell ref="S41:T41"/>
    <mergeCell ref="U39:V39"/>
    <mergeCell ref="U40:V40"/>
    <mergeCell ref="U37:V37"/>
    <mergeCell ref="U38:V38"/>
    <mergeCell ref="Q37:R37"/>
    <mergeCell ref="S37:T37"/>
    <mergeCell ref="U35:V35"/>
    <mergeCell ref="U36:V36"/>
    <mergeCell ref="U33:V33"/>
    <mergeCell ref="U34:V34"/>
    <mergeCell ref="Q33:R33"/>
    <mergeCell ref="S33:T33"/>
    <mergeCell ref="U31:V31"/>
    <mergeCell ref="U32:V32"/>
    <mergeCell ref="U29:V29"/>
    <mergeCell ref="U30:V30"/>
    <mergeCell ref="Q29:R29"/>
    <mergeCell ref="S29:T29"/>
    <mergeCell ref="U27:V27"/>
    <mergeCell ref="U28:V28"/>
    <mergeCell ref="U25:V25"/>
    <mergeCell ref="U26:V26"/>
    <mergeCell ref="Q25:R25"/>
    <mergeCell ref="S25:T25"/>
    <mergeCell ref="U23:V23"/>
    <mergeCell ref="U24:V24"/>
    <mergeCell ref="Q24:R24"/>
    <mergeCell ref="S24:T24"/>
    <mergeCell ref="U17:V17"/>
    <mergeCell ref="U18:V18"/>
    <mergeCell ref="U19:V19"/>
    <mergeCell ref="U20:V20"/>
    <mergeCell ref="U21:V21"/>
    <mergeCell ref="U22:V22"/>
    <mergeCell ref="U11:V11"/>
    <mergeCell ref="U12:V12"/>
    <mergeCell ref="U13:V13"/>
    <mergeCell ref="U14:V14"/>
    <mergeCell ref="U15:V15"/>
    <mergeCell ref="U16:V16"/>
    <mergeCell ref="U5:V5"/>
    <mergeCell ref="U6:V6"/>
    <mergeCell ref="U7:V7"/>
    <mergeCell ref="U8:V8"/>
    <mergeCell ref="U9:V9"/>
    <mergeCell ref="U10:V10"/>
    <mergeCell ref="Q19:R19"/>
    <mergeCell ref="S19:T19"/>
    <mergeCell ref="Q20:R20"/>
    <mergeCell ref="S20:T20"/>
    <mergeCell ref="Q11:R11"/>
    <mergeCell ref="S11:T11"/>
    <mergeCell ref="Q12:R12"/>
    <mergeCell ref="S12:T12"/>
    <mergeCell ref="S10:T10"/>
  </mergeCells>
  <dataValidations count="2">
    <dataValidation type="list" allowBlank="1" showInputMessage="1" showErrorMessage="1" sqref="A5">
      <formula1>$Z$15:$Z$24</formula1>
    </dataValidation>
    <dataValidation type="list" allowBlank="1" showInputMessage="1" showErrorMessage="1" sqref="R3:S4 E10">
      <formula1>$Y$10:$Y$21</formula1>
    </dataValidation>
  </dataValidations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IT Haulotte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egentile</dc:creator>
  <cp:lastModifiedBy>eric</cp:lastModifiedBy>
  <dcterms:created xsi:type="dcterms:W3CDTF">2017-01-06T11:23:27Z</dcterms:created>
  <dcterms:modified xsi:type="dcterms:W3CDTF">2017-01-06T17:46:41Z</dcterms:modified>
</cp:coreProperties>
</file>