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MAM\Downloads\"/>
    </mc:Choice>
  </mc:AlternateContent>
  <bookViews>
    <workbookView xWindow="0" yWindow="0" windowWidth="21600" windowHeight="9735" activeTab="1"/>
  </bookViews>
  <sheets>
    <sheet name="Feuil1" sheetId="1" r:id="rId1"/>
    <sheet name="Feuil3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3" l="1"/>
  <c r="L3" i="3"/>
  <c r="L4" i="3"/>
  <c r="L5" i="3"/>
  <c r="L6" i="3"/>
  <c r="L7" i="3"/>
  <c r="L8" i="3"/>
  <c r="L9" i="3"/>
  <c r="L2" i="3"/>
  <c r="D15" i="1"/>
  <c r="D14" i="1"/>
  <c r="D16" i="1"/>
  <c r="D17" i="1"/>
  <c r="D13" i="1"/>
  <c r="C15" i="1"/>
  <c r="C16" i="1"/>
  <c r="C17" i="1"/>
  <c r="C14" i="1"/>
  <c r="C13" i="1"/>
</calcChain>
</file>

<file path=xl/sharedStrings.xml><?xml version="1.0" encoding="utf-8"?>
<sst xmlns="http://schemas.openxmlformats.org/spreadsheetml/2006/main" count="30" uniqueCount="19">
  <si>
    <t>quantité recue</t>
  </si>
  <si>
    <t>date de réception</t>
  </si>
  <si>
    <t>référence</t>
  </si>
  <si>
    <t>P1</t>
  </si>
  <si>
    <t>P2</t>
  </si>
  <si>
    <t>P3</t>
  </si>
  <si>
    <t>P4</t>
  </si>
  <si>
    <t>P5</t>
  </si>
  <si>
    <t>P6</t>
  </si>
  <si>
    <t>P7</t>
  </si>
  <si>
    <t>P8</t>
  </si>
  <si>
    <t>TOTAL A RECEVOIR</t>
  </si>
  <si>
    <t>QTE COMMANDEE</t>
  </si>
  <si>
    <t>TOTAL COMMANDE</t>
  </si>
  <si>
    <t>date de réception 1</t>
  </si>
  <si>
    <t>date réception 2</t>
  </si>
  <si>
    <t>qté reçue</t>
  </si>
  <si>
    <t>reste à recevoir</t>
  </si>
  <si>
    <t>date réception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</si>
</sst>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% reçu au&quot;\ dd/mm/yyyy"/>
    <numFmt numFmtId="165" formatCode="&quot;% reçu au&quot;dd/mm/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color rgb="FF800000"/>
      <name val="Arial Unicode MS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9" fontId="0" fillId="0" borderId="0" xfId="1" applyFont="1"/>
    <xf numFmtId="9" fontId="2" fillId="0" borderId="0" xfId="1" applyFont="1"/>
    <xf numFmtId="165" fontId="3" fillId="0" borderId="0" xfId="0" applyNumberFormat="1" applyFont="1"/>
    <xf numFmtId="164" fontId="3" fillId="0" borderId="0" xfId="0" applyNumberFormat="1" applyFont="1"/>
    <xf numFmtId="9" fontId="1" fillId="0" borderId="0" xfId="1"/>
    <xf numFmtId="0" fontId="0" fillId="0" borderId="1" xfId="0" applyBorder="1"/>
    <xf numFmtId="14" fontId="0" fillId="0" borderId="1" xfId="0" applyNumberFormat="1" applyBorder="1"/>
    <xf numFmtId="0" fontId="4" fillId="2" borderId="0" xfId="0" applyFont="1" applyFill="1"/>
    <xf numFmtId="0" fontId="4" fillId="2" borderId="0" xfId="0" applyNumberFormat="1" applyFont="1" applyFill="1"/>
    <xf numFmtId="0" fontId="0" fillId="2" borderId="1" xfId="0" applyFill="1" applyBorder="1"/>
    <xf numFmtId="14" fontId="5" fillId="0" borderId="1" xfId="0" applyNumberFormat="1" applyFont="1" applyBorder="1"/>
    <xf numFmtId="0" fontId="5" fillId="0" borderId="1" xfId="0" applyNumberFormat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workbookViewId="0">
      <selection activeCell="F17" sqref="F17"/>
    </sheetView>
  </sheetViews>
  <sheetFormatPr baseColWidth="10" defaultColWidth="11.42578125" defaultRowHeight="15" x14ac:dyDescent="0.25"/>
  <cols>
    <col min="2" max="2" width="21" customWidth="1"/>
    <col min="3" max="3" width="14.140625" bestFit="1" customWidth="1"/>
    <col min="4" max="4" width="12.5703125" bestFit="1" customWidth="1"/>
  </cols>
  <sheetData>
    <row r="1" spans="1:5" x14ac:dyDescent="0.25">
      <c r="A1" t="s">
        <v>2</v>
      </c>
      <c r="B1" t="s">
        <v>1</v>
      </c>
      <c r="C1" t="s">
        <v>0</v>
      </c>
    </row>
    <row r="2" spans="1:5" ht="15.75" x14ac:dyDescent="0.3">
      <c r="A2" t="s">
        <v>3</v>
      </c>
      <c r="B2" s="1">
        <v>42373</v>
      </c>
      <c r="C2">
        <v>3</v>
      </c>
      <c r="D2" s="3"/>
      <c r="E2" s="2"/>
    </row>
    <row r="3" spans="1:5" ht="15.75" x14ac:dyDescent="0.3">
      <c r="A3" t="s">
        <v>4</v>
      </c>
      <c r="B3" s="1">
        <v>42375</v>
      </c>
      <c r="C3">
        <v>4</v>
      </c>
      <c r="D3" s="3"/>
    </row>
    <row r="4" spans="1:5" ht="15.75" x14ac:dyDescent="0.3">
      <c r="A4" t="s">
        <v>5</v>
      </c>
      <c r="B4" s="1">
        <v>42384</v>
      </c>
      <c r="C4">
        <v>52</v>
      </c>
      <c r="D4" s="3"/>
    </row>
    <row r="5" spans="1:5" ht="15.75" x14ac:dyDescent="0.3">
      <c r="A5" t="s">
        <v>6</v>
      </c>
      <c r="B5" s="1">
        <v>42370</v>
      </c>
      <c r="C5">
        <v>22</v>
      </c>
      <c r="D5" s="3"/>
    </row>
    <row r="6" spans="1:5" ht="15.75" x14ac:dyDescent="0.3">
      <c r="A6" t="s">
        <v>7</v>
      </c>
      <c r="B6" s="1">
        <v>42402</v>
      </c>
      <c r="C6">
        <v>15</v>
      </c>
      <c r="D6" s="3"/>
    </row>
    <row r="7" spans="1:5" ht="15.75" x14ac:dyDescent="0.3">
      <c r="A7" t="s">
        <v>8</v>
      </c>
      <c r="B7" s="1">
        <v>42389</v>
      </c>
      <c r="C7">
        <v>10</v>
      </c>
      <c r="D7" s="3"/>
    </row>
    <row r="8" spans="1:5" ht="15.75" x14ac:dyDescent="0.3">
      <c r="A8" t="s">
        <v>9</v>
      </c>
      <c r="B8" s="1">
        <v>42406</v>
      </c>
      <c r="C8">
        <v>58</v>
      </c>
      <c r="D8" s="3"/>
    </row>
    <row r="9" spans="1:5" ht="15.75" x14ac:dyDescent="0.3">
      <c r="A9" t="s">
        <v>10</v>
      </c>
      <c r="B9" s="1">
        <v>42415</v>
      </c>
      <c r="C9">
        <v>22</v>
      </c>
      <c r="D9" s="3"/>
    </row>
    <row r="10" spans="1:5" x14ac:dyDescent="0.25">
      <c r="A10" s="1" t="s">
        <v>11</v>
      </c>
      <c r="C10">
        <v>186</v>
      </c>
      <c r="D10" s="2"/>
    </row>
    <row r="11" spans="1:5" x14ac:dyDescent="0.25">
      <c r="B11" s="1"/>
    </row>
    <row r="12" spans="1:5" ht="15.75" x14ac:dyDescent="0.3">
      <c r="B12" s="4"/>
      <c r="C12" s="3"/>
    </row>
    <row r="13" spans="1:5" x14ac:dyDescent="0.25">
      <c r="B13" s="5">
        <v>42379</v>
      </c>
      <c r="C13" s="2">
        <f ca="1">SUM(INDIRECT("C2:C"&amp;MATCH(B13,$B$2:$B$9)+1))/$C$10</f>
        <v>0.43548387096774194</v>
      </c>
      <c r="D13" s="6">
        <f ca="1">SUM(OFFSET($C$2,,,MATCH(B13,$B$2:$B$9),1))/$C$10</f>
        <v>0.43548387096774194</v>
      </c>
    </row>
    <row r="14" spans="1:5" x14ac:dyDescent="0.25">
      <c r="B14" s="5">
        <v>42389</v>
      </c>
      <c r="C14" s="2">
        <f t="shared" ref="C14:C17" ca="1" si="0">SUM(INDIRECT("C2:C"&amp;MATCH(B14,$B$2:$B$9)+1))/$C$10</f>
        <v>0.56989247311827962</v>
      </c>
      <c r="D14" s="6">
        <f ca="1">SUM(OFFSET($C$2,,,MATCH(B14,$B$2:$B$9),1))/$C$10</f>
        <v>0.56989247311827962</v>
      </c>
    </row>
    <row r="15" spans="1:5" x14ac:dyDescent="0.25">
      <c r="B15" s="5">
        <v>42405</v>
      </c>
      <c r="C15" s="2">
        <f t="shared" ca="1" si="0"/>
        <v>0.56989247311827962</v>
      </c>
      <c r="D15" s="6">
        <f ca="1">SUM(OFFSET($C$2,,,MATCH(B15,$B$2:$B$9),1))/$C$10</f>
        <v>0.56989247311827962</v>
      </c>
    </row>
    <row r="16" spans="1:5" x14ac:dyDescent="0.25">
      <c r="B16" s="5">
        <v>42410</v>
      </c>
      <c r="C16" s="2">
        <f t="shared" ca="1" si="0"/>
        <v>0.88172043010752688</v>
      </c>
      <c r="D16" s="6">
        <f ca="1">SUM(OFFSET($C$2,,,MATCH(B16,$B$2:$B$9),1))/$C$10</f>
        <v>0.88172043010752688</v>
      </c>
    </row>
    <row r="17" spans="2:4" x14ac:dyDescent="0.25">
      <c r="B17" s="5">
        <v>42420</v>
      </c>
      <c r="C17" s="2">
        <f t="shared" ca="1" si="0"/>
        <v>1</v>
      </c>
      <c r="D17" s="6">
        <f ca="1">SUM(OFFSET($C$2,,,MATCH(B17,$B$2:$B$9),1))/$C$10</f>
        <v>1</v>
      </c>
    </row>
    <row r="18" spans="2:4" x14ac:dyDescent="0.25">
      <c r="B18" s="5"/>
      <c r="C18" s="2"/>
    </row>
    <row r="19" spans="2:4" x14ac:dyDescent="0.25">
      <c r="B19" s="1"/>
    </row>
    <row r="20" spans="2:4" x14ac:dyDescent="0.25">
      <c r="B20" s="1"/>
    </row>
    <row r="21" spans="2:4" x14ac:dyDescent="0.25">
      <c r="B21" s="1"/>
    </row>
    <row r="22" spans="2:4" x14ac:dyDescent="0.25">
      <c r="B2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B19" sqref="B19"/>
    </sheetView>
  </sheetViews>
  <sheetFormatPr baseColWidth="10" defaultRowHeight="15" x14ac:dyDescent="0.25"/>
  <cols>
    <col min="1" max="1" width="19.5703125" customWidth="1"/>
    <col min="2" max="2" width="17.7109375" customWidth="1"/>
    <col min="3" max="3" width="0.5703125" customWidth="1"/>
    <col min="4" max="4" width="24.42578125" customWidth="1"/>
    <col min="5" max="5" width="14.7109375" customWidth="1"/>
    <col min="6" max="6" width="18.28515625" customWidth="1"/>
    <col min="8" max="8" width="0.5703125" customWidth="1"/>
    <col min="9" max="9" width="18.7109375" customWidth="1"/>
    <col min="10" max="10" width="14" customWidth="1"/>
    <col min="11" max="11" width="0.7109375" customWidth="1"/>
    <col min="12" max="12" width="15.140625" customWidth="1"/>
  </cols>
  <sheetData>
    <row r="1" spans="1:12" x14ac:dyDescent="0.25">
      <c r="A1" s="7" t="s">
        <v>2</v>
      </c>
      <c r="B1" s="7" t="s">
        <v>12</v>
      </c>
      <c r="C1" s="9"/>
      <c r="D1" s="7" t="s">
        <v>14</v>
      </c>
      <c r="E1" s="7" t="s">
        <v>0</v>
      </c>
      <c r="F1" s="7" t="s">
        <v>15</v>
      </c>
      <c r="G1" s="7" t="s">
        <v>16</v>
      </c>
      <c r="H1" s="11"/>
      <c r="I1" s="7" t="s">
        <v>18</v>
      </c>
      <c r="J1" s="7" t="s">
        <v>16</v>
      </c>
      <c r="K1" s="11"/>
      <c r="L1" s="7" t="s">
        <v>17</v>
      </c>
    </row>
    <row r="2" spans="1:12" x14ac:dyDescent="0.25">
      <c r="A2" s="7" t="s">
        <v>3</v>
      </c>
      <c r="B2" s="7">
        <v>20</v>
      </c>
      <c r="C2" s="9"/>
      <c r="D2" s="8">
        <v>42373</v>
      </c>
      <c r="E2" s="7">
        <v>3</v>
      </c>
      <c r="F2" s="8">
        <v>42420</v>
      </c>
      <c r="G2" s="7">
        <v>5</v>
      </c>
      <c r="H2" s="11"/>
      <c r="I2" s="8">
        <v>42430</v>
      </c>
      <c r="J2" s="7">
        <v>5</v>
      </c>
      <c r="K2" s="11"/>
      <c r="L2" s="7">
        <f>B2-E2-G2-J2</f>
        <v>7</v>
      </c>
    </row>
    <row r="3" spans="1:12" x14ac:dyDescent="0.25">
      <c r="A3" s="7" t="s">
        <v>4</v>
      </c>
      <c r="B3" s="7">
        <v>25</v>
      </c>
      <c r="C3" s="9"/>
      <c r="D3" s="8">
        <v>42375</v>
      </c>
      <c r="E3" s="7">
        <v>4</v>
      </c>
      <c r="F3" s="8">
        <v>42418</v>
      </c>
      <c r="G3" s="7">
        <v>12</v>
      </c>
      <c r="H3" s="11"/>
      <c r="I3" s="8">
        <v>42425</v>
      </c>
      <c r="J3" s="7">
        <v>8</v>
      </c>
      <c r="K3" s="11"/>
      <c r="L3" s="7">
        <f t="shared" ref="L3:L9" si="0">B3-E3-G3-J3</f>
        <v>1</v>
      </c>
    </row>
    <row r="4" spans="1:12" x14ac:dyDescent="0.25">
      <c r="A4" s="7" t="s">
        <v>5</v>
      </c>
      <c r="B4" s="7">
        <v>30</v>
      </c>
      <c r="C4" s="9"/>
      <c r="D4" s="8">
        <v>42384</v>
      </c>
      <c r="E4" s="7">
        <v>22</v>
      </c>
      <c r="F4" s="8">
        <v>42422</v>
      </c>
      <c r="G4" s="7">
        <v>8</v>
      </c>
      <c r="H4" s="11"/>
      <c r="I4" s="8"/>
      <c r="J4" s="7"/>
      <c r="K4" s="11"/>
      <c r="L4" s="7">
        <f t="shared" si="0"/>
        <v>0</v>
      </c>
    </row>
    <row r="5" spans="1:12" x14ac:dyDescent="0.25">
      <c r="A5" s="7" t="s">
        <v>6</v>
      </c>
      <c r="B5" s="7">
        <v>52</v>
      </c>
      <c r="C5" s="9"/>
      <c r="D5" s="8">
        <v>42370</v>
      </c>
      <c r="E5" s="7">
        <v>22</v>
      </c>
      <c r="F5" s="8">
        <v>42374</v>
      </c>
      <c r="G5" s="7">
        <v>3</v>
      </c>
      <c r="H5" s="11"/>
      <c r="I5" s="8">
        <v>42391</v>
      </c>
      <c r="J5" s="7">
        <v>24</v>
      </c>
      <c r="K5" s="11"/>
      <c r="L5" s="7">
        <f t="shared" si="0"/>
        <v>3</v>
      </c>
    </row>
    <row r="6" spans="1:12" x14ac:dyDescent="0.25">
      <c r="A6" s="7" t="s">
        <v>7</v>
      </c>
      <c r="B6" s="7">
        <v>150</v>
      </c>
      <c r="C6" s="9"/>
      <c r="D6" s="8">
        <v>42402</v>
      </c>
      <c r="E6" s="7">
        <v>15</v>
      </c>
      <c r="F6" s="8">
        <v>42424</v>
      </c>
      <c r="G6" s="7">
        <v>55</v>
      </c>
      <c r="H6" s="11"/>
      <c r="I6" s="8">
        <v>42444</v>
      </c>
      <c r="J6" s="7">
        <v>80</v>
      </c>
      <c r="K6" s="11"/>
      <c r="L6" s="7">
        <f t="shared" si="0"/>
        <v>0</v>
      </c>
    </row>
    <row r="7" spans="1:12" x14ac:dyDescent="0.25">
      <c r="A7" s="7" t="s">
        <v>8</v>
      </c>
      <c r="B7" s="7">
        <v>75</v>
      </c>
      <c r="C7" s="9"/>
      <c r="D7" s="8">
        <v>42389</v>
      </c>
      <c r="E7" s="7">
        <v>10</v>
      </c>
      <c r="F7" s="8">
        <v>42425</v>
      </c>
      <c r="G7" s="7">
        <v>23</v>
      </c>
      <c r="H7" s="11"/>
      <c r="I7" s="8">
        <v>42401</v>
      </c>
      <c r="J7" s="7">
        <v>42</v>
      </c>
      <c r="K7" s="11"/>
      <c r="L7" s="7">
        <f t="shared" si="0"/>
        <v>0</v>
      </c>
    </row>
    <row r="8" spans="1:12" x14ac:dyDescent="0.25">
      <c r="A8" s="7" t="s">
        <v>9</v>
      </c>
      <c r="B8" s="7">
        <v>80</v>
      </c>
      <c r="C8" s="9"/>
      <c r="D8" s="8">
        <v>42406</v>
      </c>
      <c r="E8" s="7">
        <v>58</v>
      </c>
      <c r="F8" s="8">
        <v>42426</v>
      </c>
      <c r="G8" s="7">
        <v>14</v>
      </c>
      <c r="H8" s="11"/>
      <c r="I8" s="8">
        <v>42440</v>
      </c>
      <c r="J8" s="7">
        <v>7</v>
      </c>
      <c r="K8" s="11"/>
      <c r="L8" s="7">
        <f t="shared" si="0"/>
        <v>1</v>
      </c>
    </row>
    <row r="9" spans="1:12" x14ac:dyDescent="0.25">
      <c r="A9" s="7" t="s">
        <v>10</v>
      </c>
      <c r="B9" s="7">
        <v>40</v>
      </c>
      <c r="C9" s="9"/>
      <c r="D9" s="8">
        <v>42415</v>
      </c>
      <c r="E9" s="7">
        <v>22</v>
      </c>
      <c r="F9" s="8">
        <v>42427</v>
      </c>
      <c r="G9" s="7">
        <v>5</v>
      </c>
      <c r="H9" s="11"/>
      <c r="I9" s="8">
        <v>42430</v>
      </c>
      <c r="J9" s="7">
        <v>11</v>
      </c>
      <c r="K9" s="11"/>
      <c r="L9" s="7">
        <f t="shared" si="0"/>
        <v>2</v>
      </c>
    </row>
    <row r="10" spans="1:12" x14ac:dyDescent="0.25">
      <c r="A10" s="12" t="s">
        <v>13</v>
      </c>
      <c r="B10" s="13">
        <f>SUM(B2:B9)</f>
        <v>472</v>
      </c>
      <c r="C10" s="10"/>
      <c r="D10" s="7"/>
      <c r="E10" s="7"/>
      <c r="F10" s="7"/>
      <c r="G10" s="7"/>
      <c r="H10" s="11"/>
      <c r="I10" s="7"/>
      <c r="J10" s="7"/>
      <c r="K10" s="11"/>
      <c r="L10" s="7"/>
    </row>
    <row r="13" spans="1:12" x14ac:dyDescent="0.25">
      <c r="A13" s="5">
        <v>42384</v>
      </c>
    </row>
    <row r="14" spans="1:12" x14ac:dyDescent="0.25">
      <c r="A14" s="5">
        <v>42399</v>
      </c>
    </row>
    <row r="15" spans="1:12" x14ac:dyDescent="0.25">
      <c r="A15" s="5">
        <v>42405</v>
      </c>
    </row>
    <row r="16" spans="1:12" x14ac:dyDescent="0.25">
      <c r="A16" s="5">
        <v>42415</v>
      </c>
    </row>
    <row r="17" spans="1:1" x14ac:dyDescent="0.25">
      <c r="A17" s="5">
        <v>42428</v>
      </c>
    </row>
    <row r="18" spans="1:1" x14ac:dyDescent="0.25">
      <c r="A18" s="5">
        <v>42439</v>
      </c>
    </row>
    <row r="19" spans="1:1" x14ac:dyDescent="0.25">
      <c r="A19" s="5">
        <v>42459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Amelie LE CAM</dc:creator>
  <cp:lastModifiedBy>Amelie LE CAM</cp:lastModifiedBy>
  <dcterms:created xsi:type="dcterms:W3CDTF">2016-01-06T15:27:07Z</dcterms:created>
  <dcterms:modified xsi:type="dcterms:W3CDTF">2016-01-12T17:11:18Z</dcterms:modified>
</cp:coreProperties>
</file>