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18915" windowHeight="8505"/>
  </bookViews>
  <sheets>
    <sheet name="Tableau de présence" sheetId="2" r:id="rId1"/>
    <sheet name="JoursFeriés" sheetId="5" r:id="rId2"/>
  </sheets>
  <definedNames>
    <definedName name="Feries">JoursFeriés!$A$2:$A$16</definedName>
    <definedName name="JourSemaine">#REF!</definedName>
    <definedName name="Matin">#REF!</definedName>
    <definedName name="Pers">#REF!</definedName>
    <definedName name="SaisieDebut">#REF!</definedName>
    <definedName name="SaisieFin">#REF!</definedName>
    <definedName name="SaisieJour">#REF!</definedName>
    <definedName name="SaisieMatin">#REF!</definedName>
    <definedName name="SaisiePers">#REF!</definedName>
    <definedName name="SaisieSoir">#REF!</definedName>
    <definedName name="Soir">#REF!</definedName>
  </definedNames>
  <calcPr calcId="125725"/>
</workbook>
</file>

<file path=xl/calcChain.xml><?xml version="1.0" encoding="utf-8"?>
<calcChain xmlns="http://schemas.openxmlformats.org/spreadsheetml/2006/main">
  <c r="A18" i="2"/>
  <c r="B6" l="1"/>
  <c r="B7" l="1"/>
  <c r="C6"/>
  <c r="B2" i="5"/>
  <c r="B3"/>
  <c r="B10"/>
  <c r="B11"/>
  <c r="B6"/>
  <c r="B9"/>
  <c r="B4"/>
  <c r="B5"/>
  <c r="B7"/>
  <c r="B8"/>
  <c r="B12"/>
  <c r="B13"/>
  <c r="B14"/>
  <c r="B15"/>
  <c r="B16"/>
  <c r="C7" i="2" l="1"/>
  <c r="D6"/>
  <c r="D7" l="1"/>
  <c r="E6"/>
  <c r="E7" l="1"/>
  <c r="F6"/>
  <c r="F7" l="1"/>
  <c r="G6"/>
  <c r="G7" l="1"/>
  <c r="H6"/>
  <c r="H7" l="1"/>
  <c r="I6"/>
  <c r="I7" l="1"/>
  <c r="J6"/>
  <c r="J7" l="1"/>
  <c r="K6"/>
  <c r="B5" s="1"/>
  <c r="B4" s="1"/>
  <c r="K7" l="1"/>
  <c r="L6"/>
  <c r="C5" l="1"/>
  <c r="C4" s="1"/>
  <c r="D5"/>
  <c r="D4" s="1"/>
  <c r="E5"/>
  <c r="E4" s="1"/>
  <c r="F5"/>
  <c r="F4" s="1"/>
  <c r="G5"/>
  <c r="G4" s="1"/>
  <c r="H5"/>
  <c r="H4" s="1"/>
  <c r="I5"/>
  <c r="I4" s="1"/>
  <c r="J5"/>
  <c r="J4" s="1"/>
  <c r="K5"/>
  <c r="K4" s="1"/>
  <c r="M6"/>
  <c r="L4"/>
  <c r="L7"/>
  <c r="L5"/>
  <c r="M7" l="1"/>
  <c r="M4"/>
  <c r="N6"/>
  <c r="M5"/>
  <c r="N7" l="1"/>
  <c r="N5"/>
  <c r="O6"/>
  <c r="N4"/>
  <c r="O7" l="1"/>
  <c r="O4"/>
  <c r="P6"/>
  <c r="O5"/>
  <c r="Q6" l="1"/>
  <c r="P4"/>
  <c r="P7"/>
  <c r="P5"/>
  <c r="R6" l="1"/>
  <c r="Q5"/>
  <c r="Q7"/>
  <c r="Q4"/>
  <c r="S6" l="1"/>
  <c r="R4"/>
  <c r="R7"/>
  <c r="R5"/>
  <c r="S7" l="1"/>
  <c r="S4"/>
  <c r="T6"/>
  <c r="S5"/>
  <c r="U6" l="1"/>
  <c r="T4"/>
  <c r="T7"/>
  <c r="T5"/>
  <c r="V6" l="1"/>
  <c r="U5"/>
  <c r="U7"/>
  <c r="U4"/>
  <c r="W6" l="1"/>
  <c r="V4"/>
  <c r="V7"/>
  <c r="V5"/>
  <c r="W7" l="1"/>
  <c r="W4"/>
  <c r="X6"/>
  <c r="W5"/>
  <c r="Y6" l="1"/>
  <c r="X4"/>
  <c r="X7"/>
  <c r="X5"/>
  <c r="Z6" l="1"/>
  <c r="Y5"/>
  <c r="Y7"/>
  <c r="Y4"/>
  <c r="AA6" l="1"/>
  <c r="Z4"/>
  <c r="Z7"/>
  <c r="Z5"/>
  <c r="AA7" l="1"/>
  <c r="AA4"/>
  <c r="AB6"/>
  <c r="AA5"/>
  <c r="AC6" l="1"/>
  <c r="AB4"/>
  <c r="AB7"/>
  <c r="AB5"/>
  <c r="AD6" l="1"/>
  <c r="AC5"/>
  <c r="AC7"/>
  <c r="AC4"/>
  <c r="AD7" l="1"/>
  <c r="AD5"/>
  <c r="AE6"/>
  <c r="AD4"/>
  <c r="AF6" l="1"/>
  <c r="AE5"/>
  <c r="AE7"/>
  <c r="AE4"/>
  <c r="AG6" l="1"/>
  <c r="AF4"/>
  <c r="AF7"/>
  <c r="AF5"/>
  <c r="AH6" l="1"/>
  <c r="AG5"/>
  <c r="AG7"/>
  <c r="AG4"/>
  <c r="AI6" l="1"/>
  <c r="AH4"/>
  <c r="AH7"/>
  <c r="AH5"/>
  <c r="AJ6" l="1"/>
  <c r="AI7"/>
  <c r="AI4"/>
  <c r="AI5"/>
  <c r="AK6" l="1"/>
  <c r="AJ4"/>
  <c r="AJ7"/>
  <c r="AJ5"/>
  <c r="AL6" l="1"/>
  <c r="AK5"/>
  <c r="AK7"/>
  <c r="AK4"/>
  <c r="AM6" l="1"/>
  <c r="AL4"/>
  <c r="AL7"/>
  <c r="AL5"/>
  <c r="AN6" l="1"/>
  <c r="AM5"/>
  <c r="AM7"/>
  <c r="AM4"/>
  <c r="AO6" l="1"/>
  <c r="AN4"/>
  <c r="AN7"/>
  <c r="AN5"/>
  <c r="AP6" l="1"/>
  <c r="AO5"/>
  <c r="AO7"/>
  <c r="AO4"/>
  <c r="AQ6" l="1"/>
  <c r="AP4"/>
  <c r="AP7"/>
  <c r="AP5"/>
  <c r="AR6" l="1"/>
  <c r="AQ5"/>
  <c r="AQ7"/>
  <c r="AQ4"/>
  <c r="AS6" l="1"/>
  <c r="AR4"/>
  <c r="AR7"/>
  <c r="AR5"/>
  <c r="AT6" l="1"/>
  <c r="AS5"/>
  <c r="AS7"/>
  <c r="AS4"/>
  <c r="AU6" l="1"/>
  <c r="AT4"/>
  <c r="AT7"/>
  <c r="AT5"/>
  <c r="AV6" l="1"/>
  <c r="AU5"/>
  <c r="AU7"/>
  <c r="AU4"/>
  <c r="AW6" l="1"/>
  <c r="AV4"/>
  <c r="AV7"/>
  <c r="AV5"/>
  <c r="AX6" l="1"/>
  <c r="AW5"/>
  <c r="AW7"/>
  <c r="AW4"/>
  <c r="AY6" l="1"/>
  <c r="AX4"/>
  <c r="AX7"/>
  <c r="AX5"/>
  <c r="AZ6" l="1"/>
  <c r="AY5"/>
  <c r="AY7"/>
  <c r="AY4"/>
  <c r="BA6" l="1"/>
  <c r="AZ4"/>
  <c r="AZ7"/>
  <c r="AZ5"/>
  <c r="BB6" l="1"/>
  <c r="BA5"/>
  <c r="BA7"/>
  <c r="BA4"/>
  <c r="BC6" l="1"/>
  <c r="BB4"/>
  <c r="BB7"/>
  <c r="BB5"/>
  <c r="BD6" l="1"/>
  <c r="BC5"/>
  <c r="BC7"/>
  <c r="BC4"/>
  <c r="BE6" l="1"/>
  <c r="BD4"/>
  <c r="BD7"/>
  <c r="BD5"/>
  <c r="BF6" l="1"/>
  <c r="BE5"/>
  <c r="BE7"/>
  <c r="BE4"/>
  <c r="BG6" l="1"/>
  <c r="BF7"/>
  <c r="BF5"/>
  <c r="BF4"/>
  <c r="BH6" l="1"/>
  <c r="BG5"/>
  <c r="BG7"/>
  <c r="BG4"/>
  <c r="BI6" l="1"/>
  <c r="BH4"/>
  <c r="BH7"/>
  <c r="BH5"/>
  <c r="BJ6" l="1"/>
  <c r="BI7"/>
  <c r="BI4"/>
  <c r="BI5"/>
  <c r="BK6" l="1"/>
  <c r="BJ7"/>
  <c r="BJ5"/>
  <c r="BJ4"/>
  <c r="BL6" l="1"/>
  <c r="BK7"/>
  <c r="BK4"/>
  <c r="BK5"/>
  <c r="BM6" l="1"/>
  <c r="BL4"/>
  <c r="BL7"/>
  <c r="BL5"/>
  <c r="BN6" l="1"/>
  <c r="BM7"/>
  <c r="BM4"/>
  <c r="BM5"/>
  <c r="BO6" l="1"/>
  <c r="BN7"/>
  <c r="BN5"/>
  <c r="BN4"/>
  <c r="BP6" l="1"/>
  <c r="BO7"/>
  <c r="BO4"/>
  <c r="BO5"/>
  <c r="BQ6" l="1"/>
  <c r="BP4"/>
  <c r="BP7"/>
  <c r="BP5"/>
  <c r="BR6" l="1"/>
  <c r="BQ7"/>
  <c r="BQ4"/>
  <c r="BQ5"/>
  <c r="BS6" l="1"/>
  <c r="BR7"/>
  <c r="BR5"/>
  <c r="BR4"/>
  <c r="BT6" l="1"/>
  <c r="BS5"/>
  <c r="BS7"/>
  <c r="BS4"/>
  <c r="BU6" l="1"/>
  <c r="BT4"/>
  <c r="BT7"/>
  <c r="BT5"/>
  <c r="BV6" l="1"/>
  <c r="BU5"/>
  <c r="BU7"/>
  <c r="BU4"/>
  <c r="BW6" l="1"/>
  <c r="BV4"/>
  <c r="BV7"/>
  <c r="BV5"/>
  <c r="BX6" l="1"/>
  <c r="BW5"/>
  <c r="BW7"/>
  <c r="BW4"/>
  <c r="BY6" l="1"/>
  <c r="BX4"/>
  <c r="BX7"/>
  <c r="BX5"/>
  <c r="BZ6" l="1"/>
  <c r="BY5"/>
  <c r="BY7"/>
  <c r="BY4"/>
  <c r="CA6" l="1"/>
  <c r="BZ7"/>
  <c r="BZ5"/>
  <c r="BZ4"/>
  <c r="CA7" l="1"/>
  <c r="CA4"/>
  <c r="CB6"/>
  <c r="CA5"/>
  <c r="CB7" l="1"/>
  <c r="CB5"/>
  <c r="CC6"/>
  <c r="CB4"/>
  <c r="CC7" l="1"/>
  <c r="CC4"/>
  <c r="CD6"/>
  <c r="CC5"/>
  <c r="CD7" l="1"/>
  <c r="CD5"/>
  <c r="CE6"/>
  <c r="CD4"/>
  <c r="CE7" l="1"/>
  <c r="CE4"/>
  <c r="CF6"/>
  <c r="CE5"/>
  <c r="CF7" l="1"/>
  <c r="CF5"/>
  <c r="CG6"/>
  <c r="CF4"/>
  <c r="CG7" l="1"/>
  <c r="CG4"/>
  <c r="CH6"/>
  <c r="CG5"/>
  <c r="CH7" l="1"/>
  <c r="CH5"/>
  <c r="CI6"/>
  <c r="CH4"/>
  <c r="CI7" l="1"/>
  <c r="CI4"/>
  <c r="CJ6"/>
  <c r="CI5"/>
  <c r="CJ7" l="1"/>
  <c r="CJ5"/>
  <c r="CK6"/>
  <c r="CJ4"/>
  <c r="CK7" l="1"/>
  <c r="CK4"/>
  <c r="CL6"/>
  <c r="CK5"/>
  <c r="CL7" l="1"/>
  <c r="CL5"/>
  <c r="CM6"/>
  <c r="CL4"/>
  <c r="CM7" l="1"/>
  <c r="CM4"/>
  <c r="CN6"/>
  <c r="CM5"/>
  <c r="CN7" l="1"/>
  <c r="CN5"/>
  <c r="CO6"/>
  <c r="CN4"/>
  <c r="CO7" l="1"/>
  <c r="CO4"/>
  <c r="CP6"/>
  <c r="CO5"/>
  <c r="CP7" l="1"/>
  <c r="CP5"/>
  <c r="CQ6"/>
  <c r="CP4"/>
  <c r="CQ7" l="1"/>
  <c r="CQ4"/>
  <c r="CR6"/>
  <c r="CQ5"/>
  <c r="CR7" l="1"/>
  <c r="CR5"/>
  <c r="CS6"/>
  <c r="CR4"/>
  <c r="CS7" l="1"/>
  <c r="CS4"/>
  <c r="CT6"/>
  <c r="CS5"/>
  <c r="CT7" l="1"/>
  <c r="CT5"/>
  <c r="CU6"/>
  <c r="CT4"/>
  <c r="CU7" l="1"/>
  <c r="CU4"/>
  <c r="CV6"/>
  <c r="CU5"/>
  <c r="CV7" l="1"/>
  <c r="CV5"/>
  <c r="CW6"/>
  <c r="CV4"/>
  <c r="CW7" l="1"/>
  <c r="CW4"/>
  <c r="CX6"/>
  <c r="CW5"/>
  <c r="CX7" l="1"/>
  <c r="CX5"/>
  <c r="CY6"/>
  <c r="CX4"/>
  <c r="CY7" l="1"/>
  <c r="CY4"/>
  <c r="CZ6"/>
  <c r="CY5"/>
  <c r="CZ7" l="1"/>
  <c r="CZ5"/>
  <c r="DA6"/>
  <c r="CZ4"/>
  <c r="DA7" l="1"/>
  <c r="DA4"/>
  <c r="DB6"/>
  <c r="DA5"/>
  <c r="DB7" l="1"/>
  <c r="DB5"/>
  <c r="DC6"/>
  <c r="DB4"/>
  <c r="DC7" l="1"/>
  <c r="DC4"/>
  <c r="DD6"/>
  <c r="DC5"/>
  <c r="DD7" l="1"/>
  <c r="DD5"/>
  <c r="DE6"/>
  <c r="DD4"/>
  <c r="DE7" l="1"/>
  <c r="DE5"/>
  <c r="DF6"/>
  <c r="DE4"/>
  <c r="DF7" l="1"/>
  <c r="DF5"/>
  <c r="DG6"/>
  <c r="DF4"/>
  <c r="DG7" l="1"/>
  <c r="DG5"/>
  <c r="DH6"/>
  <c r="DG4"/>
  <c r="DH7" l="1"/>
  <c r="DH5"/>
  <c r="DI6"/>
  <c r="DH4"/>
  <c r="DI7" l="1"/>
  <c r="DI5"/>
  <c r="DJ6"/>
  <c r="DI4"/>
  <c r="DJ7" l="1"/>
  <c r="DJ5"/>
  <c r="DK6"/>
  <c r="DJ4"/>
  <c r="DK7" l="1"/>
  <c r="DK5"/>
  <c r="DL6"/>
  <c r="DK4"/>
  <c r="DL7" l="1"/>
  <c r="DL5"/>
  <c r="DM6"/>
  <c r="DL4"/>
  <c r="DM7" l="1"/>
  <c r="DM5"/>
  <c r="DN6"/>
  <c r="DM4"/>
  <c r="DN7" l="1"/>
  <c r="DN5"/>
  <c r="DO6"/>
  <c r="DN4"/>
  <c r="DO7" l="1"/>
  <c r="DO5"/>
  <c r="DP6"/>
  <c r="DO4"/>
  <c r="DP7" l="1"/>
  <c r="DP5"/>
  <c r="DQ6"/>
  <c r="DP4"/>
  <c r="DQ7" l="1"/>
  <c r="DQ5"/>
  <c r="DR6"/>
  <c r="DQ4"/>
  <c r="DR7" l="1"/>
  <c r="DR5"/>
  <c r="DS6"/>
  <c r="DR4"/>
  <c r="DS7" l="1"/>
  <c r="DS5"/>
  <c r="DT6"/>
  <c r="DS4"/>
  <c r="DT7" l="1"/>
  <c r="DT5"/>
  <c r="DU6"/>
  <c r="DT4"/>
  <c r="DU7" l="1"/>
  <c r="DU5"/>
  <c r="DV6"/>
  <c r="DU4"/>
  <c r="DV7" l="1"/>
  <c r="DV5"/>
  <c r="DW6"/>
  <c r="DV4"/>
  <c r="DW7" l="1"/>
  <c r="DW5"/>
  <c r="DX6"/>
  <c r="DW4"/>
  <c r="DX7" l="1"/>
  <c r="DX5"/>
  <c r="DY6"/>
  <c r="DX4"/>
  <c r="DY7" l="1"/>
  <c r="DY5"/>
  <c r="DZ6"/>
  <c r="DY4"/>
  <c r="DZ7" l="1"/>
  <c r="DZ5"/>
  <c r="EA6"/>
  <c r="DZ4"/>
  <c r="EA7" l="1"/>
  <c r="EA5"/>
  <c r="EB6"/>
  <c r="EA4"/>
  <c r="EB7" l="1"/>
  <c r="EB5"/>
  <c r="EC6"/>
  <c r="EB4"/>
  <c r="EC7" l="1"/>
  <c r="EC5"/>
  <c r="ED6"/>
  <c r="EC4"/>
  <c r="ED7" l="1"/>
  <c r="ED5"/>
  <c r="EE6"/>
  <c r="ED4"/>
  <c r="EE7" l="1"/>
  <c r="EE5"/>
  <c r="EF6"/>
  <c r="EE4"/>
  <c r="EF7" l="1"/>
  <c r="EF5"/>
  <c r="EG6"/>
  <c r="EF4"/>
  <c r="EG7" l="1"/>
  <c r="EG5"/>
  <c r="EH6"/>
  <c r="EG4"/>
  <c r="EH7" l="1"/>
  <c r="EH5"/>
  <c r="EI6"/>
  <c r="EH4"/>
  <c r="EI7" l="1"/>
  <c r="EI5"/>
  <c r="EJ6"/>
  <c r="EI4"/>
  <c r="EJ7" l="1"/>
  <c r="EJ5"/>
  <c r="EK6"/>
  <c r="EJ4"/>
  <c r="EK7" l="1"/>
  <c r="EK5"/>
  <c r="EL6"/>
  <c r="EK4"/>
  <c r="EL7" l="1"/>
  <c r="EL5"/>
  <c r="EM6"/>
  <c r="EL4"/>
  <c r="EM7" l="1"/>
  <c r="EM5"/>
  <c r="EN6"/>
  <c r="EM4"/>
  <c r="EN7" l="1"/>
  <c r="EN5"/>
  <c r="EO6"/>
  <c r="EN4"/>
  <c r="EO7" l="1"/>
  <c r="EO5"/>
  <c r="EP6"/>
  <c r="EO4"/>
  <c r="EP7" l="1"/>
  <c r="EP5"/>
  <c r="EQ6"/>
  <c r="EP4"/>
  <c r="EQ7" l="1"/>
  <c r="EQ5"/>
  <c r="ER6"/>
  <c r="EQ4"/>
  <c r="ER7" l="1"/>
  <c r="ER5"/>
  <c r="ES6"/>
  <c r="ER4"/>
  <c r="ES7" l="1"/>
  <c r="ES5"/>
  <c r="ET6"/>
  <c r="ES4"/>
  <c r="ET7" l="1"/>
  <c r="ET5"/>
  <c r="EU6"/>
  <c r="ET4"/>
  <c r="EU7" l="1"/>
  <c r="EU5"/>
  <c r="EV6"/>
  <c r="EU4"/>
  <c r="EV7" l="1"/>
  <c r="EV5"/>
  <c r="EW6"/>
  <c r="EV4"/>
  <c r="EW7" l="1"/>
  <c r="EW5"/>
  <c r="EX6"/>
  <c r="EW4"/>
  <c r="EX7" l="1"/>
  <c r="EX5"/>
  <c r="EY6"/>
  <c r="EX4"/>
  <c r="EY7" l="1"/>
  <c r="EY5"/>
  <c r="EZ6"/>
  <c r="EY4"/>
  <c r="EZ7" l="1"/>
  <c r="EZ5"/>
  <c r="FA6"/>
  <c r="EZ4"/>
  <c r="FA7" l="1"/>
  <c r="FA5"/>
  <c r="FB6"/>
  <c r="FA4"/>
  <c r="FB7" l="1"/>
  <c r="FB5"/>
  <c r="FC6"/>
  <c r="FB4"/>
  <c r="FC7" l="1"/>
  <c r="FC5"/>
  <c r="FD6"/>
  <c r="FC4"/>
  <c r="FD7" l="1"/>
  <c r="FD5"/>
  <c r="FE6"/>
  <c r="FD4"/>
  <c r="FE7" l="1"/>
  <c r="FE5"/>
  <c r="FF6"/>
  <c r="FE4"/>
  <c r="FF7" l="1"/>
  <c r="FF5"/>
  <c r="FG6"/>
  <c r="FF4"/>
  <c r="FG7" l="1"/>
  <c r="FG5"/>
  <c r="FH6"/>
  <c r="FG4"/>
  <c r="FH7" l="1"/>
  <c r="FH5"/>
  <c r="FI6"/>
  <c r="FH4"/>
  <c r="FI7" l="1"/>
  <c r="FI5"/>
  <c r="FJ6"/>
  <c r="FI4"/>
  <c r="FJ7" l="1"/>
  <c r="FJ5"/>
  <c r="FK6"/>
  <c r="FJ4"/>
  <c r="FK7" l="1"/>
  <c r="FK5"/>
  <c r="FL6"/>
  <c r="FK4"/>
  <c r="FL7" l="1"/>
  <c r="FL5"/>
  <c r="FM6"/>
  <c r="FL4"/>
  <c r="FM7" l="1"/>
  <c r="FM5"/>
  <c r="FN6"/>
  <c r="FM4"/>
  <c r="FN7" l="1"/>
  <c r="FN5"/>
  <c r="FO6"/>
  <c r="FN4"/>
  <c r="FO7" l="1"/>
  <c r="FO5"/>
  <c r="FP6"/>
  <c r="FO4"/>
  <c r="FP7" l="1"/>
  <c r="FP5"/>
  <c r="FQ6"/>
  <c r="FP4"/>
  <c r="FQ7" l="1"/>
  <c r="FQ5"/>
  <c r="FR6"/>
  <c r="FQ4"/>
  <c r="FR7" l="1"/>
  <c r="FR5"/>
  <c r="FS6"/>
  <c r="FR4"/>
  <c r="FS7" l="1"/>
  <c r="FS5"/>
  <c r="FT6"/>
  <c r="FS4"/>
  <c r="FT7" l="1"/>
  <c r="FT5"/>
  <c r="FU6"/>
  <c r="FT4"/>
  <c r="FU7" l="1"/>
  <c r="FU5"/>
  <c r="FV6"/>
  <c r="FU4"/>
  <c r="FV7" l="1"/>
  <c r="FV5"/>
  <c r="FW6"/>
  <c r="FV4"/>
  <c r="FW7" l="1"/>
  <c r="FW5"/>
  <c r="FX6"/>
  <c r="FW4"/>
  <c r="FX7" l="1"/>
  <c r="FX5"/>
  <c r="FY6"/>
  <c r="FX4"/>
  <c r="FY7" l="1"/>
  <c r="FY5"/>
  <c r="FZ6"/>
  <c r="FY4"/>
  <c r="FZ7" l="1"/>
  <c r="FZ5"/>
  <c r="GA6"/>
  <c r="FZ4"/>
  <c r="GA7" l="1"/>
  <c r="GA5"/>
  <c r="GB6"/>
  <c r="GA4"/>
  <c r="GB7" l="1"/>
  <c r="GB5"/>
  <c r="GC6"/>
  <c r="GB4"/>
  <c r="GC7" l="1"/>
  <c r="GC5"/>
  <c r="GD6"/>
  <c r="GC4"/>
  <c r="GD7" l="1"/>
  <c r="GD5"/>
  <c r="GE6"/>
  <c r="GD4"/>
  <c r="GE7" l="1"/>
  <c r="GE5"/>
  <c r="GF6"/>
  <c r="GE4"/>
  <c r="GF7" l="1"/>
  <c r="GF5"/>
  <c r="GG6"/>
  <c r="GF4"/>
  <c r="GG7" l="1"/>
  <c r="GG5"/>
  <c r="GH6"/>
  <c r="GG4"/>
  <c r="GH7" l="1"/>
  <c r="GH5"/>
  <c r="GI6"/>
  <c r="GH4"/>
  <c r="GI7" l="1"/>
  <c r="GI5"/>
  <c r="GJ6"/>
  <c r="GI4"/>
  <c r="GJ7" l="1"/>
  <c r="GJ5"/>
  <c r="GK6"/>
  <c r="GJ4"/>
  <c r="GK7" l="1"/>
  <c r="GK5"/>
  <c r="GL6"/>
  <c r="GK4"/>
  <c r="GL7" l="1"/>
  <c r="GL5"/>
  <c r="GM6"/>
  <c r="GL4"/>
  <c r="GM7" l="1"/>
  <c r="GM5"/>
  <c r="GN6"/>
  <c r="GM4"/>
  <c r="GN7" l="1"/>
  <c r="GN5"/>
  <c r="GO6"/>
  <c r="GN4"/>
  <c r="GO7" l="1"/>
  <c r="GO5"/>
  <c r="GP6"/>
  <c r="GO4"/>
  <c r="GP7" l="1"/>
  <c r="GP5"/>
  <c r="GQ6"/>
  <c r="GP4"/>
  <c r="GQ7" l="1"/>
  <c r="GQ5"/>
  <c r="GR6"/>
  <c r="GQ4"/>
  <c r="GR7" l="1"/>
  <c r="GR5"/>
  <c r="GS6"/>
  <c r="GR4"/>
  <c r="GS7" l="1"/>
  <c r="GS5"/>
  <c r="GT6"/>
  <c r="GS4"/>
  <c r="GT7" l="1"/>
  <c r="GT5"/>
  <c r="GU6"/>
  <c r="GT4"/>
  <c r="GU7" l="1"/>
  <c r="GU5"/>
  <c r="GV6"/>
  <c r="GU4"/>
  <c r="GV7" l="1"/>
  <c r="GV5"/>
  <c r="GW6"/>
  <c r="GV4"/>
  <c r="GW7" l="1"/>
  <c r="GW5"/>
  <c r="GX6"/>
  <c r="GW4"/>
  <c r="GX7" l="1"/>
  <c r="GX5"/>
  <c r="GY6"/>
  <c r="GX4"/>
  <c r="GY7" l="1"/>
  <c r="GY5"/>
  <c r="GZ6"/>
  <c r="GY4"/>
  <c r="GZ7" l="1"/>
  <c r="GZ5"/>
  <c r="HA6"/>
  <c r="GZ4"/>
  <c r="HA7" l="1"/>
  <c r="HA5"/>
  <c r="HB6"/>
  <c r="HA4"/>
  <c r="HB7" l="1"/>
  <c r="HB5"/>
  <c r="HC6"/>
  <c r="HB4"/>
  <c r="HC7" l="1"/>
  <c r="HC5"/>
  <c r="HD6"/>
  <c r="HC4"/>
  <c r="HD7" l="1"/>
  <c r="HD5"/>
  <c r="HE6"/>
  <c r="HD4"/>
  <c r="HE7" l="1"/>
  <c r="HE4"/>
  <c r="HE5"/>
</calcChain>
</file>

<file path=xl/sharedStrings.xml><?xml version="1.0" encoding="utf-8"?>
<sst xmlns="http://schemas.openxmlformats.org/spreadsheetml/2006/main" count="5" uniqueCount="5">
  <si>
    <t>Date début</t>
  </si>
  <si>
    <t>Date fin</t>
  </si>
  <si>
    <t>Jours fériés</t>
  </si>
  <si>
    <t>JourSem</t>
  </si>
  <si>
    <t>½</t>
  </si>
</sst>
</file>

<file path=xl/styles.xml><?xml version="1.0" encoding="utf-8"?>
<styleSheet xmlns="http://schemas.openxmlformats.org/spreadsheetml/2006/main">
  <numFmts count="3">
    <numFmt numFmtId="164" formatCode="yyyy"/>
    <numFmt numFmtId="166" formatCode="dd"/>
    <numFmt numFmtId="167" formatCode="ddd"/>
  </numFmts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2" xfId="0" applyFill="1" applyBorder="1" applyAlignment="1">
      <alignment horizontal="right"/>
    </xf>
    <xf numFmtId="14" fontId="0" fillId="0" borderId="4" xfId="0" applyNumberFormat="1" applyBorder="1" applyAlignment="1">
      <alignment horizontal="center"/>
    </xf>
    <xf numFmtId="167" fontId="0" fillId="0" borderId="4" xfId="0" applyNumberFormat="1" applyFont="1" applyBorder="1" applyAlignment="1">
      <alignment horizontal="center"/>
    </xf>
    <xf numFmtId="167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66" fontId="1" fillId="0" borderId="3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right" vertical="center"/>
    </xf>
    <xf numFmtId="0" fontId="0" fillId="0" borderId="5" xfId="0" applyNumberFormat="1" applyBorder="1" applyAlignment="1">
      <alignment horizontal="right" vertical="center"/>
    </xf>
    <xf numFmtId="164" fontId="0" fillId="0" borderId="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8" xfId="0" applyFont="1" applyBorder="1" applyAlignment="1">
      <alignment horizontal="center"/>
    </xf>
  </cellXfs>
  <cellStyles count="1">
    <cellStyle name="Normal" xfId="0" builtinId="0"/>
  </cellStyles>
  <dxfs count="43"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border>
        <left style="thin">
          <color indexed="64"/>
        </left>
      </border>
    </dxf>
    <dxf>
      <fill>
        <patternFill>
          <bgColor theme="3" tint="0.3999450666829432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border>
        <left style="thin">
          <color indexed="64"/>
        </left>
      </border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border>
        <left style="thin">
          <color indexed="64"/>
        </left>
      </border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JoursFeries" displayName="TabJoursFeries" ref="A1:B16" totalsRowShown="0">
  <autoFilter ref="A1:B16"/>
  <sortState ref="A2:B16">
    <sortCondition ref="A1:A16"/>
  </sortState>
  <tableColumns count="2">
    <tableColumn id="1" name="Jours fériés"/>
    <tableColumn id="2" name="JourSem" dataDxfId="42">
      <calculatedColumnFormula>IF(ISBLANK(A2),"",TEXT(A2,"jjjj"))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E45"/>
  <sheetViews>
    <sheetView showGridLines="0" showZeros="0" tabSelected="1" zoomScaleNormal="100" workbookViewId="0">
      <selection activeCell="A11" sqref="A11"/>
    </sheetView>
  </sheetViews>
  <sheetFormatPr baseColWidth="10" defaultColWidth="2.42578125" defaultRowHeight="15"/>
  <cols>
    <col min="1" max="1" width="19.140625" customWidth="1"/>
    <col min="2" max="2" width="2.42578125" style="5"/>
    <col min="3" max="16384" width="2.42578125" style="4"/>
  </cols>
  <sheetData>
    <row r="1" spans="1:213">
      <c r="A1" s="8" t="s">
        <v>0</v>
      </c>
      <c r="B1" s="16">
        <v>42149</v>
      </c>
      <c r="C1" s="17"/>
      <c r="D1" s="17"/>
      <c r="E1" s="17"/>
      <c r="F1" s="17"/>
      <c r="G1" s="17"/>
      <c r="H1" s="17"/>
      <c r="I1" s="18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7"/>
    </row>
    <row r="2" spans="1:213">
      <c r="A2" s="8" t="s">
        <v>1</v>
      </c>
      <c r="B2" s="16">
        <v>42368</v>
      </c>
      <c r="C2" s="17"/>
      <c r="D2" s="17"/>
      <c r="E2" s="17"/>
      <c r="F2" s="17"/>
      <c r="G2" s="17"/>
      <c r="H2" s="17"/>
      <c r="I2" s="18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7"/>
    </row>
    <row r="3" spans="1:213">
      <c r="B3" s="9"/>
      <c r="C3" s="3"/>
      <c r="D3" s="3"/>
      <c r="E3" s="3"/>
      <c r="F3" s="3"/>
      <c r="G3" s="3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7"/>
    </row>
    <row r="4" spans="1:213" s="23" customFormat="1">
      <c r="A4" s="22"/>
      <c r="B4" s="19" t="str">
        <f>IF(
    LEN($B5)=1,
    MID(TEXT(B6,"aaaa"),1,1),
    TEXT(B6,"aaaa")
)</f>
        <v>2</v>
      </c>
      <c r="C4" s="21" t="str">
        <f>IF(C5=0,0,MID(TEXT(C6,"aaaa"),COUNTIF($B6:C6,"&gt;"&amp;(C6-DAY(C6))),1))</f>
        <v>0</v>
      </c>
      <c r="D4" s="21" t="str">
        <f>IF(D5=0,0,MID(TEXT(D6,"aaaa"),COUNTIF($B6:D6,"&gt;"&amp;(D6-DAY(D6))),1))</f>
        <v>1</v>
      </c>
      <c r="E4" s="21" t="str">
        <f>IF(E5=0,0,MID(TEXT(E6,"aaaa"),COUNTIF($B6:E6,"&gt;"&amp;(E6-DAY(E6))),1))</f>
        <v>5</v>
      </c>
      <c r="F4" s="21" t="str">
        <f>IF(F5=0,0,MID(TEXT(F6,"aaaa"),COUNTIF($B6:F6,"&gt;"&amp;(F6-DAY(F6))),1))</f>
        <v/>
      </c>
      <c r="G4" s="21" t="str">
        <f>IF(G5=0,0,MID(TEXT(G6,"aaaa"),COUNTIF($B6:G6,"&gt;"&amp;(G6-DAY(G6))),1))</f>
        <v>2</v>
      </c>
      <c r="H4" s="21" t="str">
        <f>IF(H5=0,0,MID(TEXT(H6,"aaaa"),COUNTIF($B6:H6,"&gt;"&amp;(H6-DAY(H6))),1))</f>
        <v>0</v>
      </c>
      <c r="I4" s="21" t="str">
        <f>IF(I5=0,0,MID(TEXT(I6,"aaaa"),COUNTIF($B6:I6,"&gt;"&amp;(I6-DAY(I6))),1))</f>
        <v>1</v>
      </c>
      <c r="J4" s="21" t="str">
        <f>IF(J5=0,0,MID(TEXT(J6,"aaaa"),COUNTIF($B6:J6,"&gt;"&amp;(J6-DAY(J6))),1))</f>
        <v>5</v>
      </c>
      <c r="K4" s="21" t="str">
        <f>IF(K5=0,0,MID(TEXT(K6,"aaaa"),COUNTIF($B6:K6,"&gt;"&amp;(K6-DAY(K6))),1))</f>
        <v/>
      </c>
      <c r="L4" s="21" t="str">
        <f t="shared" ref="K4:BV4" si="0">IF(L6=0,0,MID(TEXT(L6,"aaaa"),COUNTIF(C6:L6,"&gt;"&amp;(L6-DAY(L6))),1))</f>
        <v/>
      </c>
      <c r="M4" s="21" t="str">
        <f t="shared" si="0"/>
        <v/>
      </c>
      <c r="N4" s="21" t="str">
        <f t="shared" si="0"/>
        <v/>
      </c>
      <c r="O4" s="21" t="str">
        <f t="shared" si="0"/>
        <v/>
      </c>
      <c r="P4" s="21" t="str">
        <f t="shared" si="0"/>
        <v/>
      </c>
      <c r="Q4" s="21" t="str">
        <f t="shared" si="0"/>
        <v/>
      </c>
      <c r="R4" s="21" t="str">
        <f t="shared" si="0"/>
        <v/>
      </c>
      <c r="S4" s="21" t="str">
        <f t="shared" si="0"/>
        <v/>
      </c>
      <c r="T4" s="21" t="str">
        <f t="shared" si="0"/>
        <v/>
      </c>
      <c r="U4" s="21" t="str">
        <f t="shared" si="0"/>
        <v/>
      </c>
      <c r="V4" s="21" t="str">
        <f t="shared" si="0"/>
        <v/>
      </c>
      <c r="W4" s="21" t="str">
        <f t="shared" si="0"/>
        <v/>
      </c>
      <c r="X4" s="21" t="str">
        <f t="shared" si="0"/>
        <v/>
      </c>
      <c r="Y4" s="21" t="str">
        <f t="shared" si="0"/>
        <v/>
      </c>
      <c r="Z4" s="21" t="str">
        <f t="shared" si="0"/>
        <v/>
      </c>
      <c r="AA4" s="21" t="str">
        <f t="shared" si="0"/>
        <v/>
      </c>
      <c r="AB4" s="21" t="str">
        <f t="shared" si="0"/>
        <v/>
      </c>
      <c r="AC4" s="21" t="str">
        <f t="shared" si="0"/>
        <v>2</v>
      </c>
      <c r="AD4" s="21" t="str">
        <f t="shared" si="0"/>
        <v>0</v>
      </c>
      <c r="AE4" s="21" t="str">
        <f t="shared" si="0"/>
        <v>1</v>
      </c>
      <c r="AF4" s="21" t="str">
        <f t="shared" si="0"/>
        <v>5</v>
      </c>
      <c r="AG4" s="21" t="str">
        <f t="shared" si="0"/>
        <v/>
      </c>
      <c r="AH4" s="21" t="str">
        <f t="shared" si="0"/>
        <v/>
      </c>
      <c r="AI4" s="21" t="str">
        <f t="shared" si="0"/>
        <v/>
      </c>
      <c r="AJ4" s="21" t="str">
        <f t="shared" si="0"/>
        <v/>
      </c>
      <c r="AK4" s="21" t="str">
        <f t="shared" si="0"/>
        <v/>
      </c>
      <c r="AL4" s="21" t="str">
        <f t="shared" si="0"/>
        <v/>
      </c>
      <c r="AM4" s="21" t="str">
        <f t="shared" si="0"/>
        <v/>
      </c>
      <c r="AN4" s="21" t="str">
        <f t="shared" si="0"/>
        <v/>
      </c>
      <c r="AO4" s="21" t="str">
        <f t="shared" si="0"/>
        <v/>
      </c>
      <c r="AP4" s="21" t="str">
        <f t="shared" si="0"/>
        <v/>
      </c>
      <c r="AQ4" s="21" t="str">
        <f t="shared" si="0"/>
        <v/>
      </c>
      <c r="AR4" s="21" t="str">
        <f t="shared" si="0"/>
        <v/>
      </c>
      <c r="AS4" s="21" t="str">
        <f t="shared" si="0"/>
        <v/>
      </c>
      <c r="AT4" s="21" t="str">
        <f t="shared" si="0"/>
        <v/>
      </c>
      <c r="AU4" s="21" t="str">
        <f t="shared" si="0"/>
        <v/>
      </c>
      <c r="AV4" s="21" t="str">
        <f t="shared" si="0"/>
        <v/>
      </c>
      <c r="AW4" s="21" t="str">
        <f t="shared" si="0"/>
        <v/>
      </c>
      <c r="AX4" s="21" t="str">
        <f t="shared" si="0"/>
        <v/>
      </c>
      <c r="AY4" s="21" t="str">
        <f t="shared" si="0"/>
        <v/>
      </c>
      <c r="AZ4" s="21" t="str">
        <f t="shared" si="0"/>
        <v>2</v>
      </c>
      <c r="BA4" s="21" t="str">
        <f t="shared" si="0"/>
        <v>0</v>
      </c>
      <c r="BB4" s="21" t="str">
        <f t="shared" si="0"/>
        <v>1</v>
      </c>
      <c r="BC4" s="21" t="str">
        <f t="shared" si="0"/>
        <v>5</v>
      </c>
      <c r="BD4" s="21" t="str">
        <f t="shared" si="0"/>
        <v/>
      </c>
      <c r="BE4" s="21" t="str">
        <f t="shared" si="0"/>
        <v/>
      </c>
      <c r="BF4" s="21" t="str">
        <f t="shared" si="0"/>
        <v/>
      </c>
      <c r="BG4" s="21" t="str">
        <f t="shared" si="0"/>
        <v/>
      </c>
      <c r="BH4" s="21" t="str">
        <f t="shared" si="0"/>
        <v/>
      </c>
      <c r="BI4" s="21" t="str">
        <f t="shared" si="0"/>
        <v/>
      </c>
      <c r="BJ4" s="21" t="str">
        <f t="shared" si="0"/>
        <v/>
      </c>
      <c r="BK4" s="21" t="str">
        <f t="shared" si="0"/>
        <v/>
      </c>
      <c r="BL4" s="21" t="str">
        <f t="shared" si="0"/>
        <v/>
      </c>
      <c r="BM4" s="21" t="str">
        <f t="shared" si="0"/>
        <v/>
      </c>
      <c r="BN4" s="21" t="str">
        <f t="shared" si="0"/>
        <v/>
      </c>
      <c r="BO4" s="21" t="str">
        <f t="shared" si="0"/>
        <v/>
      </c>
      <c r="BP4" s="21" t="str">
        <f t="shared" si="0"/>
        <v/>
      </c>
      <c r="BQ4" s="21" t="str">
        <f t="shared" si="0"/>
        <v/>
      </c>
      <c r="BR4" s="21" t="str">
        <f t="shared" si="0"/>
        <v/>
      </c>
      <c r="BS4" s="21" t="str">
        <f t="shared" si="0"/>
        <v/>
      </c>
      <c r="BT4" s="21" t="str">
        <f t="shared" si="0"/>
        <v/>
      </c>
      <c r="BU4" s="21" t="str">
        <f t="shared" si="0"/>
        <v>2</v>
      </c>
      <c r="BV4" s="21" t="str">
        <f t="shared" si="0"/>
        <v>0</v>
      </c>
      <c r="BW4" s="21" t="str">
        <f t="shared" ref="BW4:EH4" si="1">IF(BW6=0,0,MID(TEXT(BW6,"aaaa"),COUNTIF(BN6:BW6,"&gt;"&amp;(BW6-DAY(BW6))),1))</f>
        <v>1</v>
      </c>
      <c r="BX4" s="21" t="str">
        <f t="shared" si="1"/>
        <v>5</v>
      </c>
      <c r="BY4" s="21" t="str">
        <f t="shared" si="1"/>
        <v/>
      </c>
      <c r="BZ4" s="21" t="str">
        <f t="shared" si="1"/>
        <v/>
      </c>
      <c r="CA4" s="21" t="str">
        <f t="shared" si="1"/>
        <v/>
      </c>
      <c r="CB4" s="21" t="str">
        <f t="shared" si="1"/>
        <v/>
      </c>
      <c r="CC4" s="21" t="str">
        <f t="shared" si="1"/>
        <v/>
      </c>
      <c r="CD4" s="21" t="str">
        <f t="shared" si="1"/>
        <v/>
      </c>
      <c r="CE4" s="21" t="str">
        <f t="shared" si="1"/>
        <v/>
      </c>
      <c r="CF4" s="21" t="str">
        <f t="shared" si="1"/>
        <v/>
      </c>
      <c r="CG4" s="21" t="str">
        <f t="shared" si="1"/>
        <v/>
      </c>
      <c r="CH4" s="21" t="str">
        <f t="shared" si="1"/>
        <v/>
      </c>
      <c r="CI4" s="21" t="str">
        <f t="shared" si="1"/>
        <v/>
      </c>
      <c r="CJ4" s="21" t="str">
        <f t="shared" si="1"/>
        <v/>
      </c>
      <c r="CK4" s="21" t="str">
        <f t="shared" si="1"/>
        <v/>
      </c>
      <c r="CL4" s="21" t="str">
        <f t="shared" si="1"/>
        <v/>
      </c>
      <c r="CM4" s="21" t="str">
        <f t="shared" si="1"/>
        <v/>
      </c>
      <c r="CN4" s="21" t="str">
        <f t="shared" si="1"/>
        <v/>
      </c>
      <c r="CO4" s="21" t="str">
        <f t="shared" si="1"/>
        <v/>
      </c>
      <c r="CP4" s="21" t="str">
        <f t="shared" si="1"/>
        <v/>
      </c>
      <c r="CQ4" s="21" t="str">
        <f t="shared" si="1"/>
        <v>2</v>
      </c>
      <c r="CR4" s="21" t="str">
        <f t="shared" si="1"/>
        <v>0</v>
      </c>
      <c r="CS4" s="21" t="str">
        <f t="shared" si="1"/>
        <v>1</v>
      </c>
      <c r="CT4" s="21" t="str">
        <f t="shared" si="1"/>
        <v>5</v>
      </c>
      <c r="CU4" s="21" t="str">
        <f t="shared" si="1"/>
        <v/>
      </c>
      <c r="CV4" s="21" t="str">
        <f t="shared" si="1"/>
        <v/>
      </c>
      <c r="CW4" s="21" t="str">
        <f t="shared" si="1"/>
        <v/>
      </c>
      <c r="CX4" s="21" t="str">
        <f t="shared" si="1"/>
        <v/>
      </c>
      <c r="CY4" s="21" t="str">
        <f t="shared" si="1"/>
        <v/>
      </c>
      <c r="CZ4" s="21" t="str">
        <f t="shared" si="1"/>
        <v/>
      </c>
      <c r="DA4" s="21" t="str">
        <f t="shared" si="1"/>
        <v/>
      </c>
      <c r="DB4" s="21" t="str">
        <f t="shared" si="1"/>
        <v/>
      </c>
      <c r="DC4" s="21" t="str">
        <f t="shared" si="1"/>
        <v/>
      </c>
      <c r="DD4" s="21" t="str">
        <f t="shared" si="1"/>
        <v/>
      </c>
      <c r="DE4" s="21" t="str">
        <f t="shared" si="1"/>
        <v/>
      </c>
      <c r="DF4" s="21" t="str">
        <f t="shared" si="1"/>
        <v/>
      </c>
      <c r="DG4" s="21" t="str">
        <f t="shared" si="1"/>
        <v/>
      </c>
      <c r="DH4" s="21" t="str">
        <f t="shared" si="1"/>
        <v/>
      </c>
      <c r="DI4" s="21" t="str">
        <f t="shared" si="1"/>
        <v/>
      </c>
      <c r="DJ4" s="21" t="str">
        <f t="shared" si="1"/>
        <v/>
      </c>
      <c r="DK4" s="21" t="str">
        <f t="shared" si="1"/>
        <v/>
      </c>
      <c r="DL4" s="21" t="str">
        <f t="shared" si="1"/>
        <v/>
      </c>
      <c r="DM4" s="21" t="str">
        <f t="shared" si="1"/>
        <v>2</v>
      </c>
      <c r="DN4" s="21" t="str">
        <f t="shared" si="1"/>
        <v>0</v>
      </c>
      <c r="DO4" s="21" t="str">
        <f t="shared" si="1"/>
        <v>1</v>
      </c>
      <c r="DP4" s="21" t="str">
        <f t="shared" si="1"/>
        <v>5</v>
      </c>
      <c r="DQ4" s="21" t="str">
        <f t="shared" si="1"/>
        <v/>
      </c>
      <c r="DR4" s="21" t="str">
        <f t="shared" si="1"/>
        <v/>
      </c>
      <c r="DS4" s="21" t="str">
        <f t="shared" si="1"/>
        <v/>
      </c>
      <c r="DT4" s="21" t="str">
        <f t="shared" si="1"/>
        <v/>
      </c>
      <c r="DU4" s="21" t="str">
        <f t="shared" si="1"/>
        <v/>
      </c>
      <c r="DV4" s="21" t="str">
        <f t="shared" si="1"/>
        <v/>
      </c>
      <c r="DW4" s="21" t="str">
        <f t="shared" si="1"/>
        <v/>
      </c>
      <c r="DX4" s="21" t="str">
        <f t="shared" si="1"/>
        <v/>
      </c>
      <c r="DY4" s="21" t="str">
        <f t="shared" si="1"/>
        <v/>
      </c>
      <c r="DZ4" s="21" t="str">
        <f t="shared" si="1"/>
        <v/>
      </c>
      <c r="EA4" s="21" t="str">
        <f t="shared" si="1"/>
        <v/>
      </c>
      <c r="EB4" s="21" t="str">
        <f t="shared" si="1"/>
        <v/>
      </c>
      <c r="EC4" s="21" t="str">
        <f t="shared" si="1"/>
        <v/>
      </c>
      <c r="ED4" s="21" t="str">
        <f t="shared" si="1"/>
        <v/>
      </c>
      <c r="EE4" s="21" t="str">
        <f t="shared" si="1"/>
        <v/>
      </c>
      <c r="EF4" s="21" t="str">
        <f t="shared" si="1"/>
        <v/>
      </c>
      <c r="EG4" s="21" t="str">
        <f t="shared" si="1"/>
        <v/>
      </c>
      <c r="EH4" s="21" t="str">
        <f t="shared" si="1"/>
        <v>2</v>
      </c>
      <c r="EI4" s="21" t="str">
        <f t="shared" ref="EI4:GT4" si="2">IF(EI6=0,0,MID(TEXT(EI6,"aaaa"),COUNTIF(DZ6:EI6,"&gt;"&amp;(EI6-DAY(EI6))),1))</f>
        <v>0</v>
      </c>
      <c r="EJ4" s="21" t="str">
        <f t="shared" si="2"/>
        <v>1</v>
      </c>
      <c r="EK4" s="21" t="str">
        <f t="shared" si="2"/>
        <v>5</v>
      </c>
      <c r="EL4" s="21" t="str">
        <f t="shared" si="2"/>
        <v/>
      </c>
      <c r="EM4" s="21" t="str">
        <f t="shared" si="2"/>
        <v/>
      </c>
      <c r="EN4" s="21" t="str">
        <f t="shared" si="2"/>
        <v/>
      </c>
      <c r="EO4" s="21" t="str">
        <f t="shared" si="2"/>
        <v/>
      </c>
      <c r="EP4" s="21" t="str">
        <f t="shared" si="2"/>
        <v/>
      </c>
      <c r="EQ4" s="21" t="str">
        <f t="shared" si="2"/>
        <v/>
      </c>
      <c r="ER4" s="21" t="str">
        <f t="shared" si="2"/>
        <v/>
      </c>
      <c r="ES4" s="21" t="str">
        <f t="shared" si="2"/>
        <v/>
      </c>
      <c r="ET4" s="21" t="str">
        <f t="shared" si="2"/>
        <v/>
      </c>
      <c r="EU4" s="21" t="str">
        <f t="shared" si="2"/>
        <v/>
      </c>
      <c r="EV4" s="21" t="str">
        <f t="shared" si="2"/>
        <v/>
      </c>
      <c r="EW4" s="21" t="str">
        <f t="shared" si="2"/>
        <v/>
      </c>
      <c r="EX4" s="21" t="str">
        <f t="shared" si="2"/>
        <v/>
      </c>
      <c r="EY4" s="21" t="str">
        <f t="shared" si="2"/>
        <v/>
      </c>
      <c r="EZ4" s="21" t="str">
        <f t="shared" si="2"/>
        <v/>
      </c>
      <c r="FA4" s="21" t="str">
        <f t="shared" si="2"/>
        <v/>
      </c>
      <c r="FB4" s="21" t="str">
        <f t="shared" si="2"/>
        <v/>
      </c>
      <c r="FC4" s="21" t="str">
        <f t="shared" si="2"/>
        <v/>
      </c>
      <c r="FD4" s="21">
        <f t="shared" si="2"/>
        <v>0</v>
      </c>
      <c r="FE4" s="21">
        <f t="shared" si="2"/>
        <v>0</v>
      </c>
      <c r="FF4" s="21">
        <f t="shared" si="2"/>
        <v>0</v>
      </c>
      <c r="FG4" s="21">
        <f t="shared" si="2"/>
        <v>0</v>
      </c>
      <c r="FH4" s="21">
        <f t="shared" si="2"/>
        <v>0</v>
      </c>
      <c r="FI4" s="21">
        <f t="shared" si="2"/>
        <v>0</v>
      </c>
      <c r="FJ4" s="21">
        <f t="shared" si="2"/>
        <v>0</v>
      </c>
      <c r="FK4" s="21">
        <f t="shared" si="2"/>
        <v>0</v>
      </c>
      <c r="FL4" s="21">
        <f t="shared" si="2"/>
        <v>0</v>
      </c>
      <c r="FM4" s="21">
        <f t="shared" si="2"/>
        <v>0</v>
      </c>
      <c r="FN4" s="21">
        <f t="shared" si="2"/>
        <v>0</v>
      </c>
      <c r="FO4" s="21">
        <f t="shared" si="2"/>
        <v>0</v>
      </c>
      <c r="FP4" s="21">
        <f t="shared" si="2"/>
        <v>0</v>
      </c>
      <c r="FQ4" s="21">
        <f t="shared" si="2"/>
        <v>0</v>
      </c>
      <c r="FR4" s="21">
        <f t="shared" si="2"/>
        <v>0</v>
      </c>
      <c r="FS4" s="21">
        <f t="shared" si="2"/>
        <v>0</v>
      </c>
      <c r="FT4" s="21">
        <f t="shared" si="2"/>
        <v>0</v>
      </c>
      <c r="FU4" s="21">
        <f t="shared" si="2"/>
        <v>0</v>
      </c>
      <c r="FV4" s="21">
        <f t="shared" si="2"/>
        <v>0</v>
      </c>
      <c r="FW4" s="21">
        <f t="shared" si="2"/>
        <v>0</v>
      </c>
      <c r="FX4" s="21">
        <f t="shared" si="2"/>
        <v>0</v>
      </c>
      <c r="FY4" s="21">
        <f t="shared" si="2"/>
        <v>0</v>
      </c>
      <c r="FZ4" s="21">
        <f t="shared" si="2"/>
        <v>0</v>
      </c>
      <c r="GA4" s="21">
        <f t="shared" si="2"/>
        <v>0</v>
      </c>
      <c r="GB4" s="21">
        <f t="shared" si="2"/>
        <v>0</v>
      </c>
      <c r="GC4" s="21">
        <f t="shared" si="2"/>
        <v>0</v>
      </c>
      <c r="GD4" s="21">
        <f t="shared" si="2"/>
        <v>0</v>
      </c>
      <c r="GE4" s="21">
        <f t="shared" si="2"/>
        <v>0</v>
      </c>
      <c r="GF4" s="21">
        <f t="shared" si="2"/>
        <v>0</v>
      </c>
      <c r="GG4" s="21">
        <f t="shared" si="2"/>
        <v>0</v>
      </c>
      <c r="GH4" s="21">
        <f t="shared" si="2"/>
        <v>0</v>
      </c>
      <c r="GI4" s="21">
        <f t="shared" si="2"/>
        <v>0</v>
      </c>
      <c r="GJ4" s="21">
        <f t="shared" si="2"/>
        <v>0</v>
      </c>
      <c r="GK4" s="21">
        <f t="shared" si="2"/>
        <v>0</v>
      </c>
      <c r="GL4" s="21">
        <f t="shared" si="2"/>
        <v>0</v>
      </c>
      <c r="GM4" s="21">
        <f t="shared" si="2"/>
        <v>0</v>
      </c>
      <c r="GN4" s="21">
        <f t="shared" si="2"/>
        <v>0</v>
      </c>
      <c r="GO4" s="21">
        <f t="shared" si="2"/>
        <v>0</v>
      </c>
      <c r="GP4" s="21">
        <f t="shared" si="2"/>
        <v>0</v>
      </c>
      <c r="GQ4" s="21">
        <f t="shared" si="2"/>
        <v>0</v>
      </c>
      <c r="GR4" s="21">
        <f t="shared" si="2"/>
        <v>0</v>
      </c>
      <c r="GS4" s="21">
        <f t="shared" si="2"/>
        <v>0</v>
      </c>
      <c r="GT4" s="21">
        <f t="shared" si="2"/>
        <v>0</v>
      </c>
      <c r="GU4" s="21">
        <f t="shared" ref="GU4:HE4" si="3">IF(GU6=0,0,MID(TEXT(GU6,"aaaa"),COUNTIF(GL6:GU6,"&gt;"&amp;(GU6-DAY(GU6))),1))</f>
        <v>0</v>
      </c>
      <c r="GV4" s="21">
        <f t="shared" si="3"/>
        <v>0</v>
      </c>
      <c r="GW4" s="21">
        <f t="shared" si="3"/>
        <v>0</v>
      </c>
      <c r="GX4" s="21">
        <f t="shared" si="3"/>
        <v>0</v>
      </c>
      <c r="GY4" s="21">
        <f t="shared" si="3"/>
        <v>0</v>
      </c>
      <c r="GZ4" s="21">
        <f t="shared" si="3"/>
        <v>0</v>
      </c>
      <c r="HA4" s="21">
        <f t="shared" si="3"/>
        <v>0</v>
      </c>
      <c r="HB4" s="21">
        <f t="shared" si="3"/>
        <v>0</v>
      </c>
      <c r="HC4" s="21">
        <f t="shared" si="3"/>
        <v>0</v>
      </c>
      <c r="HD4" s="21">
        <f t="shared" si="3"/>
        <v>0</v>
      </c>
      <c r="HE4" s="21">
        <f t="shared" si="3"/>
        <v>0</v>
      </c>
    </row>
    <row r="5" spans="1:213" s="24" customFormat="1">
      <c r="B5" s="20" t="str">
        <f>IF(
    COUNTIF($B6:K6,"&lt;"&amp;DATE(YEAR(C6),MONTH(C6)+1,1))&gt;3,
    UPPER(MID(TEXT(B6,"mmmm"),1,1)),
    TEXT(B6,"mmm")
)</f>
        <v>M</v>
      </c>
      <c r="C5" s="25" t="str">
        <f>IF(OR(C6=0,AND(LEN($B5)&gt;1,MONTH($B6)=MONTH(C6))),0,UPPER(MID(TEXT(C6,"mmmm"),COUNTIF($B6:C6,"&gt;"&amp;(C6-DAY(C6))),1)))</f>
        <v>A</v>
      </c>
      <c r="D5" s="25" t="str">
        <f>IF(OR(D6=0,AND(LEN($B5)&gt;1,MONTH($B6)=MONTH(D6))),0,UPPER(MID(TEXT(D6,"mmmm"),COUNTIF($B6:D6,"&gt;"&amp;(D6-DAY(D6))),1)))</f>
        <v>I</v>
      </c>
      <c r="E5" s="25" t="str">
        <f>IF(OR(E6=0,AND(LEN($B5)&gt;1,MONTH($B6)=MONTH(E6))),0,UPPER(MID(TEXT(E6,"mmmm"),COUNTIF($B6:E6,"&gt;"&amp;(E6-DAY(E6))),1)))</f>
        <v/>
      </c>
      <c r="F5" s="25" t="str">
        <f>IF(OR(F6=0,AND(LEN($B5)&gt;1,MONTH($B6)=MONTH(F6))),0,UPPER(MID(TEXT(F6,"mmmm"),COUNTIF($B6:F6,"&gt;"&amp;(F6-DAY(F6))),1)))</f>
        <v/>
      </c>
      <c r="G5" s="25" t="str">
        <f>IF(OR(G6=0,AND(LEN($B5)&gt;1,MONTH($B6)=MONTH(G6))),0,UPPER(MID(TEXT(G6,"mmmm"),COUNTIF($B6:G6,"&gt;"&amp;(G6-DAY(G6))),1)))</f>
        <v>J</v>
      </c>
      <c r="H5" s="25" t="str">
        <f>IF(OR(H6=0,AND(LEN($B5)&gt;1,MONTH($B6)=MONTH(H6))),0,UPPER(MID(TEXT(H6,"mmmm"),COUNTIF($B6:H6,"&gt;"&amp;(H6-DAY(H6))),1)))</f>
        <v>U</v>
      </c>
      <c r="I5" s="25" t="str">
        <f>IF(OR(I6=0,AND(LEN($B5)&gt;1,MONTH($B6)=MONTH(I6))),0,UPPER(MID(TEXT(I6,"mmmm"),COUNTIF($B6:I6,"&gt;"&amp;(I6-DAY(I6))),1)))</f>
        <v>I</v>
      </c>
      <c r="J5" s="25" t="str">
        <f>IF(OR(J6=0,AND(LEN($B5)&gt;1,MONTH($B6)=MONTH(J6))),0,UPPER(MID(TEXT(J6,"mmmm"),COUNTIF($B6:J6,"&gt;"&amp;(J6-DAY(J6))),1)))</f>
        <v>N</v>
      </c>
      <c r="K5" s="25" t="str">
        <f>IF(OR(K6=0,AND(LEN($B5)&gt;1,MONTH($B6)=MONTH(K6))),0,UPPER(MID(TEXT(K6,"mmmm"),COUNTIF($B6:K6,"&gt;"&amp;(K6-DAY(K6))),1)))</f>
        <v/>
      </c>
      <c r="L5" s="25" t="str">
        <f t="shared" ref="K5:BV5" si="4">IF(L6=0,0,UPPER(MID(TEXT(L6,"mmmm"),COUNTIF(C6:L6,"&gt;"&amp;(L6-DAY(L6))),1)))</f>
        <v/>
      </c>
      <c r="M5" s="25" t="str">
        <f t="shared" si="4"/>
        <v/>
      </c>
      <c r="N5" s="25" t="str">
        <f t="shared" si="4"/>
        <v/>
      </c>
      <c r="O5" s="25" t="str">
        <f t="shared" si="4"/>
        <v/>
      </c>
      <c r="P5" s="25" t="str">
        <f t="shared" si="4"/>
        <v/>
      </c>
      <c r="Q5" s="25" t="str">
        <f t="shared" si="4"/>
        <v/>
      </c>
      <c r="R5" s="25" t="str">
        <f t="shared" si="4"/>
        <v/>
      </c>
      <c r="S5" s="25" t="str">
        <f t="shared" si="4"/>
        <v/>
      </c>
      <c r="T5" s="25" t="str">
        <f t="shared" si="4"/>
        <v/>
      </c>
      <c r="U5" s="25" t="str">
        <f t="shared" si="4"/>
        <v/>
      </c>
      <c r="V5" s="25" t="str">
        <f t="shared" si="4"/>
        <v/>
      </c>
      <c r="W5" s="25" t="str">
        <f t="shared" si="4"/>
        <v/>
      </c>
      <c r="X5" s="25" t="str">
        <f t="shared" si="4"/>
        <v/>
      </c>
      <c r="Y5" s="25" t="str">
        <f t="shared" si="4"/>
        <v/>
      </c>
      <c r="Z5" s="25" t="str">
        <f t="shared" si="4"/>
        <v/>
      </c>
      <c r="AA5" s="25" t="str">
        <f t="shared" si="4"/>
        <v/>
      </c>
      <c r="AB5" s="25" t="str">
        <f t="shared" si="4"/>
        <v/>
      </c>
      <c r="AC5" s="25" t="str">
        <f t="shared" si="4"/>
        <v>J</v>
      </c>
      <c r="AD5" s="25" t="str">
        <f t="shared" si="4"/>
        <v>U</v>
      </c>
      <c r="AE5" s="25" t="str">
        <f t="shared" si="4"/>
        <v>I</v>
      </c>
      <c r="AF5" s="25" t="str">
        <f t="shared" si="4"/>
        <v>L</v>
      </c>
      <c r="AG5" s="25" t="str">
        <f t="shared" si="4"/>
        <v>L</v>
      </c>
      <c r="AH5" s="25" t="str">
        <f t="shared" si="4"/>
        <v>E</v>
      </c>
      <c r="AI5" s="25" t="str">
        <f t="shared" si="4"/>
        <v>T</v>
      </c>
      <c r="AJ5" s="25" t="str">
        <f t="shared" si="4"/>
        <v/>
      </c>
      <c r="AK5" s="25" t="str">
        <f t="shared" si="4"/>
        <v/>
      </c>
      <c r="AL5" s="25" t="str">
        <f t="shared" si="4"/>
        <v/>
      </c>
      <c r="AM5" s="25" t="str">
        <f t="shared" si="4"/>
        <v/>
      </c>
      <c r="AN5" s="25" t="str">
        <f t="shared" si="4"/>
        <v/>
      </c>
      <c r="AO5" s="25" t="str">
        <f t="shared" si="4"/>
        <v/>
      </c>
      <c r="AP5" s="25" t="str">
        <f t="shared" si="4"/>
        <v/>
      </c>
      <c r="AQ5" s="25" t="str">
        <f t="shared" si="4"/>
        <v/>
      </c>
      <c r="AR5" s="25" t="str">
        <f t="shared" si="4"/>
        <v/>
      </c>
      <c r="AS5" s="25" t="str">
        <f t="shared" si="4"/>
        <v/>
      </c>
      <c r="AT5" s="25" t="str">
        <f t="shared" si="4"/>
        <v/>
      </c>
      <c r="AU5" s="25" t="str">
        <f t="shared" si="4"/>
        <v/>
      </c>
      <c r="AV5" s="25" t="str">
        <f t="shared" si="4"/>
        <v/>
      </c>
      <c r="AW5" s="25" t="str">
        <f t="shared" si="4"/>
        <v/>
      </c>
      <c r="AX5" s="25" t="str">
        <f t="shared" si="4"/>
        <v/>
      </c>
      <c r="AY5" s="25" t="str">
        <f t="shared" si="4"/>
        <v/>
      </c>
      <c r="AZ5" s="25" t="str">
        <f t="shared" si="4"/>
        <v>A</v>
      </c>
      <c r="BA5" s="25" t="str">
        <f t="shared" si="4"/>
        <v>O</v>
      </c>
      <c r="BB5" s="25" t="str">
        <f t="shared" si="4"/>
        <v>Û</v>
      </c>
      <c r="BC5" s="25" t="str">
        <f t="shared" si="4"/>
        <v>T</v>
      </c>
      <c r="BD5" s="25" t="str">
        <f t="shared" si="4"/>
        <v/>
      </c>
      <c r="BE5" s="25" t="str">
        <f t="shared" si="4"/>
        <v/>
      </c>
      <c r="BF5" s="25" t="str">
        <f t="shared" si="4"/>
        <v/>
      </c>
      <c r="BG5" s="25" t="str">
        <f t="shared" si="4"/>
        <v/>
      </c>
      <c r="BH5" s="25" t="str">
        <f t="shared" si="4"/>
        <v/>
      </c>
      <c r="BI5" s="25" t="str">
        <f t="shared" si="4"/>
        <v/>
      </c>
      <c r="BJ5" s="25" t="str">
        <f t="shared" si="4"/>
        <v/>
      </c>
      <c r="BK5" s="25" t="str">
        <f t="shared" si="4"/>
        <v/>
      </c>
      <c r="BL5" s="25" t="str">
        <f t="shared" si="4"/>
        <v/>
      </c>
      <c r="BM5" s="25" t="str">
        <f t="shared" si="4"/>
        <v/>
      </c>
      <c r="BN5" s="25" t="str">
        <f t="shared" si="4"/>
        <v/>
      </c>
      <c r="BO5" s="25" t="str">
        <f t="shared" si="4"/>
        <v/>
      </c>
      <c r="BP5" s="25" t="str">
        <f t="shared" si="4"/>
        <v/>
      </c>
      <c r="BQ5" s="25" t="str">
        <f t="shared" si="4"/>
        <v/>
      </c>
      <c r="BR5" s="25" t="str">
        <f t="shared" si="4"/>
        <v/>
      </c>
      <c r="BS5" s="25" t="str">
        <f t="shared" si="4"/>
        <v/>
      </c>
      <c r="BT5" s="25" t="str">
        <f t="shared" si="4"/>
        <v/>
      </c>
      <c r="BU5" s="25" t="str">
        <f t="shared" si="4"/>
        <v>S</v>
      </c>
      <c r="BV5" s="25" t="str">
        <f t="shared" si="4"/>
        <v>E</v>
      </c>
      <c r="BW5" s="25" t="str">
        <f t="shared" ref="BW5:EH5" si="5">IF(BW6=0,0,UPPER(MID(TEXT(BW6,"mmmm"),COUNTIF(BN6:BW6,"&gt;"&amp;(BW6-DAY(BW6))),1)))</f>
        <v>P</v>
      </c>
      <c r="BX5" s="25" t="str">
        <f t="shared" si="5"/>
        <v>T</v>
      </c>
      <c r="BY5" s="25" t="str">
        <f t="shared" si="5"/>
        <v>E</v>
      </c>
      <c r="BZ5" s="25" t="str">
        <f t="shared" si="5"/>
        <v>M</v>
      </c>
      <c r="CA5" s="25" t="str">
        <f t="shared" si="5"/>
        <v>B</v>
      </c>
      <c r="CB5" s="25" t="str">
        <f t="shared" si="5"/>
        <v>R</v>
      </c>
      <c r="CC5" s="25" t="str">
        <f t="shared" si="5"/>
        <v>E</v>
      </c>
      <c r="CD5" s="25" t="str">
        <f t="shared" si="5"/>
        <v/>
      </c>
      <c r="CE5" s="25" t="str">
        <f t="shared" si="5"/>
        <v/>
      </c>
      <c r="CF5" s="25" t="str">
        <f t="shared" si="5"/>
        <v/>
      </c>
      <c r="CG5" s="25" t="str">
        <f t="shared" si="5"/>
        <v/>
      </c>
      <c r="CH5" s="25" t="str">
        <f t="shared" si="5"/>
        <v/>
      </c>
      <c r="CI5" s="25" t="str">
        <f t="shared" si="5"/>
        <v/>
      </c>
      <c r="CJ5" s="25" t="str">
        <f t="shared" si="5"/>
        <v/>
      </c>
      <c r="CK5" s="25" t="str">
        <f t="shared" si="5"/>
        <v/>
      </c>
      <c r="CL5" s="25" t="str">
        <f t="shared" si="5"/>
        <v/>
      </c>
      <c r="CM5" s="25" t="str">
        <f t="shared" si="5"/>
        <v/>
      </c>
      <c r="CN5" s="25" t="str">
        <f t="shared" si="5"/>
        <v/>
      </c>
      <c r="CO5" s="25" t="str">
        <f t="shared" si="5"/>
        <v/>
      </c>
      <c r="CP5" s="25" t="str">
        <f t="shared" si="5"/>
        <v/>
      </c>
      <c r="CQ5" s="25" t="str">
        <f t="shared" si="5"/>
        <v>O</v>
      </c>
      <c r="CR5" s="25" t="str">
        <f t="shared" si="5"/>
        <v>C</v>
      </c>
      <c r="CS5" s="25" t="str">
        <f t="shared" si="5"/>
        <v>T</v>
      </c>
      <c r="CT5" s="25" t="str">
        <f t="shared" si="5"/>
        <v>O</v>
      </c>
      <c r="CU5" s="25" t="str">
        <f t="shared" si="5"/>
        <v>B</v>
      </c>
      <c r="CV5" s="25" t="str">
        <f t="shared" si="5"/>
        <v>R</v>
      </c>
      <c r="CW5" s="25" t="str">
        <f t="shared" si="5"/>
        <v>E</v>
      </c>
      <c r="CX5" s="25" t="str">
        <f t="shared" si="5"/>
        <v/>
      </c>
      <c r="CY5" s="25" t="str">
        <f t="shared" si="5"/>
        <v/>
      </c>
      <c r="CZ5" s="25" t="str">
        <f t="shared" si="5"/>
        <v/>
      </c>
      <c r="DA5" s="25" t="str">
        <f t="shared" si="5"/>
        <v/>
      </c>
      <c r="DB5" s="25" t="str">
        <f t="shared" si="5"/>
        <v/>
      </c>
      <c r="DC5" s="25" t="str">
        <f t="shared" si="5"/>
        <v/>
      </c>
      <c r="DD5" s="25" t="str">
        <f t="shared" si="5"/>
        <v/>
      </c>
      <c r="DE5" s="25" t="str">
        <f t="shared" si="5"/>
        <v/>
      </c>
      <c r="DF5" s="25" t="str">
        <f t="shared" si="5"/>
        <v/>
      </c>
      <c r="DG5" s="25" t="str">
        <f t="shared" si="5"/>
        <v/>
      </c>
      <c r="DH5" s="25" t="str">
        <f t="shared" si="5"/>
        <v/>
      </c>
      <c r="DI5" s="25" t="str">
        <f t="shared" si="5"/>
        <v/>
      </c>
      <c r="DJ5" s="25" t="str">
        <f t="shared" si="5"/>
        <v/>
      </c>
      <c r="DK5" s="25" t="str">
        <f t="shared" si="5"/>
        <v/>
      </c>
      <c r="DL5" s="25" t="str">
        <f t="shared" si="5"/>
        <v/>
      </c>
      <c r="DM5" s="25" t="str">
        <f t="shared" si="5"/>
        <v>N</v>
      </c>
      <c r="DN5" s="25" t="str">
        <f t="shared" si="5"/>
        <v>O</v>
      </c>
      <c r="DO5" s="25" t="str">
        <f t="shared" si="5"/>
        <v>V</v>
      </c>
      <c r="DP5" s="25" t="str">
        <f t="shared" si="5"/>
        <v>E</v>
      </c>
      <c r="DQ5" s="25" t="str">
        <f t="shared" si="5"/>
        <v>M</v>
      </c>
      <c r="DR5" s="25" t="str">
        <f t="shared" si="5"/>
        <v>B</v>
      </c>
      <c r="DS5" s="25" t="str">
        <f t="shared" si="5"/>
        <v>R</v>
      </c>
      <c r="DT5" s="25" t="str">
        <f t="shared" si="5"/>
        <v>E</v>
      </c>
      <c r="DU5" s="25" t="str">
        <f t="shared" si="5"/>
        <v/>
      </c>
      <c r="DV5" s="25" t="str">
        <f t="shared" si="5"/>
        <v/>
      </c>
      <c r="DW5" s="25" t="str">
        <f t="shared" si="5"/>
        <v/>
      </c>
      <c r="DX5" s="25" t="str">
        <f t="shared" si="5"/>
        <v/>
      </c>
      <c r="DY5" s="25" t="str">
        <f t="shared" si="5"/>
        <v/>
      </c>
      <c r="DZ5" s="25" t="str">
        <f t="shared" si="5"/>
        <v/>
      </c>
      <c r="EA5" s="25" t="str">
        <f t="shared" si="5"/>
        <v/>
      </c>
      <c r="EB5" s="25" t="str">
        <f t="shared" si="5"/>
        <v/>
      </c>
      <c r="EC5" s="25" t="str">
        <f t="shared" si="5"/>
        <v/>
      </c>
      <c r="ED5" s="25" t="str">
        <f t="shared" si="5"/>
        <v/>
      </c>
      <c r="EE5" s="25" t="str">
        <f t="shared" si="5"/>
        <v/>
      </c>
      <c r="EF5" s="25" t="str">
        <f t="shared" si="5"/>
        <v/>
      </c>
      <c r="EG5" s="25" t="str">
        <f t="shared" si="5"/>
        <v/>
      </c>
      <c r="EH5" s="25" t="str">
        <f t="shared" si="5"/>
        <v>D</v>
      </c>
      <c r="EI5" s="25" t="str">
        <f t="shared" ref="EI5:GT5" si="6">IF(EI6=0,0,UPPER(MID(TEXT(EI6,"mmmm"),COUNTIF(DZ6:EI6,"&gt;"&amp;(EI6-DAY(EI6))),1)))</f>
        <v>É</v>
      </c>
      <c r="EJ5" s="25" t="str">
        <f t="shared" si="6"/>
        <v>C</v>
      </c>
      <c r="EK5" s="25" t="str">
        <f t="shared" si="6"/>
        <v>E</v>
      </c>
      <c r="EL5" s="25" t="str">
        <f t="shared" si="6"/>
        <v>M</v>
      </c>
      <c r="EM5" s="25" t="str">
        <f t="shared" si="6"/>
        <v>B</v>
      </c>
      <c r="EN5" s="25" t="str">
        <f t="shared" si="6"/>
        <v>R</v>
      </c>
      <c r="EO5" s="25" t="str">
        <f t="shared" si="6"/>
        <v>E</v>
      </c>
      <c r="EP5" s="25" t="str">
        <f t="shared" si="6"/>
        <v/>
      </c>
      <c r="EQ5" s="25" t="str">
        <f t="shared" si="6"/>
        <v/>
      </c>
      <c r="ER5" s="25" t="str">
        <f t="shared" si="6"/>
        <v/>
      </c>
      <c r="ES5" s="25" t="str">
        <f t="shared" si="6"/>
        <v/>
      </c>
      <c r="ET5" s="25" t="str">
        <f t="shared" si="6"/>
        <v/>
      </c>
      <c r="EU5" s="25" t="str">
        <f t="shared" si="6"/>
        <v/>
      </c>
      <c r="EV5" s="25" t="str">
        <f t="shared" si="6"/>
        <v/>
      </c>
      <c r="EW5" s="25" t="str">
        <f t="shared" si="6"/>
        <v/>
      </c>
      <c r="EX5" s="25" t="str">
        <f t="shared" si="6"/>
        <v/>
      </c>
      <c r="EY5" s="25" t="str">
        <f t="shared" si="6"/>
        <v/>
      </c>
      <c r="EZ5" s="25" t="str">
        <f t="shared" si="6"/>
        <v/>
      </c>
      <c r="FA5" s="25" t="str">
        <f t="shared" si="6"/>
        <v/>
      </c>
      <c r="FB5" s="25" t="str">
        <f t="shared" si="6"/>
        <v/>
      </c>
      <c r="FC5" s="25" t="str">
        <f t="shared" si="6"/>
        <v/>
      </c>
      <c r="FD5" s="25">
        <f t="shared" si="6"/>
        <v>0</v>
      </c>
      <c r="FE5" s="25">
        <f t="shared" si="6"/>
        <v>0</v>
      </c>
      <c r="FF5" s="25">
        <f t="shared" si="6"/>
        <v>0</v>
      </c>
      <c r="FG5" s="25">
        <f t="shared" si="6"/>
        <v>0</v>
      </c>
      <c r="FH5" s="25">
        <f t="shared" si="6"/>
        <v>0</v>
      </c>
      <c r="FI5" s="25">
        <f t="shared" si="6"/>
        <v>0</v>
      </c>
      <c r="FJ5" s="25">
        <f t="shared" si="6"/>
        <v>0</v>
      </c>
      <c r="FK5" s="25">
        <f t="shared" si="6"/>
        <v>0</v>
      </c>
      <c r="FL5" s="25">
        <f t="shared" si="6"/>
        <v>0</v>
      </c>
      <c r="FM5" s="25">
        <f t="shared" si="6"/>
        <v>0</v>
      </c>
      <c r="FN5" s="25">
        <f t="shared" si="6"/>
        <v>0</v>
      </c>
      <c r="FO5" s="25">
        <f t="shared" si="6"/>
        <v>0</v>
      </c>
      <c r="FP5" s="25">
        <f t="shared" si="6"/>
        <v>0</v>
      </c>
      <c r="FQ5" s="25">
        <f t="shared" si="6"/>
        <v>0</v>
      </c>
      <c r="FR5" s="25">
        <f t="shared" si="6"/>
        <v>0</v>
      </c>
      <c r="FS5" s="25">
        <f t="shared" si="6"/>
        <v>0</v>
      </c>
      <c r="FT5" s="25">
        <f t="shared" si="6"/>
        <v>0</v>
      </c>
      <c r="FU5" s="25">
        <f t="shared" si="6"/>
        <v>0</v>
      </c>
      <c r="FV5" s="25">
        <f t="shared" si="6"/>
        <v>0</v>
      </c>
      <c r="FW5" s="25">
        <f t="shared" si="6"/>
        <v>0</v>
      </c>
      <c r="FX5" s="25">
        <f t="shared" si="6"/>
        <v>0</v>
      </c>
      <c r="FY5" s="25">
        <f t="shared" si="6"/>
        <v>0</v>
      </c>
      <c r="FZ5" s="25">
        <f t="shared" si="6"/>
        <v>0</v>
      </c>
      <c r="GA5" s="25">
        <f t="shared" si="6"/>
        <v>0</v>
      </c>
      <c r="GB5" s="25">
        <f t="shared" si="6"/>
        <v>0</v>
      </c>
      <c r="GC5" s="25">
        <f t="shared" si="6"/>
        <v>0</v>
      </c>
      <c r="GD5" s="25">
        <f t="shared" si="6"/>
        <v>0</v>
      </c>
      <c r="GE5" s="25">
        <f t="shared" si="6"/>
        <v>0</v>
      </c>
      <c r="GF5" s="25">
        <f t="shared" si="6"/>
        <v>0</v>
      </c>
      <c r="GG5" s="25">
        <f t="shared" si="6"/>
        <v>0</v>
      </c>
      <c r="GH5" s="25">
        <f t="shared" si="6"/>
        <v>0</v>
      </c>
      <c r="GI5" s="25">
        <f t="shared" si="6"/>
        <v>0</v>
      </c>
      <c r="GJ5" s="25">
        <f t="shared" si="6"/>
        <v>0</v>
      </c>
      <c r="GK5" s="25">
        <f t="shared" si="6"/>
        <v>0</v>
      </c>
      <c r="GL5" s="25">
        <f t="shared" si="6"/>
        <v>0</v>
      </c>
      <c r="GM5" s="25">
        <f t="shared" si="6"/>
        <v>0</v>
      </c>
      <c r="GN5" s="25">
        <f t="shared" si="6"/>
        <v>0</v>
      </c>
      <c r="GO5" s="25">
        <f t="shared" si="6"/>
        <v>0</v>
      </c>
      <c r="GP5" s="25">
        <f t="shared" si="6"/>
        <v>0</v>
      </c>
      <c r="GQ5" s="25">
        <f t="shared" si="6"/>
        <v>0</v>
      </c>
      <c r="GR5" s="25">
        <f t="shared" si="6"/>
        <v>0</v>
      </c>
      <c r="GS5" s="25">
        <f t="shared" si="6"/>
        <v>0</v>
      </c>
      <c r="GT5" s="25">
        <f t="shared" si="6"/>
        <v>0</v>
      </c>
      <c r="GU5" s="25">
        <f t="shared" ref="GU5:HE5" si="7">IF(GU6=0,0,UPPER(MID(TEXT(GU6,"mmmm"),COUNTIF(GL6:GU6,"&gt;"&amp;(GU6-DAY(GU6))),1)))</f>
        <v>0</v>
      </c>
      <c r="GV5" s="25">
        <f t="shared" si="7"/>
        <v>0</v>
      </c>
      <c r="GW5" s="25">
        <f t="shared" si="7"/>
        <v>0</v>
      </c>
      <c r="GX5" s="25">
        <f t="shared" si="7"/>
        <v>0</v>
      </c>
      <c r="GY5" s="25">
        <f t="shared" si="7"/>
        <v>0</v>
      </c>
      <c r="GZ5" s="25">
        <f t="shared" si="7"/>
        <v>0</v>
      </c>
      <c r="HA5" s="25">
        <f t="shared" si="7"/>
        <v>0</v>
      </c>
      <c r="HB5" s="25">
        <f t="shared" si="7"/>
        <v>0</v>
      </c>
      <c r="HC5" s="25">
        <f t="shared" si="7"/>
        <v>0</v>
      </c>
      <c r="HD5" s="25">
        <f t="shared" si="7"/>
        <v>0</v>
      </c>
      <c r="HE5" s="25">
        <f t="shared" si="7"/>
        <v>0</v>
      </c>
    </row>
    <row r="6" spans="1:213" s="15" customFormat="1" ht="12">
      <c r="A6" s="26"/>
      <c r="B6" s="13">
        <f>IF(WEEKDAY(B1,2)&lt;6,B1,B1+8-WEEKDAY(B1,2))</f>
        <v>42149</v>
      </c>
      <c r="C6" s="14">
        <f>IF(B6=0,0,IF(WEEKDAY(B6,2)=5,IF(B6+3&gt;$B2,0,B6+3),IF(B6+1&gt;$B2,0,B6+1)))</f>
        <v>42150</v>
      </c>
      <c r="D6" s="14">
        <f t="shared" ref="D6:BO6" si="8">IF(C6=0,0,IF(WEEKDAY(C6,2)=5,IF(C6+3&gt;$B2,0,C6+3),IF(C6+1&gt;$B2,0,C6+1)))</f>
        <v>42151</v>
      </c>
      <c r="E6" s="14">
        <f t="shared" si="8"/>
        <v>42152</v>
      </c>
      <c r="F6" s="14">
        <f t="shared" si="8"/>
        <v>42153</v>
      </c>
      <c r="G6" s="14">
        <f t="shared" si="8"/>
        <v>42156</v>
      </c>
      <c r="H6" s="14">
        <f t="shared" si="8"/>
        <v>42157</v>
      </c>
      <c r="I6" s="14">
        <f t="shared" si="8"/>
        <v>42158</v>
      </c>
      <c r="J6" s="14">
        <f t="shared" si="8"/>
        <v>42159</v>
      </c>
      <c r="K6" s="14">
        <f t="shared" ref="K6:BV6" si="9">IF(J6=0,0,IF(WEEKDAY(J6,2)=5,IF(J6+3&gt;$B2,0,J6+3),IF(J6+1&gt;$B2,0,J6+1)))</f>
        <v>42160</v>
      </c>
      <c r="L6" s="14">
        <f t="shared" si="9"/>
        <v>42163</v>
      </c>
      <c r="M6" s="14">
        <f t="shared" si="9"/>
        <v>42164</v>
      </c>
      <c r="N6" s="14">
        <f t="shared" si="9"/>
        <v>42165</v>
      </c>
      <c r="O6" s="14">
        <f t="shared" si="9"/>
        <v>42166</v>
      </c>
      <c r="P6" s="14">
        <f t="shared" si="9"/>
        <v>42167</v>
      </c>
      <c r="Q6" s="14">
        <f t="shared" si="9"/>
        <v>42170</v>
      </c>
      <c r="R6" s="14">
        <f t="shared" si="9"/>
        <v>42171</v>
      </c>
      <c r="S6" s="14">
        <f t="shared" si="9"/>
        <v>42172</v>
      </c>
      <c r="T6" s="14">
        <f t="shared" si="9"/>
        <v>42173</v>
      </c>
      <c r="U6" s="14">
        <f t="shared" si="9"/>
        <v>42174</v>
      </c>
      <c r="V6" s="14">
        <f t="shared" si="9"/>
        <v>42177</v>
      </c>
      <c r="W6" s="14">
        <f t="shared" si="9"/>
        <v>42178</v>
      </c>
      <c r="X6" s="14">
        <f t="shared" si="9"/>
        <v>42179</v>
      </c>
      <c r="Y6" s="14">
        <f t="shared" si="9"/>
        <v>42180</v>
      </c>
      <c r="Z6" s="14">
        <f t="shared" si="9"/>
        <v>42181</v>
      </c>
      <c r="AA6" s="14">
        <f t="shared" si="9"/>
        <v>42184</v>
      </c>
      <c r="AB6" s="14">
        <f t="shared" si="9"/>
        <v>42185</v>
      </c>
      <c r="AC6" s="14">
        <f t="shared" si="9"/>
        <v>42186</v>
      </c>
      <c r="AD6" s="14">
        <f t="shared" si="9"/>
        <v>42187</v>
      </c>
      <c r="AE6" s="14">
        <f t="shared" si="9"/>
        <v>42188</v>
      </c>
      <c r="AF6" s="14">
        <f t="shared" si="9"/>
        <v>42191</v>
      </c>
      <c r="AG6" s="14">
        <f t="shared" si="9"/>
        <v>42192</v>
      </c>
      <c r="AH6" s="14">
        <f t="shared" si="9"/>
        <v>42193</v>
      </c>
      <c r="AI6" s="14">
        <f t="shared" si="9"/>
        <v>42194</v>
      </c>
      <c r="AJ6" s="14">
        <f t="shared" si="9"/>
        <v>42195</v>
      </c>
      <c r="AK6" s="14">
        <f t="shared" si="9"/>
        <v>42198</v>
      </c>
      <c r="AL6" s="14">
        <f t="shared" si="9"/>
        <v>42199</v>
      </c>
      <c r="AM6" s="14">
        <f t="shared" si="9"/>
        <v>42200</v>
      </c>
      <c r="AN6" s="14">
        <f t="shared" si="9"/>
        <v>42201</v>
      </c>
      <c r="AO6" s="14">
        <f t="shared" si="9"/>
        <v>42202</v>
      </c>
      <c r="AP6" s="14">
        <f t="shared" si="9"/>
        <v>42205</v>
      </c>
      <c r="AQ6" s="14">
        <f t="shared" si="9"/>
        <v>42206</v>
      </c>
      <c r="AR6" s="14">
        <f t="shared" si="9"/>
        <v>42207</v>
      </c>
      <c r="AS6" s="14">
        <f t="shared" si="9"/>
        <v>42208</v>
      </c>
      <c r="AT6" s="14">
        <f t="shared" si="9"/>
        <v>42209</v>
      </c>
      <c r="AU6" s="14">
        <f t="shared" si="9"/>
        <v>42212</v>
      </c>
      <c r="AV6" s="14">
        <f t="shared" si="9"/>
        <v>42213</v>
      </c>
      <c r="AW6" s="14">
        <f t="shared" si="9"/>
        <v>42214</v>
      </c>
      <c r="AX6" s="14">
        <f t="shared" si="9"/>
        <v>42215</v>
      </c>
      <c r="AY6" s="14">
        <f t="shared" si="9"/>
        <v>42216</v>
      </c>
      <c r="AZ6" s="14">
        <f t="shared" si="9"/>
        <v>42219</v>
      </c>
      <c r="BA6" s="14">
        <f t="shared" si="9"/>
        <v>42220</v>
      </c>
      <c r="BB6" s="14">
        <f t="shared" si="9"/>
        <v>42221</v>
      </c>
      <c r="BC6" s="14">
        <f t="shared" si="9"/>
        <v>42222</v>
      </c>
      <c r="BD6" s="14">
        <f t="shared" si="9"/>
        <v>42223</v>
      </c>
      <c r="BE6" s="14">
        <f t="shared" si="9"/>
        <v>42226</v>
      </c>
      <c r="BF6" s="14">
        <f t="shared" si="9"/>
        <v>42227</v>
      </c>
      <c r="BG6" s="14">
        <f t="shared" si="9"/>
        <v>42228</v>
      </c>
      <c r="BH6" s="14">
        <f t="shared" si="9"/>
        <v>42229</v>
      </c>
      <c r="BI6" s="14">
        <f t="shared" si="9"/>
        <v>42230</v>
      </c>
      <c r="BJ6" s="14">
        <f t="shared" si="9"/>
        <v>42233</v>
      </c>
      <c r="BK6" s="14">
        <f t="shared" si="9"/>
        <v>42234</v>
      </c>
      <c r="BL6" s="14">
        <f t="shared" si="9"/>
        <v>42235</v>
      </c>
      <c r="BM6" s="14">
        <f t="shared" si="9"/>
        <v>42236</v>
      </c>
      <c r="BN6" s="14">
        <f t="shared" si="9"/>
        <v>42237</v>
      </c>
      <c r="BO6" s="14">
        <f t="shared" si="9"/>
        <v>42240</v>
      </c>
      <c r="BP6" s="14">
        <f t="shared" si="9"/>
        <v>42241</v>
      </c>
      <c r="BQ6" s="14">
        <f t="shared" si="9"/>
        <v>42242</v>
      </c>
      <c r="BR6" s="14">
        <f t="shared" si="9"/>
        <v>42243</v>
      </c>
      <c r="BS6" s="14">
        <f t="shared" si="9"/>
        <v>42244</v>
      </c>
      <c r="BT6" s="14">
        <f t="shared" si="9"/>
        <v>42247</v>
      </c>
      <c r="BU6" s="14">
        <f t="shared" si="9"/>
        <v>42248</v>
      </c>
      <c r="BV6" s="14">
        <f t="shared" si="9"/>
        <v>42249</v>
      </c>
      <c r="BW6" s="14">
        <f t="shared" ref="BW6:EH6" si="10">IF(BV6=0,0,IF(WEEKDAY(BV6,2)=5,IF(BV6+3&gt;$B2,0,BV6+3),IF(BV6+1&gt;$B2,0,BV6+1)))</f>
        <v>42250</v>
      </c>
      <c r="BX6" s="14">
        <f t="shared" si="10"/>
        <v>42251</v>
      </c>
      <c r="BY6" s="14">
        <f t="shared" si="10"/>
        <v>42254</v>
      </c>
      <c r="BZ6" s="14">
        <f t="shared" si="10"/>
        <v>42255</v>
      </c>
      <c r="CA6" s="14">
        <f t="shared" si="10"/>
        <v>42256</v>
      </c>
      <c r="CB6" s="14">
        <f t="shared" si="10"/>
        <v>42257</v>
      </c>
      <c r="CC6" s="14">
        <f t="shared" si="10"/>
        <v>42258</v>
      </c>
      <c r="CD6" s="14">
        <f t="shared" si="10"/>
        <v>42261</v>
      </c>
      <c r="CE6" s="14">
        <f t="shared" si="10"/>
        <v>42262</v>
      </c>
      <c r="CF6" s="14">
        <f t="shared" si="10"/>
        <v>42263</v>
      </c>
      <c r="CG6" s="14">
        <f t="shared" si="10"/>
        <v>42264</v>
      </c>
      <c r="CH6" s="14">
        <f t="shared" si="10"/>
        <v>42265</v>
      </c>
      <c r="CI6" s="14">
        <f t="shared" si="10"/>
        <v>42268</v>
      </c>
      <c r="CJ6" s="14">
        <f t="shared" si="10"/>
        <v>42269</v>
      </c>
      <c r="CK6" s="14">
        <f t="shared" si="10"/>
        <v>42270</v>
      </c>
      <c r="CL6" s="14">
        <f t="shared" si="10"/>
        <v>42271</v>
      </c>
      <c r="CM6" s="14">
        <f t="shared" si="10"/>
        <v>42272</v>
      </c>
      <c r="CN6" s="14">
        <f t="shared" si="10"/>
        <v>42275</v>
      </c>
      <c r="CO6" s="14">
        <f t="shared" si="10"/>
        <v>42276</v>
      </c>
      <c r="CP6" s="14">
        <f t="shared" si="10"/>
        <v>42277</v>
      </c>
      <c r="CQ6" s="14">
        <f t="shared" si="10"/>
        <v>42278</v>
      </c>
      <c r="CR6" s="14">
        <f t="shared" si="10"/>
        <v>42279</v>
      </c>
      <c r="CS6" s="14">
        <f t="shared" si="10"/>
        <v>42282</v>
      </c>
      <c r="CT6" s="14">
        <f t="shared" si="10"/>
        <v>42283</v>
      </c>
      <c r="CU6" s="14">
        <f t="shared" si="10"/>
        <v>42284</v>
      </c>
      <c r="CV6" s="14">
        <f t="shared" si="10"/>
        <v>42285</v>
      </c>
      <c r="CW6" s="14">
        <f t="shared" si="10"/>
        <v>42286</v>
      </c>
      <c r="CX6" s="14">
        <f t="shared" si="10"/>
        <v>42289</v>
      </c>
      <c r="CY6" s="14">
        <f t="shared" si="10"/>
        <v>42290</v>
      </c>
      <c r="CZ6" s="14">
        <f t="shared" si="10"/>
        <v>42291</v>
      </c>
      <c r="DA6" s="14">
        <f t="shared" si="10"/>
        <v>42292</v>
      </c>
      <c r="DB6" s="14">
        <f t="shared" si="10"/>
        <v>42293</v>
      </c>
      <c r="DC6" s="14">
        <f t="shared" si="10"/>
        <v>42296</v>
      </c>
      <c r="DD6" s="14">
        <f t="shared" si="10"/>
        <v>42297</v>
      </c>
      <c r="DE6" s="14">
        <f t="shared" si="10"/>
        <v>42298</v>
      </c>
      <c r="DF6" s="14">
        <f t="shared" si="10"/>
        <v>42299</v>
      </c>
      <c r="DG6" s="14">
        <f t="shared" si="10"/>
        <v>42300</v>
      </c>
      <c r="DH6" s="14">
        <f t="shared" si="10"/>
        <v>42303</v>
      </c>
      <c r="DI6" s="14">
        <f t="shared" si="10"/>
        <v>42304</v>
      </c>
      <c r="DJ6" s="14">
        <f t="shared" si="10"/>
        <v>42305</v>
      </c>
      <c r="DK6" s="14">
        <f t="shared" si="10"/>
        <v>42306</v>
      </c>
      <c r="DL6" s="14">
        <f t="shared" si="10"/>
        <v>42307</v>
      </c>
      <c r="DM6" s="14">
        <f t="shared" si="10"/>
        <v>42310</v>
      </c>
      <c r="DN6" s="14">
        <f t="shared" si="10"/>
        <v>42311</v>
      </c>
      <c r="DO6" s="14">
        <f t="shared" si="10"/>
        <v>42312</v>
      </c>
      <c r="DP6" s="14">
        <f t="shared" si="10"/>
        <v>42313</v>
      </c>
      <c r="DQ6" s="14">
        <f t="shared" si="10"/>
        <v>42314</v>
      </c>
      <c r="DR6" s="14">
        <f t="shared" si="10"/>
        <v>42317</v>
      </c>
      <c r="DS6" s="14">
        <f t="shared" si="10"/>
        <v>42318</v>
      </c>
      <c r="DT6" s="14">
        <f t="shared" si="10"/>
        <v>42319</v>
      </c>
      <c r="DU6" s="14">
        <f t="shared" si="10"/>
        <v>42320</v>
      </c>
      <c r="DV6" s="14">
        <f t="shared" si="10"/>
        <v>42321</v>
      </c>
      <c r="DW6" s="14">
        <f t="shared" si="10"/>
        <v>42324</v>
      </c>
      <c r="DX6" s="14">
        <f t="shared" si="10"/>
        <v>42325</v>
      </c>
      <c r="DY6" s="14">
        <f t="shared" si="10"/>
        <v>42326</v>
      </c>
      <c r="DZ6" s="14">
        <f t="shared" si="10"/>
        <v>42327</v>
      </c>
      <c r="EA6" s="14">
        <f t="shared" si="10"/>
        <v>42328</v>
      </c>
      <c r="EB6" s="14">
        <f t="shared" si="10"/>
        <v>42331</v>
      </c>
      <c r="EC6" s="14">
        <f t="shared" si="10"/>
        <v>42332</v>
      </c>
      <c r="ED6" s="14">
        <f t="shared" si="10"/>
        <v>42333</v>
      </c>
      <c r="EE6" s="14">
        <f t="shared" si="10"/>
        <v>42334</v>
      </c>
      <c r="EF6" s="14">
        <f t="shared" si="10"/>
        <v>42335</v>
      </c>
      <c r="EG6" s="14">
        <f t="shared" si="10"/>
        <v>42338</v>
      </c>
      <c r="EH6" s="14">
        <f t="shared" si="10"/>
        <v>42339</v>
      </c>
      <c r="EI6" s="14">
        <f t="shared" ref="EI6:GT6" si="11">IF(EH6=0,0,IF(WEEKDAY(EH6,2)=5,IF(EH6+3&gt;$B2,0,EH6+3),IF(EH6+1&gt;$B2,0,EH6+1)))</f>
        <v>42340</v>
      </c>
      <c r="EJ6" s="14">
        <f t="shared" si="11"/>
        <v>42341</v>
      </c>
      <c r="EK6" s="14">
        <f t="shared" si="11"/>
        <v>42342</v>
      </c>
      <c r="EL6" s="14">
        <f t="shared" si="11"/>
        <v>42345</v>
      </c>
      <c r="EM6" s="14">
        <f t="shared" si="11"/>
        <v>42346</v>
      </c>
      <c r="EN6" s="14">
        <f t="shared" si="11"/>
        <v>42347</v>
      </c>
      <c r="EO6" s="14">
        <f t="shared" si="11"/>
        <v>42348</v>
      </c>
      <c r="EP6" s="14">
        <f t="shared" si="11"/>
        <v>42349</v>
      </c>
      <c r="EQ6" s="14">
        <f t="shared" si="11"/>
        <v>42352</v>
      </c>
      <c r="ER6" s="14">
        <f t="shared" si="11"/>
        <v>42353</v>
      </c>
      <c r="ES6" s="14">
        <f t="shared" si="11"/>
        <v>42354</v>
      </c>
      <c r="ET6" s="14">
        <f t="shared" si="11"/>
        <v>42355</v>
      </c>
      <c r="EU6" s="14">
        <f t="shared" si="11"/>
        <v>42356</v>
      </c>
      <c r="EV6" s="14">
        <f t="shared" si="11"/>
        <v>42359</v>
      </c>
      <c r="EW6" s="14">
        <f t="shared" si="11"/>
        <v>42360</v>
      </c>
      <c r="EX6" s="14">
        <f t="shared" si="11"/>
        <v>42361</v>
      </c>
      <c r="EY6" s="14">
        <f t="shared" si="11"/>
        <v>42362</v>
      </c>
      <c r="EZ6" s="14">
        <f t="shared" si="11"/>
        <v>42363</v>
      </c>
      <c r="FA6" s="14">
        <f t="shared" si="11"/>
        <v>42366</v>
      </c>
      <c r="FB6" s="14">
        <f t="shared" si="11"/>
        <v>42367</v>
      </c>
      <c r="FC6" s="14">
        <f t="shared" si="11"/>
        <v>42368</v>
      </c>
      <c r="FD6" s="14">
        <f t="shared" si="11"/>
        <v>0</v>
      </c>
      <c r="FE6" s="14">
        <f t="shared" si="11"/>
        <v>0</v>
      </c>
      <c r="FF6" s="14">
        <f t="shared" si="11"/>
        <v>0</v>
      </c>
      <c r="FG6" s="14">
        <f t="shared" si="11"/>
        <v>0</v>
      </c>
      <c r="FH6" s="14">
        <f t="shared" si="11"/>
        <v>0</v>
      </c>
      <c r="FI6" s="14">
        <f t="shared" si="11"/>
        <v>0</v>
      </c>
      <c r="FJ6" s="14">
        <f t="shared" si="11"/>
        <v>0</v>
      </c>
      <c r="FK6" s="14">
        <f t="shared" si="11"/>
        <v>0</v>
      </c>
      <c r="FL6" s="14">
        <f t="shared" si="11"/>
        <v>0</v>
      </c>
      <c r="FM6" s="14">
        <f t="shared" si="11"/>
        <v>0</v>
      </c>
      <c r="FN6" s="14">
        <f t="shared" si="11"/>
        <v>0</v>
      </c>
      <c r="FO6" s="14">
        <f t="shared" si="11"/>
        <v>0</v>
      </c>
      <c r="FP6" s="14">
        <f t="shared" si="11"/>
        <v>0</v>
      </c>
      <c r="FQ6" s="14">
        <f t="shared" si="11"/>
        <v>0</v>
      </c>
      <c r="FR6" s="14">
        <f t="shared" si="11"/>
        <v>0</v>
      </c>
      <c r="FS6" s="14">
        <f t="shared" si="11"/>
        <v>0</v>
      </c>
      <c r="FT6" s="14">
        <f t="shared" si="11"/>
        <v>0</v>
      </c>
      <c r="FU6" s="14">
        <f t="shared" si="11"/>
        <v>0</v>
      </c>
      <c r="FV6" s="14">
        <f t="shared" si="11"/>
        <v>0</v>
      </c>
      <c r="FW6" s="14">
        <f t="shared" si="11"/>
        <v>0</v>
      </c>
      <c r="FX6" s="14">
        <f t="shared" si="11"/>
        <v>0</v>
      </c>
      <c r="FY6" s="14">
        <f t="shared" si="11"/>
        <v>0</v>
      </c>
      <c r="FZ6" s="14">
        <f t="shared" si="11"/>
        <v>0</v>
      </c>
      <c r="GA6" s="14">
        <f t="shared" si="11"/>
        <v>0</v>
      </c>
      <c r="GB6" s="14">
        <f t="shared" si="11"/>
        <v>0</v>
      </c>
      <c r="GC6" s="14">
        <f t="shared" si="11"/>
        <v>0</v>
      </c>
      <c r="GD6" s="14">
        <f t="shared" si="11"/>
        <v>0</v>
      </c>
      <c r="GE6" s="14">
        <f t="shared" si="11"/>
        <v>0</v>
      </c>
      <c r="GF6" s="14">
        <f t="shared" si="11"/>
        <v>0</v>
      </c>
      <c r="GG6" s="14">
        <f t="shared" si="11"/>
        <v>0</v>
      </c>
      <c r="GH6" s="14">
        <f t="shared" si="11"/>
        <v>0</v>
      </c>
      <c r="GI6" s="14">
        <f t="shared" si="11"/>
        <v>0</v>
      </c>
      <c r="GJ6" s="14">
        <f t="shared" si="11"/>
        <v>0</v>
      </c>
      <c r="GK6" s="14">
        <f t="shared" si="11"/>
        <v>0</v>
      </c>
      <c r="GL6" s="14">
        <f t="shared" si="11"/>
        <v>0</v>
      </c>
      <c r="GM6" s="14">
        <f t="shared" si="11"/>
        <v>0</v>
      </c>
      <c r="GN6" s="14">
        <f t="shared" si="11"/>
        <v>0</v>
      </c>
      <c r="GO6" s="14">
        <f t="shared" si="11"/>
        <v>0</v>
      </c>
      <c r="GP6" s="14">
        <f t="shared" si="11"/>
        <v>0</v>
      </c>
      <c r="GQ6" s="14">
        <f t="shared" si="11"/>
        <v>0</v>
      </c>
      <c r="GR6" s="14">
        <f t="shared" si="11"/>
        <v>0</v>
      </c>
      <c r="GS6" s="14">
        <f t="shared" si="11"/>
        <v>0</v>
      </c>
      <c r="GT6" s="14">
        <f t="shared" si="11"/>
        <v>0</v>
      </c>
      <c r="GU6" s="14">
        <f t="shared" ref="GU6:HE6" si="12">IF(GT6=0,0,IF(WEEKDAY(GT6,2)=5,IF(GT6+3&gt;$B2,0,GT6+3),IF(GT6+1&gt;$B2,0,GT6+1)))</f>
        <v>0</v>
      </c>
      <c r="GV6" s="14">
        <f t="shared" si="12"/>
        <v>0</v>
      </c>
      <c r="GW6" s="14">
        <f t="shared" si="12"/>
        <v>0</v>
      </c>
      <c r="GX6" s="14">
        <f t="shared" si="12"/>
        <v>0</v>
      </c>
      <c r="GY6" s="14">
        <f t="shared" si="12"/>
        <v>0</v>
      </c>
      <c r="GZ6" s="14">
        <f t="shared" si="12"/>
        <v>0</v>
      </c>
      <c r="HA6" s="14">
        <f t="shared" si="12"/>
        <v>0</v>
      </c>
      <c r="HB6" s="14">
        <f t="shared" si="12"/>
        <v>0</v>
      </c>
      <c r="HC6" s="14">
        <f t="shared" si="12"/>
        <v>0</v>
      </c>
      <c r="HD6" s="14">
        <f t="shared" si="12"/>
        <v>0</v>
      </c>
      <c r="HE6" s="14">
        <f t="shared" si="12"/>
        <v>0</v>
      </c>
    </row>
    <row r="7" spans="1:213" s="12" customFormat="1">
      <c r="B7" s="10" t="str">
        <f>IF(B6=0,0,UPPER(LEFT(TEXT(B6,"jjjj"),1)))</f>
        <v>L</v>
      </c>
      <c r="C7" s="11" t="str">
        <f t="shared" ref="C7:L7" si="13">IF(C6=0,0,UPPER(LEFT(TEXT(C6,"jjjj"),1)))</f>
        <v>M</v>
      </c>
      <c r="D7" s="11" t="str">
        <f t="shared" si="13"/>
        <v>M</v>
      </c>
      <c r="E7" s="11" t="str">
        <f t="shared" si="13"/>
        <v>J</v>
      </c>
      <c r="F7" s="11" t="str">
        <f t="shared" si="13"/>
        <v>V</v>
      </c>
      <c r="G7" s="11" t="str">
        <f t="shared" si="13"/>
        <v>L</v>
      </c>
      <c r="H7" s="11" t="str">
        <f t="shared" si="13"/>
        <v>M</v>
      </c>
      <c r="I7" s="11" t="str">
        <f t="shared" si="13"/>
        <v>M</v>
      </c>
      <c r="J7" s="11" t="str">
        <f t="shared" si="13"/>
        <v>J</v>
      </c>
      <c r="K7" s="11" t="str">
        <f t="shared" ref="K7" si="14">IF(K6=0,0,UPPER(LEFT(TEXT(K6,"jjjj"),1)))</f>
        <v>V</v>
      </c>
      <c r="L7" s="11" t="str">
        <f t="shared" ref="L7" si="15">IF(L6=0,0,UPPER(LEFT(TEXT(L6,"jjjj"),1)))</f>
        <v>L</v>
      </c>
      <c r="M7" s="11" t="str">
        <f t="shared" ref="M7" si="16">IF(M6=0,0,UPPER(LEFT(TEXT(M6,"jjjj"),1)))</f>
        <v>M</v>
      </c>
      <c r="N7" s="11" t="str">
        <f t="shared" ref="N7" si="17">IF(N6=0,0,UPPER(LEFT(TEXT(N6,"jjjj"),1)))</f>
        <v>M</v>
      </c>
      <c r="O7" s="11" t="str">
        <f t="shared" ref="O7" si="18">IF(O6=0,0,UPPER(LEFT(TEXT(O6,"jjjj"),1)))</f>
        <v>J</v>
      </c>
      <c r="P7" s="11" t="str">
        <f t="shared" ref="P7" si="19">IF(P6=0,0,UPPER(LEFT(TEXT(P6,"jjjj"),1)))</f>
        <v>V</v>
      </c>
      <c r="Q7" s="11" t="str">
        <f t="shared" ref="Q7" si="20">IF(Q6=0,0,UPPER(LEFT(TEXT(Q6,"jjjj"),1)))</f>
        <v>L</v>
      </c>
      <c r="R7" s="11" t="str">
        <f t="shared" ref="R7" si="21">IF(R6=0,0,UPPER(LEFT(TEXT(R6,"jjjj"),1)))</f>
        <v>M</v>
      </c>
      <c r="S7" s="11" t="str">
        <f t="shared" ref="S7" si="22">IF(S6=0,0,UPPER(LEFT(TEXT(S6,"jjjj"),1)))</f>
        <v>M</v>
      </c>
      <c r="T7" s="11" t="str">
        <f t="shared" ref="T7" si="23">IF(T6=0,0,UPPER(LEFT(TEXT(T6,"jjjj"),1)))</f>
        <v>J</v>
      </c>
      <c r="U7" s="11" t="str">
        <f t="shared" ref="U7" si="24">IF(U6=0,0,UPPER(LEFT(TEXT(U6,"jjjj"),1)))</f>
        <v>V</v>
      </c>
      <c r="V7" s="11" t="str">
        <f t="shared" ref="V7" si="25">IF(V6=0,0,UPPER(LEFT(TEXT(V6,"jjjj"),1)))</f>
        <v>L</v>
      </c>
      <c r="W7" s="11" t="str">
        <f t="shared" ref="W7" si="26">IF(W6=0,0,UPPER(LEFT(TEXT(W6,"jjjj"),1)))</f>
        <v>M</v>
      </c>
      <c r="X7" s="11" t="str">
        <f t="shared" ref="X7" si="27">IF(X6=0,0,UPPER(LEFT(TEXT(X6,"jjjj"),1)))</f>
        <v>M</v>
      </c>
      <c r="Y7" s="11" t="str">
        <f t="shared" ref="Y7" si="28">IF(Y6=0,0,UPPER(LEFT(TEXT(Y6,"jjjj"),1)))</f>
        <v>J</v>
      </c>
      <c r="Z7" s="11" t="str">
        <f t="shared" ref="Z7" si="29">IF(Z6=0,0,UPPER(LEFT(TEXT(Z6,"jjjj"),1)))</f>
        <v>V</v>
      </c>
      <c r="AA7" s="11" t="str">
        <f t="shared" ref="AA7" si="30">IF(AA6=0,0,UPPER(LEFT(TEXT(AA6,"jjjj"),1)))</f>
        <v>L</v>
      </c>
      <c r="AB7" s="11" t="str">
        <f t="shared" ref="AB7" si="31">IF(AB6=0,0,UPPER(LEFT(TEXT(AB6,"jjjj"),1)))</f>
        <v>M</v>
      </c>
      <c r="AC7" s="11" t="str">
        <f t="shared" ref="AC7" si="32">IF(AC6=0,0,UPPER(LEFT(TEXT(AC6,"jjjj"),1)))</f>
        <v>M</v>
      </c>
      <c r="AD7" s="11" t="str">
        <f t="shared" ref="AD7" si="33">IF(AD6=0,0,UPPER(LEFT(TEXT(AD6,"jjjj"),1)))</f>
        <v>J</v>
      </c>
      <c r="AE7" s="11" t="str">
        <f t="shared" ref="AE7" si="34">IF(AE6=0,0,UPPER(LEFT(TEXT(AE6,"jjjj"),1)))</f>
        <v>V</v>
      </c>
      <c r="AF7" s="11" t="str">
        <f t="shared" ref="AF7" si="35">IF(AF6=0,0,UPPER(LEFT(TEXT(AF6,"jjjj"),1)))</f>
        <v>L</v>
      </c>
      <c r="AG7" s="11" t="str">
        <f t="shared" ref="AG7" si="36">IF(AG6=0,0,UPPER(LEFT(TEXT(AG6,"jjjj"),1)))</f>
        <v>M</v>
      </c>
      <c r="AH7" s="11" t="str">
        <f t="shared" ref="AH7" si="37">IF(AH6=0,0,UPPER(LEFT(TEXT(AH6,"jjjj"),1)))</f>
        <v>M</v>
      </c>
      <c r="AI7" s="11" t="str">
        <f t="shared" ref="AI7" si="38">IF(AI6=0,0,UPPER(LEFT(TEXT(AI6,"jjjj"),1)))</f>
        <v>J</v>
      </c>
      <c r="AJ7" s="11" t="str">
        <f t="shared" ref="AJ7" si="39">IF(AJ6=0,0,UPPER(LEFT(TEXT(AJ6,"jjjj"),1)))</f>
        <v>V</v>
      </c>
      <c r="AK7" s="11" t="str">
        <f t="shared" ref="AK7" si="40">IF(AK6=0,0,UPPER(LEFT(TEXT(AK6,"jjjj"),1)))</f>
        <v>L</v>
      </c>
      <c r="AL7" s="11" t="str">
        <f t="shared" ref="AL7" si="41">IF(AL6=0,0,UPPER(LEFT(TEXT(AL6,"jjjj"),1)))</f>
        <v>M</v>
      </c>
      <c r="AM7" s="11" t="str">
        <f t="shared" ref="AM7" si="42">IF(AM6=0,0,UPPER(LEFT(TEXT(AM6,"jjjj"),1)))</f>
        <v>M</v>
      </c>
      <c r="AN7" s="11" t="str">
        <f t="shared" ref="AN7" si="43">IF(AN6=0,0,UPPER(LEFT(TEXT(AN6,"jjjj"),1)))</f>
        <v>J</v>
      </c>
      <c r="AO7" s="11" t="str">
        <f t="shared" ref="AO7" si="44">IF(AO6=0,0,UPPER(LEFT(TEXT(AO6,"jjjj"),1)))</f>
        <v>V</v>
      </c>
      <c r="AP7" s="11" t="str">
        <f t="shared" ref="AP7" si="45">IF(AP6=0,0,UPPER(LEFT(TEXT(AP6,"jjjj"),1)))</f>
        <v>L</v>
      </c>
      <c r="AQ7" s="11" t="str">
        <f t="shared" ref="AQ7" si="46">IF(AQ6=0,0,UPPER(LEFT(TEXT(AQ6,"jjjj"),1)))</f>
        <v>M</v>
      </c>
      <c r="AR7" s="11" t="str">
        <f t="shared" ref="AR7" si="47">IF(AR6=0,0,UPPER(LEFT(TEXT(AR6,"jjjj"),1)))</f>
        <v>M</v>
      </c>
      <c r="AS7" s="11" t="str">
        <f t="shared" ref="AS7" si="48">IF(AS6=0,0,UPPER(LEFT(TEXT(AS6,"jjjj"),1)))</f>
        <v>J</v>
      </c>
      <c r="AT7" s="11" t="str">
        <f t="shared" ref="AT7" si="49">IF(AT6=0,0,UPPER(LEFT(TEXT(AT6,"jjjj"),1)))</f>
        <v>V</v>
      </c>
      <c r="AU7" s="11" t="str">
        <f t="shared" ref="AU7" si="50">IF(AU6=0,0,UPPER(LEFT(TEXT(AU6,"jjjj"),1)))</f>
        <v>L</v>
      </c>
      <c r="AV7" s="11" t="str">
        <f t="shared" ref="AV7" si="51">IF(AV6=0,0,UPPER(LEFT(TEXT(AV6,"jjjj"),1)))</f>
        <v>M</v>
      </c>
      <c r="AW7" s="11" t="str">
        <f t="shared" ref="AW7" si="52">IF(AW6=0,0,UPPER(LEFT(TEXT(AW6,"jjjj"),1)))</f>
        <v>M</v>
      </c>
      <c r="AX7" s="11" t="str">
        <f t="shared" ref="AX7" si="53">IF(AX6=0,0,UPPER(LEFT(TEXT(AX6,"jjjj"),1)))</f>
        <v>J</v>
      </c>
      <c r="AY7" s="11" t="str">
        <f t="shared" ref="AY7" si="54">IF(AY6=0,0,UPPER(LEFT(TEXT(AY6,"jjjj"),1)))</f>
        <v>V</v>
      </c>
      <c r="AZ7" s="11" t="str">
        <f t="shared" ref="AZ7" si="55">IF(AZ6=0,0,UPPER(LEFT(TEXT(AZ6,"jjjj"),1)))</f>
        <v>L</v>
      </c>
      <c r="BA7" s="11" t="str">
        <f t="shared" ref="BA7" si="56">IF(BA6=0,0,UPPER(LEFT(TEXT(BA6,"jjjj"),1)))</f>
        <v>M</v>
      </c>
      <c r="BB7" s="11" t="str">
        <f t="shared" ref="BB7" si="57">IF(BB6=0,0,UPPER(LEFT(TEXT(BB6,"jjjj"),1)))</f>
        <v>M</v>
      </c>
      <c r="BC7" s="11" t="str">
        <f t="shared" ref="BC7" si="58">IF(BC6=0,0,UPPER(LEFT(TEXT(BC6,"jjjj"),1)))</f>
        <v>J</v>
      </c>
      <c r="BD7" s="11" t="str">
        <f t="shared" ref="BD7" si="59">IF(BD6=0,0,UPPER(LEFT(TEXT(BD6,"jjjj"),1)))</f>
        <v>V</v>
      </c>
      <c r="BE7" s="11" t="str">
        <f t="shared" ref="BE7" si="60">IF(BE6=0,0,UPPER(LEFT(TEXT(BE6,"jjjj"),1)))</f>
        <v>L</v>
      </c>
      <c r="BF7" s="11" t="str">
        <f t="shared" ref="BF7" si="61">IF(BF6=0,0,UPPER(LEFT(TEXT(BF6,"jjjj"),1)))</f>
        <v>M</v>
      </c>
      <c r="BG7" s="11" t="str">
        <f t="shared" ref="BG7" si="62">IF(BG6=0,0,UPPER(LEFT(TEXT(BG6,"jjjj"),1)))</f>
        <v>M</v>
      </c>
      <c r="BH7" s="11" t="str">
        <f t="shared" ref="BH7" si="63">IF(BH6=0,0,UPPER(LEFT(TEXT(BH6,"jjjj"),1)))</f>
        <v>J</v>
      </c>
      <c r="BI7" s="11" t="str">
        <f t="shared" ref="BI7" si="64">IF(BI6=0,0,UPPER(LEFT(TEXT(BI6,"jjjj"),1)))</f>
        <v>V</v>
      </c>
      <c r="BJ7" s="11" t="str">
        <f t="shared" ref="BJ7" si="65">IF(BJ6=0,0,UPPER(LEFT(TEXT(BJ6,"jjjj"),1)))</f>
        <v>L</v>
      </c>
      <c r="BK7" s="11" t="str">
        <f t="shared" ref="BK7" si="66">IF(BK6=0,0,UPPER(LEFT(TEXT(BK6,"jjjj"),1)))</f>
        <v>M</v>
      </c>
      <c r="BL7" s="11" t="str">
        <f t="shared" ref="BL7" si="67">IF(BL6=0,0,UPPER(LEFT(TEXT(BL6,"jjjj"),1)))</f>
        <v>M</v>
      </c>
      <c r="BM7" s="11" t="str">
        <f t="shared" ref="BM7" si="68">IF(BM6=0,0,UPPER(LEFT(TEXT(BM6,"jjjj"),1)))</f>
        <v>J</v>
      </c>
      <c r="BN7" s="11" t="str">
        <f t="shared" ref="BN7" si="69">IF(BN6=0,0,UPPER(LEFT(TEXT(BN6,"jjjj"),1)))</f>
        <v>V</v>
      </c>
      <c r="BO7" s="11" t="str">
        <f t="shared" ref="BO7" si="70">IF(BO6=0,0,UPPER(LEFT(TEXT(BO6,"jjjj"),1)))</f>
        <v>L</v>
      </c>
      <c r="BP7" s="11" t="str">
        <f t="shared" ref="BP7" si="71">IF(BP6=0,0,UPPER(LEFT(TEXT(BP6,"jjjj"),1)))</f>
        <v>M</v>
      </c>
      <c r="BQ7" s="11" t="str">
        <f t="shared" ref="BQ7" si="72">IF(BQ6=0,0,UPPER(LEFT(TEXT(BQ6,"jjjj"),1)))</f>
        <v>M</v>
      </c>
      <c r="BR7" s="11" t="str">
        <f t="shared" ref="BR7" si="73">IF(BR6=0,0,UPPER(LEFT(TEXT(BR6,"jjjj"),1)))</f>
        <v>J</v>
      </c>
      <c r="BS7" s="11" t="str">
        <f t="shared" ref="BS7" si="74">IF(BS6=0,0,UPPER(LEFT(TEXT(BS6,"jjjj"),1)))</f>
        <v>V</v>
      </c>
      <c r="BT7" s="11" t="str">
        <f t="shared" ref="BT7" si="75">IF(BT6=0,0,UPPER(LEFT(TEXT(BT6,"jjjj"),1)))</f>
        <v>L</v>
      </c>
      <c r="BU7" s="11" t="str">
        <f t="shared" ref="BU7" si="76">IF(BU6=0,0,UPPER(LEFT(TEXT(BU6,"jjjj"),1)))</f>
        <v>M</v>
      </c>
      <c r="BV7" s="11" t="str">
        <f t="shared" ref="BV7" si="77">IF(BV6=0,0,UPPER(LEFT(TEXT(BV6,"jjjj"),1)))</f>
        <v>M</v>
      </c>
      <c r="BW7" s="11" t="str">
        <f t="shared" ref="BW7" si="78">IF(BW6=0,0,UPPER(LEFT(TEXT(BW6,"jjjj"),1)))</f>
        <v>J</v>
      </c>
      <c r="BX7" s="11" t="str">
        <f t="shared" ref="BX7" si="79">IF(BX6=0,0,UPPER(LEFT(TEXT(BX6,"jjjj"),1)))</f>
        <v>V</v>
      </c>
      <c r="BY7" s="11" t="str">
        <f t="shared" ref="BY7" si="80">IF(BY6=0,0,UPPER(LEFT(TEXT(BY6,"jjjj"),1)))</f>
        <v>L</v>
      </c>
      <c r="BZ7" s="11" t="str">
        <f t="shared" ref="BZ7" si="81">IF(BZ6=0,0,UPPER(LEFT(TEXT(BZ6,"jjjj"),1)))</f>
        <v>M</v>
      </c>
      <c r="CA7" s="11" t="str">
        <f t="shared" ref="CA7" si="82">IF(CA6=0,0,UPPER(LEFT(TEXT(CA6,"jjjj"),1)))</f>
        <v>M</v>
      </c>
      <c r="CB7" s="11" t="str">
        <f t="shared" ref="CB7" si="83">IF(CB6=0,0,UPPER(LEFT(TEXT(CB6,"jjjj"),1)))</f>
        <v>J</v>
      </c>
      <c r="CC7" s="11" t="str">
        <f t="shared" ref="CC7" si="84">IF(CC6=0,0,UPPER(LEFT(TEXT(CC6,"jjjj"),1)))</f>
        <v>V</v>
      </c>
      <c r="CD7" s="11" t="str">
        <f t="shared" ref="CD7" si="85">IF(CD6=0,0,UPPER(LEFT(TEXT(CD6,"jjjj"),1)))</f>
        <v>L</v>
      </c>
      <c r="CE7" s="11" t="str">
        <f t="shared" ref="CE7" si="86">IF(CE6=0,0,UPPER(LEFT(TEXT(CE6,"jjjj"),1)))</f>
        <v>M</v>
      </c>
      <c r="CF7" s="11" t="str">
        <f t="shared" ref="CF7" si="87">IF(CF6=0,0,UPPER(LEFT(TEXT(CF6,"jjjj"),1)))</f>
        <v>M</v>
      </c>
      <c r="CG7" s="11" t="str">
        <f t="shared" ref="CG7" si="88">IF(CG6=0,0,UPPER(LEFT(TEXT(CG6,"jjjj"),1)))</f>
        <v>J</v>
      </c>
      <c r="CH7" s="11" t="str">
        <f t="shared" ref="CH7" si="89">IF(CH6=0,0,UPPER(LEFT(TEXT(CH6,"jjjj"),1)))</f>
        <v>V</v>
      </c>
      <c r="CI7" s="11" t="str">
        <f t="shared" ref="CI7" si="90">IF(CI6=0,0,UPPER(LEFT(TEXT(CI6,"jjjj"),1)))</f>
        <v>L</v>
      </c>
      <c r="CJ7" s="11" t="str">
        <f t="shared" ref="CJ7" si="91">IF(CJ6=0,0,UPPER(LEFT(TEXT(CJ6,"jjjj"),1)))</f>
        <v>M</v>
      </c>
      <c r="CK7" s="11" t="str">
        <f t="shared" ref="CK7" si="92">IF(CK6=0,0,UPPER(LEFT(TEXT(CK6,"jjjj"),1)))</f>
        <v>M</v>
      </c>
      <c r="CL7" s="11" t="str">
        <f t="shared" ref="CL7" si="93">IF(CL6=0,0,UPPER(LEFT(TEXT(CL6,"jjjj"),1)))</f>
        <v>J</v>
      </c>
      <c r="CM7" s="11" t="str">
        <f t="shared" ref="CM7" si="94">IF(CM6=0,0,UPPER(LEFT(TEXT(CM6,"jjjj"),1)))</f>
        <v>V</v>
      </c>
      <c r="CN7" s="11" t="str">
        <f t="shared" ref="CN7" si="95">IF(CN6=0,0,UPPER(LEFT(TEXT(CN6,"jjjj"),1)))</f>
        <v>L</v>
      </c>
      <c r="CO7" s="11" t="str">
        <f t="shared" ref="CO7" si="96">IF(CO6=0,0,UPPER(LEFT(TEXT(CO6,"jjjj"),1)))</f>
        <v>M</v>
      </c>
      <c r="CP7" s="11" t="str">
        <f t="shared" ref="CP7" si="97">IF(CP6=0,0,UPPER(LEFT(TEXT(CP6,"jjjj"),1)))</f>
        <v>M</v>
      </c>
      <c r="CQ7" s="11" t="str">
        <f t="shared" ref="CQ7" si="98">IF(CQ6=0,0,UPPER(LEFT(TEXT(CQ6,"jjjj"),1)))</f>
        <v>J</v>
      </c>
      <c r="CR7" s="11" t="str">
        <f t="shared" ref="CR7" si="99">IF(CR6=0,0,UPPER(LEFT(TEXT(CR6,"jjjj"),1)))</f>
        <v>V</v>
      </c>
      <c r="CS7" s="11" t="str">
        <f t="shared" ref="CS7" si="100">IF(CS6=0,0,UPPER(LEFT(TEXT(CS6,"jjjj"),1)))</f>
        <v>L</v>
      </c>
      <c r="CT7" s="11" t="str">
        <f t="shared" ref="CT7" si="101">IF(CT6=0,0,UPPER(LEFT(TEXT(CT6,"jjjj"),1)))</f>
        <v>M</v>
      </c>
      <c r="CU7" s="11" t="str">
        <f t="shared" ref="CU7" si="102">IF(CU6=0,0,UPPER(LEFT(TEXT(CU6,"jjjj"),1)))</f>
        <v>M</v>
      </c>
      <c r="CV7" s="11" t="str">
        <f t="shared" ref="CV7" si="103">IF(CV6=0,0,UPPER(LEFT(TEXT(CV6,"jjjj"),1)))</f>
        <v>J</v>
      </c>
      <c r="CW7" s="11" t="str">
        <f t="shared" ref="CW7" si="104">IF(CW6=0,0,UPPER(LEFT(TEXT(CW6,"jjjj"),1)))</f>
        <v>V</v>
      </c>
      <c r="CX7" s="11" t="str">
        <f t="shared" ref="CX7" si="105">IF(CX6=0,0,UPPER(LEFT(TEXT(CX6,"jjjj"),1)))</f>
        <v>L</v>
      </c>
      <c r="CY7" s="11" t="str">
        <f t="shared" ref="CY7" si="106">IF(CY6=0,0,UPPER(LEFT(TEXT(CY6,"jjjj"),1)))</f>
        <v>M</v>
      </c>
      <c r="CZ7" s="11" t="str">
        <f t="shared" ref="CZ7" si="107">IF(CZ6=0,0,UPPER(LEFT(TEXT(CZ6,"jjjj"),1)))</f>
        <v>M</v>
      </c>
      <c r="DA7" s="11" t="str">
        <f t="shared" ref="DA7" si="108">IF(DA6=0,0,UPPER(LEFT(TEXT(DA6,"jjjj"),1)))</f>
        <v>J</v>
      </c>
      <c r="DB7" s="11" t="str">
        <f t="shared" ref="DB7" si="109">IF(DB6=0,0,UPPER(LEFT(TEXT(DB6,"jjjj"),1)))</f>
        <v>V</v>
      </c>
      <c r="DC7" s="11" t="str">
        <f t="shared" ref="DC7" si="110">IF(DC6=0,0,UPPER(LEFT(TEXT(DC6,"jjjj"),1)))</f>
        <v>L</v>
      </c>
      <c r="DD7" s="11" t="str">
        <f t="shared" ref="DD7" si="111">IF(DD6=0,0,UPPER(LEFT(TEXT(DD6,"jjjj"),1)))</f>
        <v>M</v>
      </c>
      <c r="DE7" s="11" t="str">
        <f t="shared" ref="DE7" si="112">IF(DE6=0,0,UPPER(LEFT(TEXT(DE6,"jjjj"),1)))</f>
        <v>M</v>
      </c>
      <c r="DF7" s="11" t="str">
        <f t="shared" ref="DF7" si="113">IF(DF6=0,0,UPPER(LEFT(TEXT(DF6,"jjjj"),1)))</f>
        <v>J</v>
      </c>
      <c r="DG7" s="11" t="str">
        <f t="shared" ref="DG7" si="114">IF(DG6=0,0,UPPER(LEFT(TEXT(DG6,"jjjj"),1)))</f>
        <v>V</v>
      </c>
      <c r="DH7" s="11" t="str">
        <f t="shared" ref="DH7" si="115">IF(DH6=0,0,UPPER(LEFT(TEXT(DH6,"jjjj"),1)))</f>
        <v>L</v>
      </c>
      <c r="DI7" s="11" t="str">
        <f t="shared" ref="DI7" si="116">IF(DI6=0,0,UPPER(LEFT(TEXT(DI6,"jjjj"),1)))</f>
        <v>M</v>
      </c>
      <c r="DJ7" s="11" t="str">
        <f t="shared" ref="DJ7" si="117">IF(DJ6=0,0,UPPER(LEFT(TEXT(DJ6,"jjjj"),1)))</f>
        <v>M</v>
      </c>
      <c r="DK7" s="11" t="str">
        <f t="shared" ref="DK7" si="118">IF(DK6=0,0,UPPER(LEFT(TEXT(DK6,"jjjj"),1)))</f>
        <v>J</v>
      </c>
      <c r="DL7" s="11" t="str">
        <f t="shared" ref="DL7" si="119">IF(DL6=0,0,UPPER(LEFT(TEXT(DL6,"jjjj"),1)))</f>
        <v>V</v>
      </c>
      <c r="DM7" s="11" t="str">
        <f t="shared" ref="DM7" si="120">IF(DM6=0,0,UPPER(LEFT(TEXT(DM6,"jjjj"),1)))</f>
        <v>L</v>
      </c>
      <c r="DN7" s="11" t="str">
        <f t="shared" ref="DN7" si="121">IF(DN6=0,0,UPPER(LEFT(TEXT(DN6,"jjjj"),1)))</f>
        <v>M</v>
      </c>
      <c r="DO7" s="11" t="str">
        <f t="shared" ref="DO7" si="122">IF(DO6=0,0,UPPER(LEFT(TEXT(DO6,"jjjj"),1)))</f>
        <v>M</v>
      </c>
      <c r="DP7" s="11" t="str">
        <f t="shared" ref="DP7" si="123">IF(DP6=0,0,UPPER(LEFT(TEXT(DP6,"jjjj"),1)))</f>
        <v>J</v>
      </c>
      <c r="DQ7" s="11" t="str">
        <f t="shared" ref="DQ7" si="124">IF(DQ6=0,0,UPPER(LEFT(TEXT(DQ6,"jjjj"),1)))</f>
        <v>V</v>
      </c>
      <c r="DR7" s="11" t="str">
        <f t="shared" ref="DR7" si="125">IF(DR6=0,0,UPPER(LEFT(TEXT(DR6,"jjjj"),1)))</f>
        <v>L</v>
      </c>
      <c r="DS7" s="11" t="str">
        <f t="shared" ref="DS7" si="126">IF(DS6=0,0,UPPER(LEFT(TEXT(DS6,"jjjj"),1)))</f>
        <v>M</v>
      </c>
      <c r="DT7" s="11" t="str">
        <f t="shared" ref="DT7" si="127">IF(DT6=0,0,UPPER(LEFT(TEXT(DT6,"jjjj"),1)))</f>
        <v>M</v>
      </c>
      <c r="DU7" s="11" t="str">
        <f t="shared" ref="DU7" si="128">IF(DU6=0,0,UPPER(LEFT(TEXT(DU6,"jjjj"),1)))</f>
        <v>J</v>
      </c>
      <c r="DV7" s="11" t="str">
        <f t="shared" ref="DV7" si="129">IF(DV6=0,0,UPPER(LEFT(TEXT(DV6,"jjjj"),1)))</f>
        <v>V</v>
      </c>
      <c r="DW7" s="11" t="str">
        <f t="shared" ref="DW7" si="130">IF(DW6=0,0,UPPER(LEFT(TEXT(DW6,"jjjj"),1)))</f>
        <v>L</v>
      </c>
      <c r="DX7" s="11" t="str">
        <f t="shared" ref="DX7" si="131">IF(DX6=0,0,UPPER(LEFT(TEXT(DX6,"jjjj"),1)))</f>
        <v>M</v>
      </c>
      <c r="DY7" s="11" t="str">
        <f t="shared" ref="DY7" si="132">IF(DY6=0,0,UPPER(LEFT(TEXT(DY6,"jjjj"),1)))</f>
        <v>M</v>
      </c>
      <c r="DZ7" s="11" t="str">
        <f t="shared" ref="DZ7" si="133">IF(DZ6=0,0,UPPER(LEFT(TEXT(DZ6,"jjjj"),1)))</f>
        <v>J</v>
      </c>
      <c r="EA7" s="11" t="str">
        <f t="shared" ref="EA7" si="134">IF(EA6=0,0,UPPER(LEFT(TEXT(EA6,"jjjj"),1)))</f>
        <v>V</v>
      </c>
      <c r="EB7" s="11" t="str">
        <f t="shared" ref="EB7" si="135">IF(EB6=0,0,UPPER(LEFT(TEXT(EB6,"jjjj"),1)))</f>
        <v>L</v>
      </c>
      <c r="EC7" s="11" t="str">
        <f t="shared" ref="EC7" si="136">IF(EC6=0,0,UPPER(LEFT(TEXT(EC6,"jjjj"),1)))</f>
        <v>M</v>
      </c>
      <c r="ED7" s="11" t="str">
        <f t="shared" ref="ED7" si="137">IF(ED6=0,0,UPPER(LEFT(TEXT(ED6,"jjjj"),1)))</f>
        <v>M</v>
      </c>
      <c r="EE7" s="11" t="str">
        <f t="shared" ref="EE7" si="138">IF(EE6=0,0,UPPER(LEFT(TEXT(EE6,"jjjj"),1)))</f>
        <v>J</v>
      </c>
      <c r="EF7" s="11" t="str">
        <f t="shared" ref="EF7" si="139">IF(EF6=0,0,UPPER(LEFT(TEXT(EF6,"jjjj"),1)))</f>
        <v>V</v>
      </c>
      <c r="EG7" s="11" t="str">
        <f t="shared" ref="EG7" si="140">IF(EG6=0,0,UPPER(LEFT(TEXT(EG6,"jjjj"),1)))</f>
        <v>L</v>
      </c>
      <c r="EH7" s="11" t="str">
        <f t="shared" ref="EH7" si="141">IF(EH6=0,0,UPPER(LEFT(TEXT(EH6,"jjjj"),1)))</f>
        <v>M</v>
      </c>
      <c r="EI7" s="11" t="str">
        <f t="shared" ref="EI7" si="142">IF(EI6=0,0,UPPER(LEFT(TEXT(EI6,"jjjj"),1)))</f>
        <v>M</v>
      </c>
      <c r="EJ7" s="11" t="str">
        <f t="shared" ref="EJ7" si="143">IF(EJ6=0,0,UPPER(LEFT(TEXT(EJ6,"jjjj"),1)))</f>
        <v>J</v>
      </c>
      <c r="EK7" s="11" t="str">
        <f t="shared" ref="EK7" si="144">IF(EK6=0,0,UPPER(LEFT(TEXT(EK6,"jjjj"),1)))</f>
        <v>V</v>
      </c>
      <c r="EL7" s="11" t="str">
        <f t="shared" ref="EL7" si="145">IF(EL6=0,0,UPPER(LEFT(TEXT(EL6,"jjjj"),1)))</f>
        <v>L</v>
      </c>
      <c r="EM7" s="11" t="str">
        <f t="shared" ref="EM7" si="146">IF(EM6=0,0,UPPER(LEFT(TEXT(EM6,"jjjj"),1)))</f>
        <v>M</v>
      </c>
      <c r="EN7" s="11" t="str">
        <f t="shared" ref="EN7" si="147">IF(EN6=0,0,UPPER(LEFT(TEXT(EN6,"jjjj"),1)))</f>
        <v>M</v>
      </c>
      <c r="EO7" s="11" t="str">
        <f t="shared" ref="EO7" si="148">IF(EO6=0,0,UPPER(LEFT(TEXT(EO6,"jjjj"),1)))</f>
        <v>J</v>
      </c>
      <c r="EP7" s="11" t="str">
        <f t="shared" ref="EP7" si="149">IF(EP6=0,0,UPPER(LEFT(TEXT(EP6,"jjjj"),1)))</f>
        <v>V</v>
      </c>
      <c r="EQ7" s="11" t="str">
        <f t="shared" ref="EQ7" si="150">IF(EQ6=0,0,UPPER(LEFT(TEXT(EQ6,"jjjj"),1)))</f>
        <v>L</v>
      </c>
      <c r="ER7" s="11" t="str">
        <f t="shared" ref="ER7" si="151">IF(ER6=0,0,UPPER(LEFT(TEXT(ER6,"jjjj"),1)))</f>
        <v>M</v>
      </c>
      <c r="ES7" s="11" t="str">
        <f t="shared" ref="ES7" si="152">IF(ES6=0,0,UPPER(LEFT(TEXT(ES6,"jjjj"),1)))</f>
        <v>M</v>
      </c>
      <c r="ET7" s="11" t="str">
        <f t="shared" ref="ET7" si="153">IF(ET6=0,0,UPPER(LEFT(TEXT(ET6,"jjjj"),1)))</f>
        <v>J</v>
      </c>
      <c r="EU7" s="11" t="str">
        <f t="shared" ref="EU7" si="154">IF(EU6=0,0,UPPER(LEFT(TEXT(EU6,"jjjj"),1)))</f>
        <v>V</v>
      </c>
      <c r="EV7" s="11" t="str">
        <f t="shared" ref="EV7" si="155">IF(EV6=0,0,UPPER(LEFT(TEXT(EV6,"jjjj"),1)))</f>
        <v>L</v>
      </c>
      <c r="EW7" s="11" t="str">
        <f t="shared" ref="EW7" si="156">IF(EW6=0,0,UPPER(LEFT(TEXT(EW6,"jjjj"),1)))</f>
        <v>M</v>
      </c>
      <c r="EX7" s="11" t="str">
        <f t="shared" ref="EX7" si="157">IF(EX6=0,0,UPPER(LEFT(TEXT(EX6,"jjjj"),1)))</f>
        <v>M</v>
      </c>
      <c r="EY7" s="11" t="str">
        <f t="shared" ref="EY7" si="158">IF(EY6=0,0,UPPER(LEFT(TEXT(EY6,"jjjj"),1)))</f>
        <v>J</v>
      </c>
      <c r="EZ7" s="11" t="str">
        <f t="shared" ref="EZ7" si="159">IF(EZ6=0,0,UPPER(LEFT(TEXT(EZ6,"jjjj"),1)))</f>
        <v>V</v>
      </c>
      <c r="FA7" s="11" t="str">
        <f t="shared" ref="FA7" si="160">IF(FA6=0,0,UPPER(LEFT(TEXT(FA6,"jjjj"),1)))</f>
        <v>L</v>
      </c>
      <c r="FB7" s="11" t="str">
        <f t="shared" ref="FB7" si="161">IF(FB6=0,0,UPPER(LEFT(TEXT(FB6,"jjjj"),1)))</f>
        <v>M</v>
      </c>
      <c r="FC7" s="11" t="str">
        <f t="shared" ref="FC7" si="162">IF(FC6=0,0,UPPER(LEFT(TEXT(FC6,"jjjj"),1)))</f>
        <v>M</v>
      </c>
      <c r="FD7" s="11">
        <f t="shared" ref="FD7" si="163">IF(FD6=0,0,UPPER(LEFT(TEXT(FD6,"jjjj"),1)))</f>
        <v>0</v>
      </c>
      <c r="FE7" s="11">
        <f t="shared" ref="FE7" si="164">IF(FE6=0,0,UPPER(LEFT(TEXT(FE6,"jjjj"),1)))</f>
        <v>0</v>
      </c>
      <c r="FF7" s="11">
        <f t="shared" ref="FF7" si="165">IF(FF6=0,0,UPPER(LEFT(TEXT(FF6,"jjjj"),1)))</f>
        <v>0</v>
      </c>
      <c r="FG7" s="11">
        <f t="shared" ref="FG7" si="166">IF(FG6=0,0,UPPER(LEFT(TEXT(FG6,"jjjj"),1)))</f>
        <v>0</v>
      </c>
      <c r="FH7" s="11">
        <f t="shared" ref="FH7" si="167">IF(FH6=0,0,UPPER(LEFT(TEXT(FH6,"jjjj"),1)))</f>
        <v>0</v>
      </c>
      <c r="FI7" s="11">
        <f t="shared" ref="FI7" si="168">IF(FI6=0,0,UPPER(LEFT(TEXT(FI6,"jjjj"),1)))</f>
        <v>0</v>
      </c>
      <c r="FJ7" s="11">
        <f t="shared" ref="FJ7" si="169">IF(FJ6=0,0,UPPER(LEFT(TEXT(FJ6,"jjjj"),1)))</f>
        <v>0</v>
      </c>
      <c r="FK7" s="11">
        <f t="shared" ref="FK7" si="170">IF(FK6=0,0,UPPER(LEFT(TEXT(FK6,"jjjj"),1)))</f>
        <v>0</v>
      </c>
      <c r="FL7" s="11">
        <f t="shared" ref="FL7" si="171">IF(FL6=0,0,UPPER(LEFT(TEXT(FL6,"jjjj"),1)))</f>
        <v>0</v>
      </c>
      <c r="FM7" s="11">
        <f t="shared" ref="FM7" si="172">IF(FM6=0,0,UPPER(LEFT(TEXT(FM6,"jjjj"),1)))</f>
        <v>0</v>
      </c>
      <c r="FN7" s="11">
        <f t="shared" ref="FN7" si="173">IF(FN6=0,0,UPPER(LEFT(TEXT(FN6,"jjjj"),1)))</f>
        <v>0</v>
      </c>
      <c r="FO7" s="11">
        <f t="shared" ref="FO7" si="174">IF(FO6=0,0,UPPER(LEFT(TEXT(FO6,"jjjj"),1)))</f>
        <v>0</v>
      </c>
      <c r="FP7" s="11">
        <f t="shared" ref="FP7" si="175">IF(FP6=0,0,UPPER(LEFT(TEXT(FP6,"jjjj"),1)))</f>
        <v>0</v>
      </c>
      <c r="FQ7" s="11">
        <f t="shared" ref="FQ7" si="176">IF(FQ6=0,0,UPPER(LEFT(TEXT(FQ6,"jjjj"),1)))</f>
        <v>0</v>
      </c>
      <c r="FR7" s="11">
        <f t="shared" ref="FR7" si="177">IF(FR6=0,0,UPPER(LEFT(TEXT(FR6,"jjjj"),1)))</f>
        <v>0</v>
      </c>
      <c r="FS7" s="11">
        <f t="shared" ref="FS7" si="178">IF(FS6=0,0,UPPER(LEFT(TEXT(FS6,"jjjj"),1)))</f>
        <v>0</v>
      </c>
      <c r="FT7" s="11">
        <f t="shared" ref="FT7" si="179">IF(FT6=0,0,UPPER(LEFT(TEXT(FT6,"jjjj"),1)))</f>
        <v>0</v>
      </c>
      <c r="FU7" s="11">
        <f t="shared" ref="FU7" si="180">IF(FU6=0,0,UPPER(LEFT(TEXT(FU6,"jjjj"),1)))</f>
        <v>0</v>
      </c>
      <c r="FV7" s="11">
        <f t="shared" ref="FV7" si="181">IF(FV6=0,0,UPPER(LEFT(TEXT(FV6,"jjjj"),1)))</f>
        <v>0</v>
      </c>
      <c r="FW7" s="11">
        <f t="shared" ref="FW7" si="182">IF(FW6=0,0,UPPER(LEFT(TEXT(FW6,"jjjj"),1)))</f>
        <v>0</v>
      </c>
      <c r="FX7" s="11">
        <f t="shared" ref="FX7" si="183">IF(FX6=0,0,UPPER(LEFT(TEXT(FX6,"jjjj"),1)))</f>
        <v>0</v>
      </c>
      <c r="FY7" s="11">
        <f t="shared" ref="FY7" si="184">IF(FY6=0,0,UPPER(LEFT(TEXT(FY6,"jjjj"),1)))</f>
        <v>0</v>
      </c>
      <c r="FZ7" s="11">
        <f t="shared" ref="FZ7" si="185">IF(FZ6=0,0,UPPER(LEFT(TEXT(FZ6,"jjjj"),1)))</f>
        <v>0</v>
      </c>
      <c r="GA7" s="11">
        <f t="shared" ref="GA7" si="186">IF(GA6=0,0,UPPER(LEFT(TEXT(GA6,"jjjj"),1)))</f>
        <v>0</v>
      </c>
      <c r="GB7" s="11">
        <f t="shared" ref="GB7" si="187">IF(GB6=0,0,UPPER(LEFT(TEXT(GB6,"jjjj"),1)))</f>
        <v>0</v>
      </c>
      <c r="GC7" s="11">
        <f t="shared" ref="GC7" si="188">IF(GC6=0,0,UPPER(LEFT(TEXT(GC6,"jjjj"),1)))</f>
        <v>0</v>
      </c>
      <c r="GD7" s="11">
        <f t="shared" ref="GD7" si="189">IF(GD6=0,0,UPPER(LEFT(TEXT(GD6,"jjjj"),1)))</f>
        <v>0</v>
      </c>
      <c r="GE7" s="11">
        <f t="shared" ref="GE7" si="190">IF(GE6=0,0,UPPER(LEFT(TEXT(GE6,"jjjj"),1)))</f>
        <v>0</v>
      </c>
      <c r="GF7" s="11">
        <f t="shared" ref="GF7" si="191">IF(GF6=0,0,UPPER(LEFT(TEXT(GF6,"jjjj"),1)))</f>
        <v>0</v>
      </c>
      <c r="GG7" s="11">
        <f t="shared" ref="GG7" si="192">IF(GG6=0,0,UPPER(LEFT(TEXT(GG6,"jjjj"),1)))</f>
        <v>0</v>
      </c>
      <c r="GH7" s="11">
        <f t="shared" ref="GH7" si="193">IF(GH6=0,0,UPPER(LEFT(TEXT(GH6,"jjjj"),1)))</f>
        <v>0</v>
      </c>
      <c r="GI7" s="11">
        <f t="shared" ref="GI7" si="194">IF(GI6=0,0,UPPER(LEFT(TEXT(GI6,"jjjj"),1)))</f>
        <v>0</v>
      </c>
      <c r="GJ7" s="11">
        <f t="shared" ref="GJ7" si="195">IF(GJ6=0,0,UPPER(LEFT(TEXT(GJ6,"jjjj"),1)))</f>
        <v>0</v>
      </c>
      <c r="GK7" s="11">
        <f t="shared" ref="GK7" si="196">IF(GK6=0,0,UPPER(LEFT(TEXT(GK6,"jjjj"),1)))</f>
        <v>0</v>
      </c>
      <c r="GL7" s="11">
        <f t="shared" ref="GL7" si="197">IF(GL6=0,0,UPPER(LEFT(TEXT(GL6,"jjjj"),1)))</f>
        <v>0</v>
      </c>
      <c r="GM7" s="11">
        <f t="shared" ref="GM7" si="198">IF(GM6=0,0,UPPER(LEFT(TEXT(GM6,"jjjj"),1)))</f>
        <v>0</v>
      </c>
      <c r="GN7" s="11">
        <f t="shared" ref="GN7" si="199">IF(GN6=0,0,UPPER(LEFT(TEXT(GN6,"jjjj"),1)))</f>
        <v>0</v>
      </c>
      <c r="GO7" s="11">
        <f t="shared" ref="GO7" si="200">IF(GO6=0,0,UPPER(LEFT(TEXT(GO6,"jjjj"),1)))</f>
        <v>0</v>
      </c>
      <c r="GP7" s="11">
        <f t="shared" ref="GP7" si="201">IF(GP6=0,0,UPPER(LEFT(TEXT(GP6,"jjjj"),1)))</f>
        <v>0</v>
      </c>
      <c r="GQ7" s="11">
        <f t="shared" ref="GQ7" si="202">IF(GQ6=0,0,UPPER(LEFT(TEXT(GQ6,"jjjj"),1)))</f>
        <v>0</v>
      </c>
      <c r="GR7" s="11">
        <f t="shared" ref="GR7" si="203">IF(GR6=0,0,UPPER(LEFT(TEXT(GR6,"jjjj"),1)))</f>
        <v>0</v>
      </c>
      <c r="GS7" s="11">
        <f t="shared" ref="GS7" si="204">IF(GS6=0,0,UPPER(LEFT(TEXT(GS6,"jjjj"),1)))</f>
        <v>0</v>
      </c>
      <c r="GT7" s="11">
        <f t="shared" ref="GT7" si="205">IF(GT6=0,0,UPPER(LEFT(TEXT(GT6,"jjjj"),1)))</f>
        <v>0</v>
      </c>
      <c r="GU7" s="11">
        <f t="shared" ref="GU7" si="206">IF(GU6=0,0,UPPER(LEFT(TEXT(GU6,"jjjj"),1)))</f>
        <v>0</v>
      </c>
      <c r="GV7" s="11">
        <f t="shared" ref="GV7" si="207">IF(GV6=0,0,UPPER(LEFT(TEXT(GV6,"jjjj"),1)))</f>
        <v>0</v>
      </c>
      <c r="GW7" s="11">
        <f t="shared" ref="GW7" si="208">IF(GW6=0,0,UPPER(LEFT(TEXT(GW6,"jjjj"),1)))</f>
        <v>0</v>
      </c>
      <c r="GX7" s="11">
        <f t="shared" ref="GX7" si="209">IF(GX6=0,0,UPPER(LEFT(TEXT(GX6,"jjjj"),1)))</f>
        <v>0</v>
      </c>
      <c r="GY7" s="11">
        <f t="shared" ref="GY7" si="210">IF(GY6=0,0,UPPER(LEFT(TEXT(GY6,"jjjj"),1)))</f>
        <v>0</v>
      </c>
      <c r="GZ7" s="11">
        <f t="shared" ref="GZ7" si="211">IF(GZ6=0,0,UPPER(LEFT(TEXT(GZ6,"jjjj"),1)))</f>
        <v>0</v>
      </c>
      <c r="HA7" s="11">
        <f t="shared" ref="HA7" si="212">IF(HA6=0,0,UPPER(LEFT(TEXT(HA6,"jjjj"),1)))</f>
        <v>0</v>
      </c>
      <c r="HB7" s="11">
        <f t="shared" ref="HB7" si="213">IF(HB6=0,0,UPPER(LEFT(TEXT(HB6,"jjjj"),1)))</f>
        <v>0</v>
      </c>
      <c r="HC7" s="11">
        <f t="shared" ref="HC7" si="214">IF(HC6=0,0,UPPER(LEFT(TEXT(HC6,"jjjj"),1)))</f>
        <v>0</v>
      </c>
      <c r="HD7" s="11">
        <f t="shared" ref="HD7" si="215">IF(HD6=0,0,UPPER(LEFT(TEXT(HD6,"jjjj"),1)))</f>
        <v>0</v>
      </c>
      <c r="HE7" s="11">
        <f t="shared" ref="HE7" si="216">IF(HE6=0,0,UPPER(LEFT(TEXT(HE6,"jjjj"),1)))</f>
        <v>0</v>
      </c>
    </row>
    <row r="8" spans="1:213" s="28" customFormat="1">
      <c r="B8" s="27"/>
      <c r="D8" s="28" t="s">
        <v>4</v>
      </c>
    </row>
    <row r="9" spans="1:213" s="30" customFormat="1">
      <c r="A9" s="12"/>
      <c r="B9" s="29"/>
      <c r="C9" s="12"/>
      <c r="D9" s="12">
        <v>1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</row>
    <row r="10" spans="1:213" s="30" customFormat="1">
      <c r="A10" s="12"/>
      <c r="B10" s="29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</row>
    <row r="11" spans="1:213" s="30" customFormat="1">
      <c r="A11" s="12"/>
      <c r="B11" s="29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</row>
    <row r="12" spans="1:213" s="30" customFormat="1">
      <c r="A12" s="12"/>
      <c r="B12" s="29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</row>
    <row r="13" spans="1:213" s="30" customFormat="1">
      <c r="A13" s="12"/>
      <c r="B13" s="29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</row>
    <row r="14" spans="1:213" s="30" customFormat="1">
      <c r="A14" s="12"/>
      <c r="B14" s="29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</row>
    <row r="15" spans="1:213" s="30" customFormat="1">
      <c r="A15" s="12"/>
      <c r="B15" s="29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</row>
    <row r="16" spans="1:213" s="30" customFormat="1">
      <c r="A16" s="12"/>
      <c r="B16" s="29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</row>
    <row r="17" spans="1:213" s="30" customFormat="1">
      <c r="A17" s="12"/>
      <c r="B17" s="29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</row>
    <row r="18" spans="1:213" s="30" customFormat="1">
      <c r="A18" s="12" t="str">
        <f>MID("abcdef",15,1)</f>
        <v/>
      </c>
      <c r="B18" s="29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</row>
    <row r="19" spans="1:213" s="30" customFormat="1">
      <c r="A19" s="12"/>
      <c r="B19" s="29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</row>
    <row r="20" spans="1:213" s="30" customFormat="1">
      <c r="A20" s="12"/>
      <c r="B20" s="29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</row>
    <row r="21" spans="1:213" s="30" customFormat="1">
      <c r="A21" s="12"/>
      <c r="B21" s="29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</row>
    <row r="22" spans="1:213" s="30" customFormat="1">
      <c r="A22" s="12"/>
      <c r="B22" s="29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</row>
    <row r="23" spans="1:213" s="30" customFormat="1">
      <c r="A23" s="12"/>
      <c r="B23" s="29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</row>
    <row r="24" spans="1:213" s="30" customFormat="1">
      <c r="A24" s="12"/>
      <c r="B24" s="29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</row>
    <row r="25" spans="1:213" s="30" customFormat="1">
      <c r="A25" s="12"/>
      <c r="B25" s="29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</row>
    <row r="26" spans="1:213" s="30" customFormat="1">
      <c r="A26" s="12"/>
      <c r="B26" s="29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</row>
    <row r="27" spans="1:213" s="30" customFormat="1">
      <c r="A27" s="12"/>
      <c r="B27" s="29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</row>
    <row r="28" spans="1:213" s="30" customFormat="1">
      <c r="A28" s="12"/>
      <c r="B28" s="29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</row>
    <row r="29" spans="1:213" s="30" customFormat="1">
      <c r="A29" s="12"/>
      <c r="B29" s="29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</row>
    <row r="30" spans="1:213" s="30" customFormat="1">
      <c r="A30" s="12"/>
      <c r="B30" s="29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  <c r="GS30" s="12"/>
      <c r="GT30" s="12"/>
      <c r="GU30" s="12"/>
      <c r="GV30" s="12"/>
      <c r="GW30" s="12"/>
      <c r="GX30" s="12"/>
      <c r="GY30" s="12"/>
      <c r="GZ30" s="12"/>
      <c r="HA30" s="12"/>
      <c r="HB30" s="12"/>
      <c r="HC30" s="12"/>
      <c r="HD30" s="12"/>
      <c r="HE30" s="12"/>
    </row>
    <row r="31" spans="1:213" s="30" customFormat="1">
      <c r="A31" s="12"/>
      <c r="B31" s="29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  <c r="FS31" s="12"/>
      <c r="FT31" s="12"/>
      <c r="FU31" s="12"/>
      <c r="FV31" s="12"/>
      <c r="FW31" s="12"/>
      <c r="FX31" s="12"/>
      <c r="FY31" s="12"/>
      <c r="FZ31" s="12"/>
      <c r="GA31" s="12"/>
      <c r="GB31" s="12"/>
      <c r="GC31" s="12"/>
      <c r="GD31" s="12"/>
      <c r="GE31" s="12"/>
      <c r="GF31" s="12"/>
      <c r="GG31" s="12"/>
      <c r="GH31" s="12"/>
      <c r="GI31" s="12"/>
      <c r="GJ31" s="12"/>
      <c r="GK31" s="12"/>
      <c r="GL31" s="12"/>
      <c r="GM31" s="12"/>
      <c r="GN31" s="12"/>
      <c r="GO31" s="12"/>
      <c r="GP31" s="12"/>
      <c r="GQ31" s="12"/>
      <c r="GR31" s="12"/>
      <c r="GS31" s="12"/>
      <c r="GT31" s="12"/>
      <c r="GU31" s="12"/>
      <c r="GV31" s="12"/>
      <c r="GW31" s="12"/>
      <c r="GX31" s="12"/>
      <c r="GY31" s="12"/>
      <c r="GZ31" s="12"/>
      <c r="HA31" s="12"/>
      <c r="HB31" s="12"/>
      <c r="HC31" s="12"/>
      <c r="HD31" s="12"/>
      <c r="HE31" s="12"/>
    </row>
    <row r="32" spans="1:213" s="30" customFormat="1">
      <c r="A32" s="12"/>
      <c r="B32" s="29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</row>
    <row r="33" spans="1:213" s="30" customFormat="1">
      <c r="A33" s="12"/>
      <c r="B33" s="29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</row>
    <row r="34" spans="1:213" s="30" customFormat="1">
      <c r="A34" s="12"/>
      <c r="B34" s="29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</row>
    <row r="35" spans="1:213" s="30" customFormat="1">
      <c r="A35" s="12"/>
      <c r="B35" s="29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</row>
    <row r="36" spans="1:213" s="30" customFormat="1">
      <c r="A36" s="12"/>
      <c r="B36" s="29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</row>
    <row r="37" spans="1:213" s="30" customFormat="1">
      <c r="A37" s="12"/>
      <c r="B37" s="29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</row>
    <row r="38" spans="1:213" s="30" customFormat="1">
      <c r="A38" s="12"/>
      <c r="B38" s="29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</row>
    <row r="39" spans="1:213" s="30" customFormat="1">
      <c r="A39" s="12"/>
      <c r="B39" s="29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  <c r="GS39" s="12"/>
      <c r="GT39" s="12"/>
      <c r="GU39" s="12"/>
      <c r="GV39" s="12"/>
      <c r="GW39" s="12"/>
      <c r="GX39" s="12"/>
      <c r="GY39" s="12"/>
      <c r="GZ39" s="12"/>
      <c r="HA39" s="12"/>
      <c r="HB39" s="12"/>
      <c r="HC39" s="12"/>
      <c r="HD39" s="12"/>
      <c r="HE39" s="12"/>
    </row>
    <row r="40" spans="1:213" s="30" customFormat="1">
      <c r="A40" s="12"/>
      <c r="B40" s="29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2"/>
      <c r="DC40" s="12"/>
      <c r="DD40" s="12"/>
      <c r="DE40" s="12"/>
      <c r="DF40" s="12"/>
      <c r="DG40" s="12"/>
      <c r="DH40" s="12"/>
      <c r="DI40" s="12"/>
      <c r="DJ40" s="12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  <c r="FS40" s="12"/>
      <c r="FT40" s="12"/>
      <c r="FU40" s="12"/>
      <c r="FV40" s="12"/>
      <c r="FW40" s="12"/>
      <c r="FX40" s="12"/>
      <c r="FY40" s="12"/>
      <c r="FZ40" s="12"/>
      <c r="GA40" s="12"/>
      <c r="GB40" s="12"/>
      <c r="GC40" s="12"/>
      <c r="GD40" s="12"/>
      <c r="GE40" s="12"/>
      <c r="GF40" s="12"/>
      <c r="GG40" s="12"/>
      <c r="GH40" s="12"/>
      <c r="GI40" s="12"/>
      <c r="GJ40" s="12"/>
      <c r="GK40" s="12"/>
      <c r="GL40" s="12"/>
      <c r="GM40" s="12"/>
      <c r="GN40" s="12"/>
      <c r="GO40" s="12"/>
      <c r="GP40" s="12"/>
      <c r="GQ40" s="12"/>
      <c r="GR40" s="12"/>
      <c r="GS40" s="12"/>
      <c r="GT40" s="12"/>
      <c r="GU40" s="12"/>
      <c r="GV40" s="12"/>
      <c r="GW40" s="12"/>
      <c r="GX40" s="12"/>
      <c r="GY40" s="12"/>
      <c r="GZ40" s="12"/>
      <c r="HA40" s="12"/>
      <c r="HB40" s="12"/>
      <c r="HC40" s="12"/>
      <c r="HD40" s="12"/>
      <c r="HE40" s="12"/>
    </row>
    <row r="41" spans="1:213" s="30" customFormat="1">
      <c r="A41" s="12"/>
      <c r="B41" s="29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</row>
    <row r="42" spans="1:213" s="30" customFormat="1">
      <c r="A42" s="12"/>
      <c r="B42" s="29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</row>
    <row r="43" spans="1:213" s="30" customFormat="1">
      <c r="A43" s="12"/>
      <c r="B43" s="29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</row>
    <row r="44" spans="1:213" s="30" customFormat="1">
      <c r="A44" s="12"/>
      <c r="B44" s="29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  <c r="GS44" s="12"/>
      <c r="GT44" s="12"/>
      <c r="GU44" s="12"/>
      <c r="GV44" s="12"/>
      <c r="GW44" s="12"/>
      <c r="GX44" s="12"/>
      <c r="GY44" s="12"/>
      <c r="GZ44" s="12"/>
      <c r="HA44" s="12"/>
      <c r="HB44" s="12"/>
      <c r="HC44" s="12"/>
      <c r="HD44" s="12"/>
      <c r="HE44" s="12"/>
    </row>
    <row r="45" spans="1:213" s="30" customFormat="1">
      <c r="A45" s="31"/>
      <c r="B45" s="29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12"/>
      <c r="DX45" s="12"/>
      <c r="DY45" s="12"/>
      <c r="DZ45" s="12"/>
      <c r="EA45" s="12"/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  <c r="GS45" s="12"/>
      <c r="GT45" s="12"/>
      <c r="GU45" s="12"/>
      <c r="GV45" s="12"/>
      <c r="GW45" s="12"/>
      <c r="GX45" s="12"/>
      <c r="GY45" s="12"/>
      <c r="GZ45" s="12"/>
      <c r="HA45" s="12"/>
      <c r="HB45" s="12"/>
      <c r="HC45" s="12"/>
      <c r="HD45" s="12"/>
      <c r="HE45" s="12"/>
    </row>
  </sheetData>
  <mergeCells count="2">
    <mergeCell ref="B1:I1"/>
    <mergeCell ref="B2:I2"/>
  </mergeCells>
  <conditionalFormatting sqref="B4:HE5">
    <cfRule type="expression" dxfId="31" priority="16" stopIfTrue="1">
      <formula>MONTH(A$6)&lt;&gt;MONTH(B$6)</formula>
    </cfRule>
  </conditionalFormatting>
  <conditionalFormatting sqref="B8:C45 E8:HE45 D9:D45">
    <cfRule type="cellIs" dxfId="30" priority="13" stopIfTrue="1" operator="equal">
      <formula>0</formula>
    </cfRule>
    <cfRule type="cellIs" dxfId="29" priority="14" stopIfTrue="1" operator="equal">
      <formula>0.5</formula>
    </cfRule>
    <cfRule type="cellIs" dxfId="28" priority="15" stopIfTrue="1" operator="equal">
      <formula>1</formula>
    </cfRule>
  </conditionalFormatting>
  <conditionalFormatting sqref="B6:C45 E6:HE45 D6:D7 D9:D45">
    <cfRule type="expression" dxfId="27" priority="11">
      <formula>WEEKDAY(B$6,2)=1</formula>
    </cfRule>
    <cfRule type="expression" dxfId="26" priority="12" stopIfTrue="1">
      <formula>COUNTIF(Feries,B$6)&gt;0</formula>
    </cfRule>
  </conditionalFormatting>
  <conditionalFormatting sqref="D8">
    <cfRule type="cellIs" dxfId="25" priority="8" stopIfTrue="1" operator="equal">
      <formula>0</formula>
    </cfRule>
    <cfRule type="cellIs" dxfId="24" priority="9" stopIfTrue="1" operator="equal">
      <formula>0.5</formula>
    </cfRule>
    <cfRule type="cellIs" dxfId="23" priority="10" stopIfTrue="1" operator="equal">
      <formula>1</formula>
    </cfRule>
  </conditionalFormatting>
  <conditionalFormatting sqref="D8">
    <cfRule type="expression" dxfId="22" priority="6">
      <formula>WEEKDAY(D$6,2)=1</formula>
    </cfRule>
    <cfRule type="expression" dxfId="21" priority="7" stopIfTrue="1">
      <formula>COUNTIF(Feries,D$6)&gt;0</formula>
    </cfRule>
  </conditionalFormatting>
  <conditionalFormatting sqref="D8">
    <cfRule type="cellIs" dxfId="20" priority="3" stopIfTrue="1" operator="equal">
      <formula>0</formula>
    </cfRule>
    <cfRule type="cellIs" dxfId="16" priority="4" stopIfTrue="1" operator="equal">
      <formula>"½"</formula>
    </cfRule>
    <cfRule type="cellIs" dxfId="19" priority="5" stopIfTrue="1" operator="equal">
      <formula>1</formula>
    </cfRule>
  </conditionalFormatting>
  <conditionalFormatting sqref="D8">
    <cfRule type="expression" dxfId="18" priority="1">
      <formula>WEEKDAY(D$6,2)=1</formula>
    </cfRule>
    <cfRule type="expression" dxfId="17" priority="2" stopIfTrue="1">
      <formula>COUNTIF(Feries,D$6)&gt;0</formula>
    </cfRule>
  </conditionalFormatting>
  <dataValidations count="1">
    <dataValidation type="date" allowBlank="1" showInputMessage="1" showErrorMessage="1" sqref="B1:B3 C3:G3">
      <formula1>1</formula1>
      <formula2>2958465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16"/>
  <sheetViews>
    <sheetView workbookViewId="0">
      <selection activeCell="D21" sqref="D21"/>
    </sheetView>
  </sheetViews>
  <sheetFormatPr baseColWidth="10" defaultRowHeight="15"/>
  <sheetData>
    <row r="1" spans="1:2">
      <c r="A1" t="s">
        <v>2</v>
      </c>
      <c r="B1" t="s">
        <v>3</v>
      </c>
    </row>
    <row r="2" spans="1:2">
      <c r="A2" s="2">
        <v>42125</v>
      </c>
      <c r="B2" s="1" t="str">
        <f t="shared" ref="B2:B16" si="0">IF(ISBLANK(A2),"",TEXT(A2,"jjjj"))</f>
        <v>vendredi</v>
      </c>
    </row>
    <row r="3" spans="1:2">
      <c r="A3" s="2">
        <v>42132</v>
      </c>
      <c r="B3" s="1" t="str">
        <f t="shared" si="0"/>
        <v>vendredi</v>
      </c>
    </row>
    <row r="4" spans="1:2">
      <c r="A4" s="2">
        <v>42138</v>
      </c>
      <c r="B4" s="1" t="str">
        <f t="shared" si="0"/>
        <v>jeudi</v>
      </c>
    </row>
    <row r="5" spans="1:2">
      <c r="A5" s="2">
        <v>42149</v>
      </c>
      <c r="B5" s="1" t="str">
        <f t="shared" si="0"/>
        <v>lundi</v>
      </c>
    </row>
    <row r="6" spans="1:2">
      <c r="A6" s="2">
        <v>42199</v>
      </c>
      <c r="B6" s="1" t="str">
        <f t="shared" si="0"/>
        <v>mardi</v>
      </c>
    </row>
    <row r="7" spans="1:2">
      <c r="A7" s="2">
        <v>42231</v>
      </c>
      <c r="B7" s="1" t="str">
        <f t="shared" si="0"/>
        <v>samedi</v>
      </c>
    </row>
    <row r="8" spans="1:2">
      <c r="A8" s="2">
        <v>42309</v>
      </c>
      <c r="B8" s="1" t="str">
        <f t="shared" si="0"/>
        <v>dimanche</v>
      </c>
    </row>
    <row r="9" spans="1:2">
      <c r="A9" s="2">
        <v>42319</v>
      </c>
      <c r="B9" s="1" t="str">
        <f t="shared" si="0"/>
        <v>mercredi</v>
      </c>
    </row>
    <row r="10" spans="1:2">
      <c r="A10" s="2">
        <v>42363</v>
      </c>
      <c r="B10" s="1" t="str">
        <f t="shared" si="0"/>
        <v>vendredi</v>
      </c>
    </row>
    <row r="11" spans="1:2">
      <c r="A11" s="2">
        <v>42370</v>
      </c>
      <c r="B11" s="1" t="str">
        <f t="shared" si="0"/>
        <v>vendredi</v>
      </c>
    </row>
    <row r="12" spans="1:2">
      <c r="B12" s="1" t="str">
        <f t="shared" si="0"/>
        <v/>
      </c>
    </row>
    <row r="13" spans="1:2">
      <c r="B13" s="1" t="str">
        <f t="shared" si="0"/>
        <v/>
      </c>
    </row>
    <row r="14" spans="1:2">
      <c r="B14" s="1" t="str">
        <f t="shared" si="0"/>
        <v/>
      </c>
    </row>
    <row r="15" spans="1:2">
      <c r="B15" s="1" t="str">
        <f t="shared" si="0"/>
        <v/>
      </c>
    </row>
    <row r="16" spans="1:2">
      <c r="B16" s="1" t="str">
        <f t="shared" si="0"/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présence</vt:lpstr>
      <vt:lpstr>JoursFeriés</vt:lpstr>
      <vt:lpstr>Feries</vt:lpstr>
    </vt:vector>
  </TitlesOfParts>
  <Company>CSC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cbelin</dc:creator>
  <cp:lastModifiedBy>CHRISTOPHE BELIN (X148078)</cp:lastModifiedBy>
  <dcterms:created xsi:type="dcterms:W3CDTF">2015-04-24T13:39:52Z</dcterms:created>
  <dcterms:modified xsi:type="dcterms:W3CDTF">2016-03-17T17:48:19Z</dcterms:modified>
</cp:coreProperties>
</file>