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01-Works\CSC\Formation\Excel\"/>
    </mc:Choice>
  </mc:AlternateContent>
  <bookViews>
    <workbookView xWindow="0" yWindow="0" windowWidth="22950" windowHeight="8895" activeTab="1"/>
  </bookViews>
  <sheets>
    <sheet name="Valeurs" sheetId="4" r:id="rId1"/>
    <sheet name="Generateur" sheetId="6" r:id="rId2"/>
  </sheets>
  <definedNames>
    <definedName name="NbSect">Generateur!$A$33:$A$45</definedName>
    <definedName name="Range">OFFSET(Generateur!$A$2,0,0,Valeurs!$D$1+15,Valeurs!$D$1+1)</definedName>
    <definedName name="Rayon_1">OFFSET(Generateur!$B$17,0,0,1,Valeurs!$D$1)</definedName>
    <definedName name="Rayon_10">OFFSET(Generateur!$B$26,0,0,1,Valeurs!$D$1)</definedName>
    <definedName name="Rayon_11">OFFSET(Generateur!$B$27,0,0,1,Valeurs!$D$1)</definedName>
    <definedName name="Rayon_12">OFFSET(Generateur!$B$28,0,0,1,Valeurs!$D$1)</definedName>
    <definedName name="Rayon_13">OFFSET(Generateur!$B$29,0,0,1,Valeurs!$D$1)</definedName>
    <definedName name="Rayon_14">OFFSET(Generateur!$B$30,0,0,1,Valeurs!$D$1)</definedName>
    <definedName name="Rayon_15">OFFSET(Generateur!$B$31,0,0,1,Valeurs!$D$1)</definedName>
    <definedName name="Rayon_2">OFFSET(Generateur!$B$18,0,0,1,Valeurs!$D$1)</definedName>
    <definedName name="Rayon_3">OFFSET(Generateur!$B$19,0,0,1,Valeurs!$D$1)</definedName>
    <definedName name="Rayon_4">OFFSET(Generateur!$B$20,0,0,1,Valeurs!$D$1)</definedName>
    <definedName name="Rayon_5">OFFSET(Generateur!$B$21,0,0,1,Valeurs!$D$1)</definedName>
    <definedName name="Rayon_6">OFFSET(Generateur!$B$22,0,0,1,Valeurs!$D$1)</definedName>
    <definedName name="Rayon_7">OFFSET(Generateur!$B$23,0,0,1,Valeurs!$D$1)</definedName>
    <definedName name="Rayon_8">OFFSET(Generateur!$B$24,0,0,1,Valeurs!$D$1)</definedName>
    <definedName name="Rayon_9">OFFSET(Generateur!$B$25,0,0,1,Valeurs!$D$1)</definedName>
    <definedName name="Secteur_1">OFFSET(Generateur!$B$2,0,0,1,Valeurs!$D$1)</definedName>
    <definedName name="Secteur_10">OFFSET(Generateur!$B$11,0,0,1,Valeurs!$D$1)</definedName>
    <definedName name="Secteur_11">OFFSET(Generateur!$B$12,0,0,1,Valeurs!$D$1)</definedName>
    <definedName name="Secteur_12">OFFSET(Generateur!$B$13,0,0,1,Valeurs!$D$1)</definedName>
    <definedName name="Secteur_13">OFFSET(Generateur!$B$14,0,0,1,Valeurs!$D$1)</definedName>
    <definedName name="Secteur_14">OFFSET(Generateur!$B$15,0,0,1,Valeurs!$D$1)</definedName>
    <definedName name="Secteur_15">OFFSET(Generateur!$B$16,0,0,1,Valeurs!$D$1)</definedName>
    <definedName name="Secteur_2">OFFSET(Generateur!$B$3,0,0,1,Valeurs!$D$1)</definedName>
    <definedName name="Secteur_3">OFFSET(Generateur!$B$4,0,0,1,Valeurs!$D$1)</definedName>
    <definedName name="Secteur_4">OFFSET(Generateur!$B$5,0,0,1,Valeurs!$D$1)</definedName>
    <definedName name="Secteur_5">OFFSET(Generateur!$B$6,0,0,1,Valeurs!$D$1)</definedName>
    <definedName name="Secteur_6">OFFSET(Generateur!$B$7,0,0,1,Valeurs!$D$1)</definedName>
    <definedName name="Secteur_7">OFFSET(Generateur!$B$8,0,0,1,Valeurs!$D$1)</definedName>
    <definedName name="Secteur_8">OFFSET(Generateur!$B$9,0,0,1,Valeurs!$D$1)</definedName>
    <definedName name="Secteur_9">OFFSET(Generateur!$B$10,0,0,1,Valeurs!$D$1)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4" l="1"/>
  <c r="P16" i="6" s="1"/>
  <c r="B15" i="4"/>
  <c r="B14" i="4"/>
  <c r="O14" i="6" s="1"/>
  <c r="B13" i="4"/>
  <c r="B12" i="4"/>
  <c r="L12" i="6" s="1"/>
  <c r="B11" i="4"/>
  <c r="B10" i="4"/>
  <c r="J10" i="6" s="1"/>
  <c r="B9" i="4"/>
  <c r="B9" i="6" s="1"/>
  <c r="B8" i="4"/>
  <c r="I8" i="6" s="1"/>
  <c r="H7" i="6"/>
  <c r="F6" i="6"/>
  <c r="B5" i="6"/>
  <c r="D3" i="6"/>
  <c r="B2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B16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P14" i="6"/>
  <c r="M14" i="6"/>
  <c r="L14" i="6"/>
  <c r="K14" i="6"/>
  <c r="J14" i="6"/>
  <c r="I14" i="6"/>
  <c r="H14" i="6"/>
  <c r="G14" i="6"/>
  <c r="F14" i="6"/>
  <c r="E14" i="6"/>
  <c r="D14" i="6"/>
  <c r="C14" i="6"/>
  <c r="B14" i="6"/>
  <c r="P13" i="6"/>
  <c r="O13" i="6"/>
  <c r="L13" i="6"/>
  <c r="K13" i="6"/>
  <c r="J13" i="6"/>
  <c r="I13" i="6"/>
  <c r="H13" i="6"/>
  <c r="G13" i="6"/>
  <c r="F13" i="6"/>
  <c r="E13" i="6"/>
  <c r="D13" i="6"/>
  <c r="C13" i="6"/>
  <c r="P12" i="6"/>
  <c r="O12" i="6"/>
  <c r="N12" i="6"/>
  <c r="M12" i="6"/>
  <c r="K12" i="6"/>
  <c r="J12" i="6"/>
  <c r="I12" i="6"/>
  <c r="H12" i="6"/>
  <c r="G12" i="6"/>
  <c r="F12" i="6"/>
  <c r="E12" i="6"/>
  <c r="D12" i="6"/>
  <c r="C12" i="6"/>
  <c r="B12" i="6"/>
  <c r="P11" i="6"/>
  <c r="O11" i="6"/>
  <c r="N11" i="6"/>
  <c r="M11" i="6"/>
  <c r="J11" i="6"/>
  <c r="I11" i="6"/>
  <c r="H11" i="6"/>
  <c r="G11" i="6"/>
  <c r="F11" i="6"/>
  <c r="E11" i="6"/>
  <c r="D11" i="6"/>
  <c r="C11" i="6"/>
  <c r="B11" i="6"/>
  <c r="P10" i="6"/>
  <c r="O10" i="6"/>
  <c r="N10" i="6"/>
  <c r="M10" i="6"/>
  <c r="L10" i="6"/>
  <c r="I10" i="6"/>
  <c r="H10" i="6"/>
  <c r="G10" i="6"/>
  <c r="F10" i="6"/>
  <c r="E10" i="6"/>
  <c r="D10" i="6"/>
  <c r="C10" i="6"/>
  <c r="B10" i="6"/>
  <c r="P9" i="6"/>
  <c r="O9" i="6"/>
  <c r="N9" i="6"/>
  <c r="M9" i="6"/>
  <c r="L9" i="6"/>
  <c r="K9" i="6"/>
  <c r="H9" i="6"/>
  <c r="G9" i="6"/>
  <c r="F9" i="6"/>
  <c r="E9" i="6"/>
  <c r="D9" i="6"/>
  <c r="C9" i="6"/>
  <c r="P8" i="6"/>
  <c r="O8" i="6"/>
  <c r="N8" i="6"/>
  <c r="M8" i="6"/>
  <c r="L8" i="6"/>
  <c r="K8" i="6"/>
  <c r="J8" i="6"/>
  <c r="G8" i="6"/>
  <c r="F8" i="6"/>
  <c r="E8" i="6"/>
  <c r="D8" i="6"/>
  <c r="C8" i="6"/>
  <c r="B8" i="6"/>
  <c r="P7" i="6"/>
  <c r="O7" i="6"/>
  <c r="N7" i="6"/>
  <c r="M7" i="6"/>
  <c r="L7" i="6"/>
  <c r="K7" i="6"/>
  <c r="J7" i="6"/>
  <c r="I7" i="6"/>
  <c r="F7" i="6"/>
  <c r="E7" i="6"/>
  <c r="D7" i="6"/>
  <c r="C7" i="6"/>
  <c r="B7" i="6"/>
  <c r="P6" i="6"/>
  <c r="O6" i="6"/>
  <c r="N6" i="6"/>
  <c r="M6" i="6"/>
  <c r="L6" i="6"/>
  <c r="K6" i="6"/>
  <c r="J6" i="6"/>
  <c r="I6" i="6"/>
  <c r="H6" i="6"/>
  <c r="E6" i="6"/>
  <c r="D6" i="6"/>
  <c r="C6" i="6"/>
  <c r="P5" i="6"/>
  <c r="O5" i="6"/>
  <c r="N5" i="6"/>
  <c r="M5" i="6"/>
  <c r="L5" i="6"/>
  <c r="K5" i="6"/>
  <c r="J5" i="6"/>
  <c r="I5" i="6"/>
  <c r="H5" i="6"/>
  <c r="G5" i="6"/>
  <c r="D5" i="6"/>
  <c r="C5" i="6"/>
  <c r="P4" i="6"/>
  <c r="O4" i="6"/>
  <c r="N4" i="6"/>
  <c r="M4" i="6"/>
  <c r="L4" i="6"/>
  <c r="K4" i="6"/>
  <c r="J4" i="6"/>
  <c r="I4" i="6"/>
  <c r="H4" i="6"/>
  <c r="G4" i="6"/>
  <c r="F4" i="6"/>
  <c r="E4" i="6"/>
  <c r="D4" i="6"/>
  <c r="C4" i="6"/>
  <c r="B4" i="6"/>
  <c r="P3" i="6"/>
  <c r="O3" i="6"/>
  <c r="N3" i="6"/>
  <c r="M3" i="6"/>
  <c r="L3" i="6"/>
  <c r="K3" i="6"/>
  <c r="J3" i="6"/>
  <c r="I3" i="6"/>
  <c r="H3" i="6"/>
  <c r="G3" i="6"/>
  <c r="F3" i="6"/>
  <c r="E3" i="6"/>
  <c r="C3" i="6"/>
  <c r="B3" i="6"/>
  <c r="P2" i="6"/>
  <c r="O2" i="6"/>
  <c r="N2" i="6"/>
  <c r="M2" i="6"/>
  <c r="L2" i="6"/>
  <c r="K2" i="6"/>
  <c r="J2" i="6"/>
  <c r="I2" i="6"/>
  <c r="H2" i="6"/>
  <c r="G2" i="6"/>
  <c r="F2" i="6"/>
  <c r="E2" i="6"/>
  <c r="D2" i="6"/>
  <c r="C31" i="6"/>
  <c r="C30" i="6"/>
  <c r="D31" i="6" s="1"/>
  <c r="C29" i="6"/>
  <c r="D30" i="6" s="1"/>
  <c r="E31" i="6" s="1"/>
  <c r="C28" i="6"/>
  <c r="D29" i="6" s="1"/>
  <c r="E30" i="6" s="1"/>
  <c r="F31" i="6" s="1"/>
  <c r="C27" i="6"/>
  <c r="D28" i="6" s="1"/>
  <c r="E29" i="6" s="1"/>
  <c r="F30" i="6" s="1"/>
  <c r="G31" i="6" s="1"/>
  <c r="C26" i="6"/>
  <c r="D27" i="6" s="1"/>
  <c r="E28" i="6" s="1"/>
  <c r="F29" i="6" s="1"/>
  <c r="G30" i="6" s="1"/>
  <c r="H31" i="6" s="1"/>
  <c r="C25" i="6"/>
  <c r="D26" i="6" s="1"/>
  <c r="E27" i="6" s="1"/>
  <c r="F28" i="6" s="1"/>
  <c r="G29" i="6" s="1"/>
  <c r="H30" i="6" s="1"/>
  <c r="I31" i="6" s="1"/>
  <c r="C24" i="6"/>
  <c r="D25" i="6" s="1"/>
  <c r="E26" i="6" s="1"/>
  <c r="F27" i="6" s="1"/>
  <c r="G28" i="6" s="1"/>
  <c r="H29" i="6" s="1"/>
  <c r="I30" i="6" s="1"/>
  <c r="J31" i="6" s="1"/>
  <c r="C23" i="6"/>
  <c r="D24" i="6" s="1"/>
  <c r="E25" i="6" s="1"/>
  <c r="F26" i="6" s="1"/>
  <c r="G27" i="6" s="1"/>
  <c r="H28" i="6" s="1"/>
  <c r="I29" i="6" s="1"/>
  <c r="J30" i="6" s="1"/>
  <c r="K31" i="6" s="1"/>
  <c r="C22" i="6"/>
  <c r="D23" i="6" s="1"/>
  <c r="E24" i="6" s="1"/>
  <c r="F25" i="6" s="1"/>
  <c r="G26" i="6" s="1"/>
  <c r="H27" i="6" s="1"/>
  <c r="I28" i="6" s="1"/>
  <c r="J29" i="6" s="1"/>
  <c r="K30" i="6" s="1"/>
  <c r="L31" i="6" s="1"/>
  <c r="C21" i="6"/>
  <c r="D22" i="6" s="1"/>
  <c r="E23" i="6" s="1"/>
  <c r="F24" i="6" s="1"/>
  <c r="G25" i="6" s="1"/>
  <c r="H26" i="6" s="1"/>
  <c r="I27" i="6" s="1"/>
  <c r="J28" i="6" s="1"/>
  <c r="K29" i="6" s="1"/>
  <c r="L30" i="6" s="1"/>
  <c r="M31" i="6" s="1"/>
  <c r="C20" i="6"/>
  <c r="D21" i="6" s="1"/>
  <c r="E22" i="6" s="1"/>
  <c r="F23" i="6" s="1"/>
  <c r="G24" i="6" s="1"/>
  <c r="H25" i="6" s="1"/>
  <c r="I26" i="6" s="1"/>
  <c r="J27" i="6" s="1"/>
  <c r="K28" i="6" s="1"/>
  <c r="L29" i="6" s="1"/>
  <c r="M30" i="6" s="1"/>
  <c r="N31" i="6" s="1"/>
  <c r="I19" i="6"/>
  <c r="J20" i="6" s="1"/>
  <c r="K21" i="6" s="1"/>
  <c r="L22" i="6" s="1"/>
  <c r="M23" i="6" s="1"/>
  <c r="N24" i="6" s="1"/>
  <c r="O25" i="6" s="1"/>
  <c r="P26" i="6" s="1"/>
  <c r="C19" i="6"/>
  <c r="D20" i="6" s="1"/>
  <c r="E21" i="6" s="1"/>
  <c r="F22" i="6" s="1"/>
  <c r="G23" i="6" s="1"/>
  <c r="H24" i="6" s="1"/>
  <c r="I25" i="6" s="1"/>
  <c r="J26" i="6" s="1"/>
  <c r="K27" i="6" s="1"/>
  <c r="L28" i="6" s="1"/>
  <c r="M29" i="6" s="1"/>
  <c r="N30" i="6" s="1"/>
  <c r="O31" i="6" s="1"/>
  <c r="P18" i="6"/>
  <c r="O18" i="6"/>
  <c r="P19" i="6" s="1"/>
  <c r="N18" i="6"/>
  <c r="O19" i="6" s="1"/>
  <c r="P20" i="6" s="1"/>
  <c r="M18" i="6"/>
  <c r="N19" i="6" s="1"/>
  <c r="O20" i="6" s="1"/>
  <c r="P21" i="6" s="1"/>
  <c r="L18" i="6"/>
  <c r="M19" i="6" s="1"/>
  <c r="N20" i="6" s="1"/>
  <c r="O21" i="6" s="1"/>
  <c r="P22" i="6" s="1"/>
  <c r="K18" i="6"/>
  <c r="L19" i="6" s="1"/>
  <c r="M20" i="6" s="1"/>
  <c r="N21" i="6" s="1"/>
  <c r="O22" i="6" s="1"/>
  <c r="P23" i="6" s="1"/>
  <c r="J18" i="6"/>
  <c r="K19" i="6" s="1"/>
  <c r="L20" i="6" s="1"/>
  <c r="M21" i="6" s="1"/>
  <c r="N22" i="6" s="1"/>
  <c r="O23" i="6" s="1"/>
  <c r="P24" i="6" s="1"/>
  <c r="I18" i="6"/>
  <c r="J19" i="6" s="1"/>
  <c r="K20" i="6" s="1"/>
  <c r="L21" i="6" s="1"/>
  <c r="M22" i="6" s="1"/>
  <c r="N23" i="6" s="1"/>
  <c r="O24" i="6" s="1"/>
  <c r="P25" i="6" s="1"/>
  <c r="H18" i="6"/>
  <c r="G18" i="6"/>
  <c r="H19" i="6" s="1"/>
  <c r="I20" i="6" s="1"/>
  <c r="J21" i="6" s="1"/>
  <c r="K22" i="6" s="1"/>
  <c r="L23" i="6" s="1"/>
  <c r="M24" i="6" s="1"/>
  <c r="N25" i="6" s="1"/>
  <c r="O26" i="6" s="1"/>
  <c r="P27" i="6" s="1"/>
  <c r="F18" i="6"/>
  <c r="G19" i="6" s="1"/>
  <c r="H20" i="6" s="1"/>
  <c r="I21" i="6" s="1"/>
  <c r="J22" i="6" s="1"/>
  <c r="K23" i="6" s="1"/>
  <c r="L24" i="6" s="1"/>
  <c r="M25" i="6" s="1"/>
  <c r="N26" i="6" s="1"/>
  <c r="O27" i="6" s="1"/>
  <c r="P28" i="6" s="1"/>
  <c r="E18" i="6"/>
  <c r="F19" i="6" s="1"/>
  <c r="G20" i="6" s="1"/>
  <c r="H21" i="6" s="1"/>
  <c r="I22" i="6" s="1"/>
  <c r="J23" i="6" s="1"/>
  <c r="K24" i="6" s="1"/>
  <c r="L25" i="6" s="1"/>
  <c r="M26" i="6" s="1"/>
  <c r="N27" i="6" s="1"/>
  <c r="O28" i="6" s="1"/>
  <c r="P29" i="6" s="1"/>
  <c r="D18" i="6"/>
  <c r="E19" i="6" s="1"/>
  <c r="F20" i="6" s="1"/>
  <c r="G21" i="6" s="1"/>
  <c r="H22" i="6" s="1"/>
  <c r="I23" i="6" s="1"/>
  <c r="J24" i="6" s="1"/>
  <c r="K25" i="6" s="1"/>
  <c r="L26" i="6" s="1"/>
  <c r="M27" i="6" s="1"/>
  <c r="N28" i="6" s="1"/>
  <c r="O29" i="6" s="1"/>
  <c r="P30" i="6" s="1"/>
  <c r="C18" i="6"/>
  <c r="D19" i="6" s="1"/>
  <c r="E20" i="6" s="1"/>
  <c r="F21" i="6" s="1"/>
  <c r="G22" i="6" s="1"/>
  <c r="H23" i="6" s="1"/>
  <c r="I24" i="6" s="1"/>
  <c r="J25" i="6" s="1"/>
  <c r="K26" i="6" s="1"/>
  <c r="L27" i="6" s="1"/>
  <c r="M28" i="6" s="1"/>
  <c r="N29" i="6" s="1"/>
  <c r="O30" i="6" s="1"/>
  <c r="P31" i="6" s="1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P1" i="6"/>
  <c r="O1" i="6"/>
  <c r="N1" i="6"/>
  <c r="M1" i="6"/>
  <c r="L1" i="6"/>
  <c r="K1" i="6"/>
  <c r="J1" i="6"/>
  <c r="I1" i="6"/>
  <c r="H1" i="6"/>
  <c r="G1" i="6"/>
  <c r="F1" i="6"/>
  <c r="E1" i="6"/>
  <c r="D1" i="6"/>
  <c r="C1" i="6"/>
  <c r="B1" i="6"/>
  <c r="H8" i="6" l="1"/>
  <c r="K10" i="6"/>
  <c r="G6" i="6"/>
  <c r="N14" i="6"/>
  <c r="B6" i="6"/>
  <c r="C2" i="6"/>
  <c r="K11" i="6"/>
  <c r="L11" i="6"/>
  <c r="O15" i="6"/>
  <c r="G7" i="6"/>
  <c r="P15" i="6"/>
  <c r="B13" i="6"/>
  <c r="M13" i="6"/>
  <c r="I9" i="6"/>
  <c r="E5" i="6"/>
  <c r="F5" i="6"/>
  <c r="J9" i="6"/>
  <c r="N13" i="6"/>
  <c r="A8" i="4"/>
  <c r="A9" i="4"/>
  <c r="A10" i="4"/>
  <c r="A11" i="4"/>
  <c r="A12" i="4"/>
  <c r="A13" i="4"/>
  <c r="A14" i="4"/>
  <c r="A15" i="4"/>
  <c r="A16" i="4"/>
  <c r="A3" i="4"/>
  <c r="A4" i="4"/>
  <c r="A5" i="4"/>
  <c r="A6" i="4"/>
  <c r="A7" i="4"/>
  <c r="A2" i="4"/>
</calcChain>
</file>

<file path=xl/sharedStrings.xml><?xml version="1.0" encoding="utf-8"?>
<sst xmlns="http://schemas.openxmlformats.org/spreadsheetml/2006/main" count="4" uniqueCount="4">
  <si>
    <t>Valeurs</t>
  </si>
  <si>
    <t>Entrées</t>
  </si>
  <si>
    <t>Label</t>
  </si>
  <si>
    <t>Nombre de secteurs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</si>
</sst>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9" fontId="0" fillId="0" borderId="0" xfId="1" applyFont="1"/>
    <xf numFmtId="0" fontId="2" fillId="2" borderId="0" xfId="0" applyFont="1" applyFill="1" applyBorder="1"/>
    <xf numFmtId="0" fontId="3" fillId="0" borderId="0" xfId="0" applyFont="1" applyBorder="1"/>
    <xf numFmtId="9" fontId="0" fillId="0" borderId="0" xfId="0" applyNumberFormat="1"/>
  </cellXfs>
  <cellStyles count="2">
    <cellStyle name="Normal" xfId="0" builtinId="0"/>
    <cellStyle name="Pourcentage" xfId="1" builtinId="5"/>
  </cellStyles>
  <dxfs count="1"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00775E-2"/>
          <c:y val="1.00775E-2"/>
          <c:w val="0.97984499999999997"/>
          <c:h val="0.97984499999999997"/>
        </c:manualLayout>
      </c:layout>
      <c:radarChart>
        <c:radarStyle val="filled"/>
        <c:varyColors val="0"/>
        <c:ser>
          <c:idx val="30"/>
          <c:order val="0"/>
          <c:tx>
            <c:strRef>
              <c:f>Generateur!$A$2</c:f>
              <c:strCache>
                <c:ptCount val="1"/>
                <c:pt idx="0">
                  <c:v>Secteur 1</c:v>
                </c:pt>
              </c:strCache>
            </c:strRef>
          </c:tx>
          <c:spPr>
            <a:ln w="25400"/>
          </c:spPr>
          <c:val>
            <c:numRef>
              <c:f>[0]!Secteur_1</c:f>
              <c:numCache>
                <c:formatCode>General</c:formatCode>
                <c:ptCount val="6"/>
                <c:pt idx="0">
                  <c:v>0.85</c:v>
                </c:pt>
                <c:pt idx="1">
                  <c:v>0.85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A-C198-459B-A135-786A9DC7E656}"/>
            </c:ext>
          </c:extLst>
        </c:ser>
        <c:ser>
          <c:idx val="31"/>
          <c:order val="1"/>
          <c:tx>
            <c:strRef>
              <c:f>Generateur!$A$3</c:f>
              <c:strCache>
                <c:ptCount val="1"/>
                <c:pt idx="0">
                  <c:v>Secteur 2</c:v>
                </c:pt>
              </c:strCache>
            </c:strRef>
          </c:tx>
          <c:spPr>
            <a:ln w="25400"/>
          </c:spPr>
          <c:val>
            <c:numRef>
              <c:f>[0]!Secteur_2</c:f>
              <c:numCache>
                <c:formatCode>General</c:formatCode>
                <c:ptCount val="6"/>
                <c:pt idx="0">
                  <c:v>0</c:v>
                </c:pt>
                <c:pt idx="1">
                  <c:v>0.85</c:v>
                </c:pt>
                <c:pt idx="2">
                  <c:v>0.85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B-C198-459B-A135-786A9DC7E656}"/>
            </c:ext>
          </c:extLst>
        </c:ser>
        <c:ser>
          <c:idx val="32"/>
          <c:order val="2"/>
          <c:tx>
            <c:strRef>
              <c:f>Generateur!$A$4</c:f>
              <c:strCache>
                <c:ptCount val="1"/>
                <c:pt idx="0">
                  <c:v>Secteur 3</c:v>
                </c:pt>
              </c:strCache>
            </c:strRef>
          </c:tx>
          <c:spPr>
            <a:ln w="25400"/>
          </c:spPr>
          <c:val>
            <c:numRef>
              <c:f>[0]!Secteur_3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0.4</c:v>
                </c:pt>
                <c:pt idx="3">
                  <c:v>0.4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C-C198-459B-A135-786A9DC7E656}"/>
            </c:ext>
          </c:extLst>
        </c:ser>
        <c:ser>
          <c:idx val="33"/>
          <c:order val="3"/>
          <c:tx>
            <c:strRef>
              <c:f>Generateur!$A$5</c:f>
              <c:strCache>
                <c:ptCount val="1"/>
                <c:pt idx="0">
                  <c:v>Secteur 4</c:v>
                </c:pt>
              </c:strCache>
            </c:strRef>
          </c:tx>
          <c:spPr>
            <a:ln w="25400"/>
          </c:spPr>
          <c:val>
            <c:numRef>
              <c:f>[0]!Secteur_4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D-C198-459B-A135-786A9DC7E656}"/>
            </c:ext>
          </c:extLst>
        </c:ser>
        <c:ser>
          <c:idx val="34"/>
          <c:order val="4"/>
          <c:tx>
            <c:strRef>
              <c:f>Generateur!$A$6</c:f>
              <c:strCache>
                <c:ptCount val="1"/>
                <c:pt idx="0">
                  <c:v>Secteur 5</c:v>
                </c:pt>
              </c:strCache>
            </c:strRef>
          </c:tx>
          <c:spPr>
            <a:ln w="25400"/>
          </c:spPr>
          <c:val>
            <c:numRef>
              <c:f>[0]!Secteur_5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0.6</c:v>
                </c:pt>
                <c:pt idx="5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E-C198-459B-A135-786A9DC7E656}"/>
            </c:ext>
          </c:extLst>
        </c:ser>
        <c:ser>
          <c:idx val="35"/>
          <c:order val="5"/>
          <c:tx>
            <c:strRef>
              <c:f>Generateur!$A$7</c:f>
              <c:strCache>
                <c:ptCount val="1"/>
                <c:pt idx="0">
                  <c:v>Secteur 6</c:v>
                </c:pt>
              </c:strCache>
            </c:strRef>
          </c:tx>
          <c:spPr>
            <a:ln w="25400"/>
          </c:spPr>
          <c:val>
            <c:numRef>
              <c:f>[0]!Secteur_6</c:f>
              <c:numCache>
                <c:formatCode>General</c:formatCode>
                <c:ptCount val="6"/>
                <c:pt idx="0">
                  <c:v>0.6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F-C198-459B-A135-786A9DC7E656}"/>
            </c:ext>
          </c:extLst>
        </c:ser>
        <c:ser>
          <c:idx val="36"/>
          <c:order val="6"/>
          <c:tx>
            <c:strRef>
              <c:f>Generateur!$A$8</c:f>
              <c:strCache>
                <c:ptCount val="1"/>
                <c:pt idx="0">
                  <c:v>Secteur 7</c:v>
                </c:pt>
              </c:strCache>
            </c:strRef>
          </c:tx>
          <c:spPr>
            <a:ln w="25400"/>
          </c:spPr>
          <c:val>
            <c:numRef>
              <c:f>[0]!Secteur_7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0-C198-459B-A135-786A9DC7E656}"/>
            </c:ext>
          </c:extLst>
        </c:ser>
        <c:ser>
          <c:idx val="37"/>
          <c:order val="7"/>
          <c:tx>
            <c:strRef>
              <c:f>Generateur!$A$9</c:f>
              <c:strCache>
                <c:ptCount val="1"/>
                <c:pt idx="0">
                  <c:v>Secteur 8</c:v>
                </c:pt>
              </c:strCache>
            </c:strRef>
          </c:tx>
          <c:spPr>
            <a:ln w="25400"/>
          </c:spPr>
          <c:val>
            <c:numRef>
              <c:f>[0]!Secteur_8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1-C198-459B-A135-786A9DC7E656}"/>
            </c:ext>
          </c:extLst>
        </c:ser>
        <c:ser>
          <c:idx val="38"/>
          <c:order val="8"/>
          <c:tx>
            <c:strRef>
              <c:f>Generateur!$A$10</c:f>
              <c:strCache>
                <c:ptCount val="1"/>
                <c:pt idx="0">
                  <c:v>Secteur 9</c:v>
                </c:pt>
              </c:strCache>
            </c:strRef>
          </c:tx>
          <c:spPr>
            <a:ln w="25400"/>
          </c:spPr>
          <c:val>
            <c:numRef>
              <c:f>[0]!Secteur_9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2-C198-459B-A135-786A9DC7E656}"/>
            </c:ext>
          </c:extLst>
        </c:ser>
        <c:ser>
          <c:idx val="39"/>
          <c:order val="9"/>
          <c:tx>
            <c:strRef>
              <c:f>Generateur!$A$11</c:f>
              <c:strCache>
                <c:ptCount val="1"/>
                <c:pt idx="0">
                  <c:v>Secteur 10</c:v>
                </c:pt>
              </c:strCache>
            </c:strRef>
          </c:tx>
          <c:spPr>
            <a:ln w="25400"/>
          </c:spPr>
          <c:val>
            <c:numRef>
              <c:f>[0]!Secteur_10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3-C198-459B-A135-786A9DC7E656}"/>
            </c:ext>
          </c:extLst>
        </c:ser>
        <c:ser>
          <c:idx val="40"/>
          <c:order val="10"/>
          <c:tx>
            <c:strRef>
              <c:f>Generateur!$A$12</c:f>
              <c:strCache>
                <c:ptCount val="1"/>
                <c:pt idx="0">
                  <c:v>Secteur 11</c:v>
                </c:pt>
              </c:strCache>
            </c:strRef>
          </c:tx>
          <c:spPr>
            <a:ln w="25400"/>
          </c:spPr>
          <c:val>
            <c:numRef>
              <c:f>[0]!Secteur_11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4-C198-459B-A135-786A9DC7E656}"/>
            </c:ext>
          </c:extLst>
        </c:ser>
        <c:ser>
          <c:idx val="41"/>
          <c:order val="11"/>
          <c:tx>
            <c:strRef>
              <c:f>Generateur!$A$13</c:f>
              <c:strCache>
                <c:ptCount val="1"/>
                <c:pt idx="0">
                  <c:v>Secteur 12</c:v>
                </c:pt>
              </c:strCache>
            </c:strRef>
          </c:tx>
          <c:spPr>
            <a:ln w="25400"/>
          </c:spPr>
          <c:val>
            <c:numRef>
              <c:f>[0]!Secteur_12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5-C198-459B-A135-786A9DC7E656}"/>
            </c:ext>
          </c:extLst>
        </c:ser>
        <c:ser>
          <c:idx val="42"/>
          <c:order val="12"/>
          <c:tx>
            <c:strRef>
              <c:f>Generateur!$A$14</c:f>
              <c:strCache>
                <c:ptCount val="1"/>
                <c:pt idx="0">
                  <c:v>Secteur 13</c:v>
                </c:pt>
              </c:strCache>
            </c:strRef>
          </c:tx>
          <c:spPr>
            <a:ln w="25400"/>
          </c:spPr>
          <c:val>
            <c:numRef>
              <c:f>[0]!Secteur_13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6-C198-459B-A135-786A9DC7E656}"/>
            </c:ext>
          </c:extLst>
        </c:ser>
        <c:ser>
          <c:idx val="43"/>
          <c:order val="13"/>
          <c:tx>
            <c:strRef>
              <c:f>Generateur!$A$15</c:f>
              <c:strCache>
                <c:ptCount val="1"/>
                <c:pt idx="0">
                  <c:v>Secteur 14</c:v>
                </c:pt>
              </c:strCache>
            </c:strRef>
          </c:tx>
          <c:spPr>
            <a:ln w="25400"/>
          </c:spPr>
          <c:val>
            <c:numRef>
              <c:f>[0]!Secteur_14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7-C198-459B-A135-786A9DC7E656}"/>
            </c:ext>
          </c:extLst>
        </c:ser>
        <c:ser>
          <c:idx val="44"/>
          <c:order val="14"/>
          <c:tx>
            <c:strRef>
              <c:f>Generateur!$A$16</c:f>
              <c:strCache>
                <c:ptCount val="1"/>
                <c:pt idx="0">
                  <c:v>Secteur 15</c:v>
                </c:pt>
              </c:strCache>
            </c:strRef>
          </c:tx>
          <c:spPr>
            <a:ln w="25400"/>
          </c:spPr>
          <c:val>
            <c:numRef>
              <c:f>[0]!Secteur_15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8-C198-459B-A135-786A9DC7E656}"/>
            </c:ext>
          </c:extLst>
        </c:ser>
        <c:ser>
          <c:idx val="45"/>
          <c:order val="15"/>
          <c:tx>
            <c:strRef>
              <c:f>Generateur!$A$17</c:f>
              <c:strCache>
                <c:ptCount val="1"/>
                <c:pt idx="0">
                  <c:v>Rayon 1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[0]!Rayon_1</c:f>
              <c:numCache>
                <c:formatCode>General</c:formatCode>
                <c:ptCount val="6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9-C198-459B-A135-786A9DC7E656}"/>
            </c:ext>
          </c:extLst>
        </c:ser>
        <c:ser>
          <c:idx val="46"/>
          <c:order val="16"/>
          <c:tx>
            <c:strRef>
              <c:f>Generateur!$A$18</c:f>
              <c:strCache>
                <c:ptCount val="1"/>
                <c:pt idx="0">
                  <c:v>Rayon 2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[0]!Rayon_2</c:f>
              <c:numCache>
                <c:formatCode>General</c:formatCode>
                <c:ptCount val="6"/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A-C198-459B-A135-786A9DC7E656}"/>
            </c:ext>
          </c:extLst>
        </c:ser>
        <c:ser>
          <c:idx val="47"/>
          <c:order val="17"/>
          <c:tx>
            <c:strRef>
              <c:f>Generateur!$A$19</c:f>
              <c:strCache>
                <c:ptCount val="1"/>
                <c:pt idx="0">
                  <c:v>Rayon 3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[0]!Rayon_3</c:f>
              <c:numCache>
                <c:formatCode>General</c:formatCode>
                <c:ptCount val="6"/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B-C198-459B-A135-786A9DC7E656}"/>
            </c:ext>
          </c:extLst>
        </c:ser>
        <c:ser>
          <c:idx val="48"/>
          <c:order val="18"/>
          <c:tx>
            <c:strRef>
              <c:f>Generateur!$A$20</c:f>
              <c:strCache>
                <c:ptCount val="1"/>
                <c:pt idx="0">
                  <c:v>Rayon 4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[0]!Rayon_4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C-C198-459B-A135-786A9DC7E656}"/>
            </c:ext>
          </c:extLst>
        </c:ser>
        <c:ser>
          <c:idx val="49"/>
          <c:order val="19"/>
          <c:tx>
            <c:strRef>
              <c:f>Generateur!$A$21</c:f>
              <c:strCache>
                <c:ptCount val="1"/>
                <c:pt idx="0">
                  <c:v>Rayon 5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[0]!Rayon_5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D-C198-459B-A135-786A9DC7E656}"/>
            </c:ext>
          </c:extLst>
        </c:ser>
        <c:ser>
          <c:idx val="50"/>
          <c:order val="20"/>
          <c:tx>
            <c:strRef>
              <c:f>Generateur!$A$22</c:f>
              <c:strCache>
                <c:ptCount val="1"/>
                <c:pt idx="0">
                  <c:v>Rayon 6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[0]!Rayon_6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E-C198-459B-A135-786A9DC7E656}"/>
            </c:ext>
          </c:extLst>
        </c:ser>
        <c:ser>
          <c:idx val="51"/>
          <c:order val="21"/>
          <c:tx>
            <c:strRef>
              <c:f>Generateur!$A$23</c:f>
              <c:strCache>
                <c:ptCount val="1"/>
                <c:pt idx="0">
                  <c:v>Rayon 7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[0]!Rayon_7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F-C198-459B-A135-786A9DC7E656}"/>
            </c:ext>
          </c:extLst>
        </c:ser>
        <c:ser>
          <c:idx val="52"/>
          <c:order val="22"/>
          <c:tx>
            <c:strRef>
              <c:f>Generateur!$A$24</c:f>
              <c:strCache>
                <c:ptCount val="1"/>
                <c:pt idx="0">
                  <c:v>Rayon 8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[0]!Rayon_8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0-C198-459B-A135-786A9DC7E656}"/>
            </c:ext>
          </c:extLst>
        </c:ser>
        <c:ser>
          <c:idx val="53"/>
          <c:order val="23"/>
          <c:tx>
            <c:strRef>
              <c:f>Generateur!$A$25</c:f>
              <c:strCache>
                <c:ptCount val="1"/>
                <c:pt idx="0">
                  <c:v>Rayon 9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[0]!Rayon_9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1-C198-459B-A135-786A9DC7E656}"/>
            </c:ext>
          </c:extLst>
        </c:ser>
        <c:ser>
          <c:idx val="54"/>
          <c:order val="24"/>
          <c:tx>
            <c:strRef>
              <c:f>Generateur!$A$26</c:f>
              <c:strCache>
                <c:ptCount val="1"/>
                <c:pt idx="0">
                  <c:v>Rayon 10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[0]!Rayon_10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2-C198-459B-A135-786A9DC7E656}"/>
            </c:ext>
          </c:extLst>
        </c:ser>
        <c:ser>
          <c:idx val="55"/>
          <c:order val="25"/>
          <c:tx>
            <c:strRef>
              <c:f>Generateur!$A$27</c:f>
              <c:strCache>
                <c:ptCount val="1"/>
                <c:pt idx="0">
                  <c:v>Rayon 11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[0]!Rayon_11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3-C198-459B-A135-786A9DC7E656}"/>
            </c:ext>
          </c:extLst>
        </c:ser>
        <c:ser>
          <c:idx val="56"/>
          <c:order val="26"/>
          <c:tx>
            <c:strRef>
              <c:f>Generateur!$A$28</c:f>
              <c:strCache>
                <c:ptCount val="1"/>
                <c:pt idx="0">
                  <c:v>Rayon 12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[0]!Rayon_12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4-C198-459B-A135-786A9DC7E656}"/>
            </c:ext>
          </c:extLst>
        </c:ser>
        <c:ser>
          <c:idx val="57"/>
          <c:order val="27"/>
          <c:tx>
            <c:strRef>
              <c:f>Generateur!$A$29</c:f>
              <c:strCache>
                <c:ptCount val="1"/>
                <c:pt idx="0">
                  <c:v>Rayon 13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[0]!Rayon_13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5-C198-459B-A135-786A9DC7E656}"/>
            </c:ext>
          </c:extLst>
        </c:ser>
        <c:ser>
          <c:idx val="58"/>
          <c:order val="28"/>
          <c:tx>
            <c:strRef>
              <c:f>Generateur!$A$30</c:f>
              <c:strCache>
                <c:ptCount val="1"/>
                <c:pt idx="0">
                  <c:v>Rayon 14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[0]!Rayon_14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6-C198-459B-A135-786A9DC7E656}"/>
            </c:ext>
          </c:extLst>
        </c:ser>
        <c:ser>
          <c:idx val="59"/>
          <c:order val="29"/>
          <c:tx>
            <c:strRef>
              <c:f>Generateur!$A$31</c:f>
              <c:strCache>
                <c:ptCount val="1"/>
                <c:pt idx="0">
                  <c:v>Rayon 15</c:v>
                </c:pt>
              </c:strCache>
            </c:strRef>
          </c:tx>
          <c:spPr>
            <a:ln w="15875">
              <a:solidFill>
                <a:schemeClr val="tx1">
                  <a:lumMod val="50000"/>
                  <a:lumOff val="50000"/>
                </a:schemeClr>
              </a:solidFill>
            </a:ln>
          </c:spPr>
          <c:val>
            <c:numRef>
              <c:f>[0]!Rayon_15</c:f>
              <c:numCache>
                <c:formatCode>General</c:formatCode>
                <c:ptCount val="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7-C198-459B-A135-786A9DC7E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2805768"/>
        <c:axId val="622808720"/>
      </c:radarChart>
      <c:catAx>
        <c:axId val="622805768"/>
        <c:scaling>
          <c:orientation val="minMax"/>
        </c:scaling>
        <c:delete val="1"/>
        <c:axPos val="b"/>
        <c:majorTickMark val="none"/>
        <c:minorTickMark val="none"/>
        <c:tickLblPos val="nextTo"/>
        <c:crossAx val="622808720"/>
        <c:crosses val="autoZero"/>
        <c:auto val="1"/>
        <c:lblAlgn val="ctr"/>
        <c:lblOffset val="100"/>
        <c:noMultiLvlLbl val="0"/>
      </c:catAx>
      <c:valAx>
        <c:axId val="622808720"/>
        <c:scaling>
          <c:orientation val="minMax"/>
        </c:scaling>
        <c:delete val="1"/>
        <c:axPos val="l"/>
        <c:majorGridlines>
          <c:spPr>
            <a:ln w="19050" cap="flat" cmpd="sng" algn="ctr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22805768"/>
        <c:crosses val="autoZero"/>
        <c:crossBetween val="between"/>
        <c:majorUnit val="1"/>
      </c:valAx>
    </c:plotArea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1</xdr:row>
      <xdr:rowOff>57150</xdr:rowOff>
    </xdr:from>
    <xdr:to>
      <xdr:col>6</xdr:col>
      <xdr:colOff>475799</xdr:colOff>
      <xdr:row>20</xdr:row>
      <xdr:rowOff>37650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Valeurs" displayName="Valeurs" ref="A1:B16" totalsRowShown="0">
  <autoFilter ref="A1:B16"/>
  <tableColumns count="2">
    <tableColumn id="1" name="Entrées">
      <calculatedColumnFormula>"Valeur "&amp;ROW()-1</calculatedColumnFormula>
    </tableColumn>
    <tableColumn id="2" name="Valeurs" dataDxfId="0" dataCellStyle="Pourcentage">
      <calculatedColumnFormula>RAND()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D1" sqref="D1"/>
    </sheetView>
  </sheetViews>
  <sheetFormatPr baseColWidth="10" defaultRowHeight="15" x14ac:dyDescent="0.25"/>
  <cols>
    <col min="1" max="1" width="11.5703125" customWidth="1"/>
    <col min="3" max="3" width="19" customWidth="1"/>
    <col min="4" max="4" width="6.140625" customWidth="1"/>
  </cols>
  <sheetData>
    <row r="1" spans="1:9" x14ac:dyDescent="0.25">
      <c r="A1" t="s">
        <v>1</v>
      </c>
      <c r="B1" t="s">
        <v>0</v>
      </c>
      <c r="C1" s="4" t="s">
        <v>3</v>
      </c>
      <c r="D1" s="5">
        <v>6</v>
      </c>
    </row>
    <row r="2" spans="1:9" x14ac:dyDescent="0.25">
      <c r="A2" t="str">
        <f t="shared" ref="A2:A7" si="0">"Valeur "&amp;ROW()-1</f>
        <v>Valeur 1</v>
      </c>
      <c r="B2" s="3">
        <v>0.85</v>
      </c>
      <c r="I2" s="6"/>
    </row>
    <row r="3" spans="1:9" x14ac:dyDescent="0.25">
      <c r="A3" t="str">
        <f t="shared" si="0"/>
        <v>Valeur 2</v>
      </c>
      <c r="B3" s="3">
        <v>0.85</v>
      </c>
      <c r="I3" s="6"/>
    </row>
    <row r="4" spans="1:9" x14ac:dyDescent="0.25">
      <c r="A4" t="str">
        <f t="shared" si="0"/>
        <v>Valeur 3</v>
      </c>
      <c r="B4" s="3">
        <v>0.4</v>
      </c>
      <c r="I4" s="6"/>
    </row>
    <row r="5" spans="1:9" x14ac:dyDescent="0.25">
      <c r="A5" t="str">
        <f t="shared" si="0"/>
        <v>Valeur 4</v>
      </c>
      <c r="B5" s="3">
        <v>0</v>
      </c>
      <c r="I5" s="6"/>
    </row>
    <row r="6" spans="1:9" x14ac:dyDescent="0.25">
      <c r="A6" t="str">
        <f t="shared" si="0"/>
        <v>Valeur 5</v>
      </c>
      <c r="B6" s="3">
        <v>0.6</v>
      </c>
      <c r="I6" s="6"/>
    </row>
    <row r="7" spans="1:9" x14ac:dyDescent="0.25">
      <c r="A7" t="str">
        <f t="shared" si="0"/>
        <v>Valeur 6</v>
      </c>
      <c r="B7" s="3">
        <v>0.6</v>
      </c>
      <c r="I7" s="6"/>
    </row>
    <row r="8" spans="1:9" x14ac:dyDescent="0.25">
      <c r="A8" t="str">
        <f t="shared" ref="A8:A16" si="1">"Valeur "&amp;ROW()-1</f>
        <v>Valeur 7</v>
      </c>
      <c r="B8" s="3">
        <f t="shared" ref="B8:B16" ca="1" si="2">RAND()</f>
        <v>0.89140455540194641</v>
      </c>
    </row>
    <row r="9" spans="1:9" x14ac:dyDescent="0.25">
      <c r="A9" t="str">
        <f t="shared" si="1"/>
        <v>Valeur 8</v>
      </c>
      <c r="B9" s="3">
        <f t="shared" ca="1" si="2"/>
        <v>9.1700275681811827E-2</v>
      </c>
    </row>
    <row r="10" spans="1:9" x14ac:dyDescent="0.25">
      <c r="A10" t="str">
        <f t="shared" si="1"/>
        <v>Valeur 9</v>
      </c>
      <c r="B10" s="3">
        <f t="shared" ca="1" si="2"/>
        <v>0.84165643173548754</v>
      </c>
    </row>
    <row r="11" spans="1:9" x14ac:dyDescent="0.25">
      <c r="A11" t="str">
        <f t="shared" si="1"/>
        <v>Valeur 10</v>
      </c>
      <c r="B11" s="3">
        <f t="shared" ca="1" si="2"/>
        <v>0.41769700324459791</v>
      </c>
    </row>
    <row r="12" spans="1:9" x14ac:dyDescent="0.25">
      <c r="A12" t="str">
        <f t="shared" si="1"/>
        <v>Valeur 11</v>
      </c>
      <c r="B12" s="3">
        <f t="shared" ca="1" si="2"/>
        <v>9.3753986914353216E-2</v>
      </c>
    </row>
    <row r="13" spans="1:9" x14ac:dyDescent="0.25">
      <c r="A13" t="str">
        <f t="shared" si="1"/>
        <v>Valeur 12</v>
      </c>
      <c r="B13" s="3">
        <f t="shared" ca="1" si="2"/>
        <v>0.99248269135443135</v>
      </c>
    </row>
    <row r="14" spans="1:9" x14ac:dyDescent="0.25">
      <c r="A14" t="str">
        <f t="shared" si="1"/>
        <v>Valeur 13</v>
      </c>
      <c r="B14" s="3">
        <f t="shared" ca="1" si="2"/>
        <v>0.11226922480923607</v>
      </c>
    </row>
    <row r="15" spans="1:9" x14ac:dyDescent="0.25">
      <c r="A15" t="str">
        <f t="shared" si="1"/>
        <v>Valeur 14</v>
      </c>
      <c r="B15" s="3">
        <f t="shared" ca="1" si="2"/>
        <v>0.95404156032148135</v>
      </c>
    </row>
    <row r="16" spans="1:9" x14ac:dyDescent="0.25">
      <c r="A16" t="str">
        <f t="shared" si="1"/>
        <v>Valeur 15</v>
      </c>
      <c r="B16" s="3">
        <f t="shared" ca="1" si="2"/>
        <v>0.77394112700328543</v>
      </c>
    </row>
  </sheetData>
  <dataValidations count="1">
    <dataValidation type="list" allowBlank="1" showInputMessage="1" showErrorMessage="1" sqref="D1">
      <formula1>NbSect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topLeftCell="A27" workbookViewId="0">
      <selection activeCell="C40" sqref="C40"/>
    </sheetView>
  </sheetViews>
  <sheetFormatPr baseColWidth="10" defaultRowHeight="15" x14ac:dyDescent="0.25"/>
  <cols>
    <col min="1" max="1" width="11.42578125" style="1"/>
  </cols>
  <sheetData>
    <row r="1" spans="1:16" x14ac:dyDescent="0.25">
      <c r="A1" s="2" t="s">
        <v>2</v>
      </c>
      <c r="B1" t="str">
        <f>"Valeur "&amp;COLUMN()-1</f>
        <v>Valeur 1</v>
      </c>
      <c r="C1" t="str">
        <f t="shared" ref="C1:P1" si="0">"Valeur "&amp;COLUMN()-1</f>
        <v>Valeur 2</v>
      </c>
      <c r="D1" t="str">
        <f t="shared" si="0"/>
        <v>Valeur 3</v>
      </c>
      <c r="E1" t="str">
        <f t="shared" si="0"/>
        <v>Valeur 4</v>
      </c>
      <c r="F1" t="str">
        <f t="shared" si="0"/>
        <v>Valeur 5</v>
      </c>
      <c r="G1" t="str">
        <f t="shared" si="0"/>
        <v>Valeur 6</v>
      </c>
      <c r="H1" t="str">
        <f t="shared" si="0"/>
        <v>Valeur 7</v>
      </c>
      <c r="I1" t="str">
        <f t="shared" si="0"/>
        <v>Valeur 8</v>
      </c>
      <c r="J1" t="str">
        <f t="shared" si="0"/>
        <v>Valeur 9</v>
      </c>
      <c r="K1" t="str">
        <f t="shared" si="0"/>
        <v>Valeur 10</v>
      </c>
      <c r="L1" t="str">
        <f t="shared" si="0"/>
        <v>Valeur 11</v>
      </c>
      <c r="M1" t="str">
        <f t="shared" si="0"/>
        <v>Valeur 12</v>
      </c>
      <c r="N1" t="str">
        <f t="shared" si="0"/>
        <v>Valeur 13</v>
      </c>
      <c r="O1" t="str">
        <f t="shared" si="0"/>
        <v>Valeur 14</v>
      </c>
      <c r="P1" t="str">
        <f t="shared" si="0"/>
        <v>Valeur 15</v>
      </c>
    </row>
    <row r="2" spans="1:16" x14ac:dyDescent="0.25">
      <c r="A2" s="1" t="str">
        <f>"Secteur "&amp;ROW()-1</f>
        <v>Secteur 1</v>
      </c>
      <c r="B2">
        <f ca="1">IF(OR(COLUMN()-ROW()=0,COLUMN()-ROW()=1),
    OFFSET(Valeurs!$B$1,ROW()-1,0),
    IF(AND(COLUMN()=2,ROW()-1=Valeurs!$D$1), OFFSET(Valeurs!$B$1,ROW()-1,0),0)
)</f>
        <v>0.85</v>
      </c>
      <c r="C2">
        <f ca="1">IF(OR(COLUMN()-ROW()=0,COLUMN()-ROW()=1),
    OFFSET(Valeurs!$B$1,ROW()-1,0),
    IF(AND(COLUMN()=2,ROW()-1=Valeurs!$D$1), OFFSET(Valeurs!$B$1,ROW()-1,0),0)
)</f>
        <v>0.85</v>
      </c>
      <c r="D2">
        <f ca="1">IF(OR(COLUMN()-ROW()=0,COLUMN()-ROW()=1),
    OFFSET(Valeurs!$B$1,ROW()-1,0),
    IF(AND(COLUMN()=2,ROW()-1=Valeurs!$D$1), OFFSET(Valeurs!$B$1,ROW()-1,0),0)
)</f>
        <v>0</v>
      </c>
      <c r="E2">
        <f ca="1">IF(OR(COLUMN()-ROW()=0,COLUMN()-ROW()=1),
    OFFSET(Valeurs!$B$1,ROW()-1,0),
    IF(AND(COLUMN()=2,ROW()-1=Valeurs!$D$1), OFFSET(Valeurs!$B$1,ROW()-1,0),0)
)</f>
        <v>0</v>
      </c>
      <c r="F2">
        <f ca="1">IF(OR(COLUMN()-ROW()=0,COLUMN()-ROW()=1),
    OFFSET(Valeurs!$B$1,ROW()-1,0),
    IF(AND(COLUMN()=2,ROW()-1=Valeurs!$D$1), OFFSET(Valeurs!$B$1,ROW()-1,0),0)
)</f>
        <v>0</v>
      </c>
      <c r="G2">
        <f ca="1">IF(OR(COLUMN()-ROW()=0,COLUMN()-ROW()=1),
    OFFSET(Valeurs!$B$1,ROW()-1,0),
    IF(AND(COLUMN()=2,ROW()-1=Valeurs!$D$1), OFFSET(Valeurs!$B$1,ROW()-1,0),0)
)</f>
        <v>0</v>
      </c>
      <c r="H2">
        <f ca="1">IF(OR(COLUMN()-ROW()=0,COLUMN()-ROW()=1),
    OFFSET(Valeurs!$B$1,ROW()-1,0),
    IF(AND(COLUMN()=2,ROW()-1=Valeurs!$D$1), OFFSET(Valeurs!$B$1,ROW()-1,0),0)
)</f>
        <v>0</v>
      </c>
      <c r="I2">
        <f ca="1">IF(OR(COLUMN()-ROW()=0,COLUMN()-ROW()=1),
    OFFSET(Valeurs!$B$1,ROW()-1,0),
    IF(AND(COLUMN()=2,ROW()-1=Valeurs!$D$1), OFFSET(Valeurs!$B$1,ROW()-1,0),0)
)</f>
        <v>0</v>
      </c>
      <c r="J2">
        <f ca="1">IF(OR(COLUMN()-ROW()=0,COLUMN()-ROW()=1),
    OFFSET(Valeurs!$B$1,ROW()-1,0),
    IF(AND(COLUMN()=2,ROW()-1=Valeurs!$D$1), OFFSET(Valeurs!$B$1,ROW()-1,0),0)
)</f>
        <v>0</v>
      </c>
      <c r="K2">
        <f ca="1">IF(OR(COLUMN()-ROW()=0,COLUMN()-ROW()=1),
    OFFSET(Valeurs!$B$1,ROW()-1,0),
    IF(AND(COLUMN()=2,ROW()-1=Valeurs!$D$1), OFFSET(Valeurs!$B$1,ROW()-1,0),0)
)</f>
        <v>0</v>
      </c>
      <c r="L2">
        <f ca="1">IF(OR(COLUMN()-ROW()=0,COLUMN()-ROW()=1),
    OFFSET(Valeurs!$B$1,ROW()-1,0),
    IF(AND(COLUMN()=2,ROW()-1=Valeurs!$D$1), OFFSET(Valeurs!$B$1,ROW()-1,0),0)
)</f>
        <v>0</v>
      </c>
      <c r="M2">
        <f ca="1">IF(OR(COLUMN()-ROW()=0,COLUMN()-ROW()=1),
    OFFSET(Valeurs!$B$1,ROW()-1,0),
    IF(AND(COLUMN()=2,ROW()-1=Valeurs!$D$1), OFFSET(Valeurs!$B$1,ROW()-1,0),0)
)</f>
        <v>0</v>
      </c>
      <c r="N2">
        <f ca="1">IF(OR(COLUMN()-ROW()=0,COLUMN()-ROW()=1),
    OFFSET(Valeurs!$B$1,ROW()-1,0),
    IF(AND(COLUMN()=2,ROW()-1=Valeurs!$D$1), OFFSET(Valeurs!$B$1,ROW()-1,0),0)
)</f>
        <v>0</v>
      </c>
      <c r="O2">
        <f ca="1">IF(OR(COLUMN()-ROW()=0,COLUMN()-ROW()=1),
    OFFSET(Valeurs!$B$1,ROW()-1,0),
    IF(AND(COLUMN()=2,ROW()-1=Valeurs!$D$1), OFFSET(Valeurs!$B$1,ROW()-1,0),0)
)</f>
        <v>0</v>
      </c>
      <c r="P2">
        <f ca="1">IF(OR(COLUMN()-ROW()=0,COLUMN()-ROW()=1),
    OFFSET(Valeurs!$B$1,ROW()-1,0),
    IF(AND(COLUMN()=2,ROW()-1=Valeurs!$D$1), OFFSET(Valeurs!$B$1,ROW()-1,0),0)
)</f>
        <v>0</v>
      </c>
    </row>
    <row r="3" spans="1:16" x14ac:dyDescent="0.25">
      <c r="A3" s="1" t="str">
        <f t="shared" ref="A3:A16" si="1">"Secteur "&amp;ROW()-1</f>
        <v>Secteur 2</v>
      </c>
      <c r="B3">
        <f ca="1">IF(OR(COLUMN()-ROW()=0,COLUMN()-ROW()=1),
    OFFSET(Valeurs!$B$1,ROW()-1,0),
    IF(AND(COLUMN()=2,ROW()-1=Valeurs!$D$1), OFFSET(Valeurs!$B$1,ROW()-1,0),0)
)</f>
        <v>0</v>
      </c>
      <c r="C3">
        <f ca="1">IF(OR(COLUMN()-ROW()=0,COLUMN()-ROW()=1),
    OFFSET(Valeurs!$B$1,ROW()-1,0),
    IF(AND(COLUMN()=2,ROW()-1=Valeurs!$D$1), OFFSET(Valeurs!$B$1,ROW()-1,0),0)
)</f>
        <v>0.85</v>
      </c>
      <c r="D3">
        <f ca="1">IF(OR(COLUMN()-ROW()=0,COLUMN()-ROW()=1),
    OFFSET(Valeurs!$B$1,ROW()-1,0),
    IF(AND(COLUMN()=2,ROW()-1=Valeurs!$D$1), OFFSET(Valeurs!$B$1,ROW()-1,0),0)
)</f>
        <v>0.85</v>
      </c>
      <c r="E3">
        <f ca="1">IF(OR(COLUMN()-ROW()=0,COLUMN()-ROW()=1),
    OFFSET(Valeurs!$B$1,ROW()-1,0),
    IF(AND(COLUMN()=2,ROW()-1=Valeurs!$D$1), OFFSET(Valeurs!$B$1,ROW()-1,0),0)
)</f>
        <v>0</v>
      </c>
      <c r="F3">
        <f ca="1">IF(OR(COLUMN()-ROW()=0,COLUMN()-ROW()=1),
    OFFSET(Valeurs!$B$1,ROW()-1,0),
    IF(AND(COLUMN()=2,ROW()-1=Valeurs!$D$1), OFFSET(Valeurs!$B$1,ROW()-1,0),0)
)</f>
        <v>0</v>
      </c>
      <c r="G3">
        <f ca="1">IF(OR(COLUMN()-ROW()=0,COLUMN()-ROW()=1),
    OFFSET(Valeurs!$B$1,ROW()-1,0),
    IF(AND(COLUMN()=2,ROW()-1=Valeurs!$D$1), OFFSET(Valeurs!$B$1,ROW()-1,0),0)
)</f>
        <v>0</v>
      </c>
      <c r="H3">
        <f ca="1">IF(OR(COLUMN()-ROW()=0,COLUMN()-ROW()=1),
    OFFSET(Valeurs!$B$1,ROW()-1,0),
    IF(AND(COLUMN()=2,ROW()-1=Valeurs!$D$1), OFFSET(Valeurs!$B$1,ROW()-1,0),0)
)</f>
        <v>0</v>
      </c>
      <c r="I3">
        <f ca="1">IF(OR(COLUMN()-ROW()=0,COLUMN()-ROW()=1),
    OFFSET(Valeurs!$B$1,ROW()-1,0),
    IF(AND(COLUMN()=2,ROW()-1=Valeurs!$D$1), OFFSET(Valeurs!$B$1,ROW()-1,0),0)
)</f>
        <v>0</v>
      </c>
      <c r="J3">
        <f ca="1">IF(OR(COLUMN()-ROW()=0,COLUMN()-ROW()=1),
    OFFSET(Valeurs!$B$1,ROW()-1,0),
    IF(AND(COLUMN()=2,ROW()-1=Valeurs!$D$1), OFFSET(Valeurs!$B$1,ROW()-1,0),0)
)</f>
        <v>0</v>
      </c>
      <c r="K3">
        <f ca="1">IF(OR(COLUMN()-ROW()=0,COLUMN()-ROW()=1),
    OFFSET(Valeurs!$B$1,ROW()-1,0),
    IF(AND(COLUMN()=2,ROW()-1=Valeurs!$D$1), OFFSET(Valeurs!$B$1,ROW()-1,0),0)
)</f>
        <v>0</v>
      </c>
      <c r="L3">
        <f ca="1">IF(OR(COLUMN()-ROW()=0,COLUMN()-ROW()=1),
    OFFSET(Valeurs!$B$1,ROW()-1,0),
    IF(AND(COLUMN()=2,ROW()-1=Valeurs!$D$1), OFFSET(Valeurs!$B$1,ROW()-1,0),0)
)</f>
        <v>0</v>
      </c>
      <c r="M3">
        <f ca="1">IF(OR(COLUMN()-ROW()=0,COLUMN()-ROW()=1),
    OFFSET(Valeurs!$B$1,ROW()-1,0),
    IF(AND(COLUMN()=2,ROW()-1=Valeurs!$D$1), OFFSET(Valeurs!$B$1,ROW()-1,0),0)
)</f>
        <v>0</v>
      </c>
      <c r="N3">
        <f ca="1">IF(OR(COLUMN()-ROW()=0,COLUMN()-ROW()=1),
    OFFSET(Valeurs!$B$1,ROW()-1,0),
    IF(AND(COLUMN()=2,ROW()-1=Valeurs!$D$1), OFFSET(Valeurs!$B$1,ROW()-1,0),0)
)</f>
        <v>0</v>
      </c>
      <c r="O3">
        <f ca="1">IF(OR(COLUMN()-ROW()=0,COLUMN()-ROW()=1),
    OFFSET(Valeurs!$B$1,ROW()-1,0),
    IF(AND(COLUMN()=2,ROW()-1=Valeurs!$D$1), OFFSET(Valeurs!$B$1,ROW()-1,0),0)
)</f>
        <v>0</v>
      </c>
      <c r="P3">
        <f ca="1">IF(OR(COLUMN()-ROW()=0,COLUMN()-ROW()=1),
    OFFSET(Valeurs!$B$1,ROW()-1,0),
    IF(AND(COLUMN()=2,ROW()-1=Valeurs!$D$1), OFFSET(Valeurs!$B$1,ROW()-1,0),0)
)</f>
        <v>0</v>
      </c>
    </row>
    <row r="4" spans="1:16" x14ac:dyDescent="0.25">
      <c r="A4" s="1" t="str">
        <f t="shared" si="1"/>
        <v>Secteur 3</v>
      </c>
      <c r="B4">
        <f ca="1">IF(OR(COLUMN()-ROW()=0,COLUMN()-ROW()=1),
    OFFSET(Valeurs!$B$1,ROW()-1,0),
    IF(AND(COLUMN()=2,ROW()-1=Valeurs!$D$1), OFFSET(Valeurs!$B$1,ROW()-1,0),0)
)</f>
        <v>0</v>
      </c>
      <c r="C4">
        <f ca="1">IF(OR(COLUMN()-ROW()=0,COLUMN()-ROW()=1),
    OFFSET(Valeurs!$B$1,ROW()-1,0),
    IF(AND(COLUMN()=2,ROW()-1=Valeurs!$D$1), OFFSET(Valeurs!$B$1,ROW()-1,0),0)
)</f>
        <v>0</v>
      </c>
      <c r="D4">
        <f ca="1">IF(OR(COLUMN()-ROW()=0,COLUMN()-ROW()=1),
    OFFSET(Valeurs!$B$1,ROW()-1,0),
    IF(AND(COLUMN()=2,ROW()-1=Valeurs!$D$1), OFFSET(Valeurs!$B$1,ROW()-1,0),0)
)</f>
        <v>0.4</v>
      </c>
      <c r="E4">
        <f ca="1">IF(OR(COLUMN()-ROW()=0,COLUMN()-ROW()=1),
    OFFSET(Valeurs!$B$1,ROW()-1,0),
    IF(AND(COLUMN()=2,ROW()-1=Valeurs!$D$1), OFFSET(Valeurs!$B$1,ROW()-1,0),0)
)</f>
        <v>0.4</v>
      </c>
      <c r="F4">
        <f ca="1">IF(OR(COLUMN()-ROW()=0,COLUMN()-ROW()=1),
    OFFSET(Valeurs!$B$1,ROW()-1,0),
    IF(AND(COLUMN()=2,ROW()-1=Valeurs!$D$1), OFFSET(Valeurs!$B$1,ROW()-1,0),0)
)</f>
        <v>0</v>
      </c>
      <c r="G4">
        <f ca="1">IF(OR(COLUMN()-ROW()=0,COLUMN()-ROW()=1),
    OFFSET(Valeurs!$B$1,ROW()-1,0),
    IF(AND(COLUMN()=2,ROW()-1=Valeurs!$D$1), OFFSET(Valeurs!$B$1,ROW()-1,0),0)
)</f>
        <v>0</v>
      </c>
      <c r="H4">
        <f ca="1">IF(OR(COLUMN()-ROW()=0,COLUMN()-ROW()=1),
    OFFSET(Valeurs!$B$1,ROW()-1,0),
    IF(AND(COLUMN()=2,ROW()-1=Valeurs!$D$1), OFFSET(Valeurs!$B$1,ROW()-1,0),0)
)</f>
        <v>0</v>
      </c>
      <c r="I4">
        <f ca="1">IF(OR(COLUMN()-ROW()=0,COLUMN()-ROW()=1),
    OFFSET(Valeurs!$B$1,ROW()-1,0),
    IF(AND(COLUMN()=2,ROW()-1=Valeurs!$D$1), OFFSET(Valeurs!$B$1,ROW()-1,0),0)
)</f>
        <v>0</v>
      </c>
      <c r="J4">
        <f ca="1">IF(OR(COLUMN()-ROW()=0,COLUMN()-ROW()=1),
    OFFSET(Valeurs!$B$1,ROW()-1,0),
    IF(AND(COLUMN()=2,ROW()-1=Valeurs!$D$1), OFFSET(Valeurs!$B$1,ROW()-1,0),0)
)</f>
        <v>0</v>
      </c>
      <c r="K4">
        <f ca="1">IF(OR(COLUMN()-ROW()=0,COLUMN()-ROW()=1),
    OFFSET(Valeurs!$B$1,ROW()-1,0),
    IF(AND(COLUMN()=2,ROW()-1=Valeurs!$D$1), OFFSET(Valeurs!$B$1,ROW()-1,0),0)
)</f>
        <v>0</v>
      </c>
      <c r="L4">
        <f ca="1">IF(OR(COLUMN()-ROW()=0,COLUMN()-ROW()=1),
    OFFSET(Valeurs!$B$1,ROW()-1,0),
    IF(AND(COLUMN()=2,ROW()-1=Valeurs!$D$1), OFFSET(Valeurs!$B$1,ROW()-1,0),0)
)</f>
        <v>0</v>
      </c>
      <c r="M4">
        <f ca="1">IF(OR(COLUMN()-ROW()=0,COLUMN()-ROW()=1),
    OFFSET(Valeurs!$B$1,ROW()-1,0),
    IF(AND(COLUMN()=2,ROW()-1=Valeurs!$D$1), OFFSET(Valeurs!$B$1,ROW()-1,0),0)
)</f>
        <v>0</v>
      </c>
      <c r="N4">
        <f ca="1">IF(OR(COLUMN()-ROW()=0,COLUMN()-ROW()=1),
    OFFSET(Valeurs!$B$1,ROW()-1,0),
    IF(AND(COLUMN()=2,ROW()-1=Valeurs!$D$1), OFFSET(Valeurs!$B$1,ROW()-1,0),0)
)</f>
        <v>0</v>
      </c>
      <c r="O4">
        <f ca="1">IF(OR(COLUMN()-ROW()=0,COLUMN()-ROW()=1),
    OFFSET(Valeurs!$B$1,ROW()-1,0),
    IF(AND(COLUMN()=2,ROW()-1=Valeurs!$D$1), OFFSET(Valeurs!$B$1,ROW()-1,0),0)
)</f>
        <v>0</v>
      </c>
      <c r="P4">
        <f ca="1">IF(OR(COLUMN()-ROW()=0,COLUMN()-ROW()=1),
    OFFSET(Valeurs!$B$1,ROW()-1,0),
    IF(AND(COLUMN()=2,ROW()-1=Valeurs!$D$1), OFFSET(Valeurs!$B$1,ROW()-1,0),0)
)</f>
        <v>0</v>
      </c>
    </row>
    <row r="5" spans="1:16" x14ac:dyDescent="0.25">
      <c r="A5" s="1" t="str">
        <f t="shared" si="1"/>
        <v>Secteur 4</v>
      </c>
      <c r="B5">
        <f ca="1">IF(OR(COLUMN()-ROW()=0,COLUMN()-ROW()=1),
    OFFSET(Valeurs!$B$1,ROW()-1,0),
    IF(AND(COLUMN()=2,ROW()-1=Valeurs!$D$1), OFFSET(Valeurs!$B$1,ROW()-1,0),0)
)</f>
        <v>0</v>
      </c>
      <c r="C5">
        <f ca="1">IF(OR(COLUMN()-ROW()=0,COLUMN()-ROW()=1),
    OFFSET(Valeurs!$B$1,ROW()-1,0),
    IF(AND(COLUMN()=2,ROW()-1=Valeurs!$D$1), OFFSET(Valeurs!$B$1,ROW()-1,0),0)
)</f>
        <v>0</v>
      </c>
      <c r="D5">
        <f ca="1">IF(OR(COLUMN()-ROW()=0,COLUMN()-ROW()=1),
    OFFSET(Valeurs!$B$1,ROW()-1,0),
    IF(AND(COLUMN()=2,ROW()-1=Valeurs!$D$1), OFFSET(Valeurs!$B$1,ROW()-1,0),0)
)</f>
        <v>0</v>
      </c>
      <c r="E5">
        <f ca="1">IF(OR(COLUMN()-ROW()=0,COLUMN()-ROW()=1),
    OFFSET(Valeurs!$B$1,ROW()-1,0),
    IF(AND(COLUMN()=2,ROW()-1=Valeurs!$D$1), OFFSET(Valeurs!$B$1,ROW()-1,0),0)
)</f>
        <v>0</v>
      </c>
      <c r="F5">
        <f ca="1">IF(OR(COLUMN()-ROW()=0,COLUMN()-ROW()=1),
    OFFSET(Valeurs!$B$1,ROW()-1,0),
    IF(AND(COLUMN()=2,ROW()-1=Valeurs!$D$1), OFFSET(Valeurs!$B$1,ROW()-1,0),0)
)</f>
        <v>0</v>
      </c>
      <c r="G5">
        <f ca="1">IF(OR(COLUMN()-ROW()=0,COLUMN()-ROW()=1),
    OFFSET(Valeurs!$B$1,ROW()-1,0),
    IF(AND(COLUMN()=2,ROW()-1=Valeurs!$D$1), OFFSET(Valeurs!$B$1,ROW()-1,0),0)
)</f>
        <v>0</v>
      </c>
      <c r="H5">
        <f ca="1">IF(OR(COLUMN()-ROW()=0,COLUMN()-ROW()=1),
    OFFSET(Valeurs!$B$1,ROW()-1,0),
    IF(AND(COLUMN()=2,ROW()-1=Valeurs!$D$1), OFFSET(Valeurs!$B$1,ROW()-1,0),0)
)</f>
        <v>0</v>
      </c>
      <c r="I5">
        <f ca="1">IF(OR(COLUMN()-ROW()=0,COLUMN()-ROW()=1),
    OFFSET(Valeurs!$B$1,ROW()-1,0),
    IF(AND(COLUMN()=2,ROW()-1=Valeurs!$D$1), OFFSET(Valeurs!$B$1,ROW()-1,0),0)
)</f>
        <v>0</v>
      </c>
      <c r="J5">
        <f ca="1">IF(OR(COLUMN()-ROW()=0,COLUMN()-ROW()=1),
    OFFSET(Valeurs!$B$1,ROW()-1,0),
    IF(AND(COLUMN()=2,ROW()-1=Valeurs!$D$1), OFFSET(Valeurs!$B$1,ROW()-1,0),0)
)</f>
        <v>0</v>
      </c>
      <c r="K5">
        <f ca="1">IF(OR(COLUMN()-ROW()=0,COLUMN()-ROW()=1),
    OFFSET(Valeurs!$B$1,ROW()-1,0),
    IF(AND(COLUMN()=2,ROW()-1=Valeurs!$D$1), OFFSET(Valeurs!$B$1,ROW()-1,0),0)
)</f>
        <v>0</v>
      </c>
      <c r="L5">
        <f ca="1">IF(OR(COLUMN()-ROW()=0,COLUMN()-ROW()=1),
    OFFSET(Valeurs!$B$1,ROW()-1,0),
    IF(AND(COLUMN()=2,ROW()-1=Valeurs!$D$1), OFFSET(Valeurs!$B$1,ROW()-1,0),0)
)</f>
        <v>0</v>
      </c>
      <c r="M5">
        <f ca="1">IF(OR(COLUMN()-ROW()=0,COLUMN()-ROW()=1),
    OFFSET(Valeurs!$B$1,ROW()-1,0),
    IF(AND(COLUMN()=2,ROW()-1=Valeurs!$D$1), OFFSET(Valeurs!$B$1,ROW()-1,0),0)
)</f>
        <v>0</v>
      </c>
      <c r="N5">
        <f ca="1">IF(OR(COLUMN()-ROW()=0,COLUMN()-ROW()=1),
    OFFSET(Valeurs!$B$1,ROW()-1,0),
    IF(AND(COLUMN()=2,ROW()-1=Valeurs!$D$1), OFFSET(Valeurs!$B$1,ROW()-1,0),0)
)</f>
        <v>0</v>
      </c>
      <c r="O5">
        <f ca="1">IF(OR(COLUMN()-ROW()=0,COLUMN()-ROW()=1),
    OFFSET(Valeurs!$B$1,ROW()-1,0),
    IF(AND(COLUMN()=2,ROW()-1=Valeurs!$D$1), OFFSET(Valeurs!$B$1,ROW()-1,0),0)
)</f>
        <v>0</v>
      </c>
      <c r="P5">
        <f ca="1">IF(OR(COLUMN()-ROW()=0,COLUMN()-ROW()=1),
    OFFSET(Valeurs!$B$1,ROW()-1,0),
    IF(AND(COLUMN()=2,ROW()-1=Valeurs!$D$1), OFFSET(Valeurs!$B$1,ROW()-1,0),0)
)</f>
        <v>0</v>
      </c>
    </row>
    <row r="6" spans="1:16" x14ac:dyDescent="0.25">
      <c r="A6" s="1" t="str">
        <f t="shared" si="1"/>
        <v>Secteur 5</v>
      </c>
      <c r="B6">
        <f ca="1">IF(OR(COLUMN()-ROW()=0,COLUMN()-ROW()=1),
    OFFSET(Valeurs!$B$1,ROW()-1,0),
    IF(AND(COLUMN()=2,ROW()-1=Valeurs!$D$1), OFFSET(Valeurs!$B$1,ROW()-1,0),0)
)</f>
        <v>0</v>
      </c>
      <c r="C6">
        <f ca="1">IF(OR(COLUMN()-ROW()=0,COLUMN()-ROW()=1),
    OFFSET(Valeurs!$B$1,ROW()-1,0),
    IF(AND(COLUMN()=2,ROW()-1=Valeurs!$D$1), OFFSET(Valeurs!$B$1,ROW()-1,0),0)
)</f>
        <v>0</v>
      </c>
      <c r="D6">
        <f ca="1">IF(OR(COLUMN()-ROW()=0,COLUMN()-ROW()=1),
    OFFSET(Valeurs!$B$1,ROW()-1,0),
    IF(AND(COLUMN()=2,ROW()-1=Valeurs!$D$1), OFFSET(Valeurs!$B$1,ROW()-1,0),0)
)</f>
        <v>0</v>
      </c>
      <c r="E6">
        <f ca="1">IF(OR(COLUMN()-ROW()=0,COLUMN()-ROW()=1),
    OFFSET(Valeurs!$B$1,ROW()-1,0),
    IF(AND(COLUMN()=2,ROW()-1=Valeurs!$D$1), OFFSET(Valeurs!$B$1,ROW()-1,0),0)
)</f>
        <v>0</v>
      </c>
      <c r="F6">
        <f ca="1">IF(OR(COLUMN()-ROW()=0,COLUMN()-ROW()=1),
    OFFSET(Valeurs!$B$1,ROW()-1,0),
    IF(AND(COLUMN()=2,ROW()-1=Valeurs!$D$1), OFFSET(Valeurs!$B$1,ROW()-1,0),0)
)</f>
        <v>0.6</v>
      </c>
      <c r="G6">
        <f ca="1">IF(OR(COLUMN()-ROW()=0,COLUMN()-ROW()=1),
    OFFSET(Valeurs!$B$1,ROW()-1,0),
    IF(AND(COLUMN()=2,ROW()-1=Valeurs!$D$1), OFFSET(Valeurs!$B$1,ROW()-1,0),0)
)</f>
        <v>0.6</v>
      </c>
      <c r="H6">
        <f ca="1">IF(OR(COLUMN()-ROW()=0,COLUMN()-ROW()=1),
    OFFSET(Valeurs!$B$1,ROW()-1,0),
    IF(AND(COLUMN()=2,ROW()-1=Valeurs!$D$1), OFFSET(Valeurs!$B$1,ROW()-1,0),0)
)</f>
        <v>0</v>
      </c>
      <c r="I6">
        <f ca="1">IF(OR(COLUMN()-ROW()=0,COLUMN()-ROW()=1),
    OFFSET(Valeurs!$B$1,ROW()-1,0),
    IF(AND(COLUMN()=2,ROW()-1=Valeurs!$D$1), OFFSET(Valeurs!$B$1,ROW()-1,0),0)
)</f>
        <v>0</v>
      </c>
      <c r="J6">
        <f ca="1">IF(OR(COLUMN()-ROW()=0,COLUMN()-ROW()=1),
    OFFSET(Valeurs!$B$1,ROW()-1,0),
    IF(AND(COLUMN()=2,ROW()-1=Valeurs!$D$1), OFFSET(Valeurs!$B$1,ROW()-1,0),0)
)</f>
        <v>0</v>
      </c>
      <c r="K6">
        <f ca="1">IF(OR(COLUMN()-ROW()=0,COLUMN()-ROW()=1),
    OFFSET(Valeurs!$B$1,ROW()-1,0),
    IF(AND(COLUMN()=2,ROW()-1=Valeurs!$D$1), OFFSET(Valeurs!$B$1,ROW()-1,0),0)
)</f>
        <v>0</v>
      </c>
      <c r="L6">
        <f ca="1">IF(OR(COLUMN()-ROW()=0,COLUMN()-ROW()=1),
    OFFSET(Valeurs!$B$1,ROW()-1,0),
    IF(AND(COLUMN()=2,ROW()-1=Valeurs!$D$1), OFFSET(Valeurs!$B$1,ROW()-1,0),0)
)</f>
        <v>0</v>
      </c>
      <c r="M6">
        <f ca="1">IF(OR(COLUMN()-ROW()=0,COLUMN()-ROW()=1),
    OFFSET(Valeurs!$B$1,ROW()-1,0),
    IF(AND(COLUMN()=2,ROW()-1=Valeurs!$D$1), OFFSET(Valeurs!$B$1,ROW()-1,0),0)
)</f>
        <v>0</v>
      </c>
      <c r="N6">
        <f ca="1">IF(OR(COLUMN()-ROW()=0,COLUMN()-ROW()=1),
    OFFSET(Valeurs!$B$1,ROW()-1,0),
    IF(AND(COLUMN()=2,ROW()-1=Valeurs!$D$1), OFFSET(Valeurs!$B$1,ROW()-1,0),0)
)</f>
        <v>0</v>
      </c>
      <c r="O6">
        <f ca="1">IF(OR(COLUMN()-ROW()=0,COLUMN()-ROW()=1),
    OFFSET(Valeurs!$B$1,ROW()-1,0),
    IF(AND(COLUMN()=2,ROW()-1=Valeurs!$D$1), OFFSET(Valeurs!$B$1,ROW()-1,0),0)
)</f>
        <v>0</v>
      </c>
      <c r="P6">
        <f ca="1">IF(OR(COLUMN()-ROW()=0,COLUMN()-ROW()=1),
    OFFSET(Valeurs!$B$1,ROW()-1,0),
    IF(AND(COLUMN()=2,ROW()-1=Valeurs!$D$1), OFFSET(Valeurs!$B$1,ROW()-1,0),0)
)</f>
        <v>0</v>
      </c>
    </row>
    <row r="7" spans="1:16" x14ac:dyDescent="0.25">
      <c r="A7" s="1" t="str">
        <f t="shared" si="1"/>
        <v>Secteur 6</v>
      </c>
      <c r="B7">
        <f ca="1">IF(OR(COLUMN()-ROW()=0,COLUMN()-ROW()=1),
    OFFSET(Valeurs!$B$1,ROW()-1,0),
    IF(AND(COLUMN()=2,ROW()-1=Valeurs!$D$1), OFFSET(Valeurs!$B$1,ROW()-1,0),0)
)</f>
        <v>0.6</v>
      </c>
      <c r="C7">
        <f ca="1">IF(OR(COLUMN()-ROW()=0,COLUMN()-ROW()=1),
    OFFSET(Valeurs!$B$1,ROW()-1,0),
    IF(AND(COLUMN()=2,ROW()-1=Valeurs!$D$1), OFFSET(Valeurs!$B$1,ROW()-1,0),0)
)</f>
        <v>0</v>
      </c>
      <c r="D7">
        <f ca="1">IF(OR(COLUMN()-ROW()=0,COLUMN()-ROW()=1),
    OFFSET(Valeurs!$B$1,ROW()-1,0),
    IF(AND(COLUMN()=2,ROW()-1=Valeurs!$D$1), OFFSET(Valeurs!$B$1,ROW()-1,0),0)
)</f>
        <v>0</v>
      </c>
      <c r="E7">
        <f ca="1">IF(OR(COLUMN()-ROW()=0,COLUMN()-ROW()=1),
    OFFSET(Valeurs!$B$1,ROW()-1,0),
    IF(AND(COLUMN()=2,ROW()-1=Valeurs!$D$1), OFFSET(Valeurs!$B$1,ROW()-1,0),0)
)</f>
        <v>0</v>
      </c>
      <c r="F7">
        <f ca="1">IF(OR(COLUMN()-ROW()=0,COLUMN()-ROW()=1),
    OFFSET(Valeurs!$B$1,ROW()-1,0),
    IF(AND(COLUMN()=2,ROW()-1=Valeurs!$D$1), OFFSET(Valeurs!$B$1,ROW()-1,0),0)
)</f>
        <v>0</v>
      </c>
      <c r="G7">
        <f ca="1">IF(OR(COLUMN()-ROW()=0,COLUMN()-ROW()=1),
    OFFSET(Valeurs!$B$1,ROW()-1,0),
    IF(AND(COLUMN()=2,ROW()-1=Valeurs!$D$1), OFFSET(Valeurs!$B$1,ROW()-1,0),0)
)</f>
        <v>0.6</v>
      </c>
      <c r="H7">
        <f ca="1">IF(OR(COLUMN()-ROW()=0,COLUMN()-ROW()=1),
    OFFSET(Valeurs!$B$1,ROW()-1,0),
    IF(AND(COLUMN()=2,ROW()-1=Valeurs!$D$1), OFFSET(Valeurs!$B$1,ROW()-1,0),0)
)</f>
        <v>0.6</v>
      </c>
      <c r="I7">
        <f ca="1">IF(OR(COLUMN()-ROW()=0,COLUMN()-ROW()=1),
    OFFSET(Valeurs!$B$1,ROW()-1,0),
    IF(AND(COLUMN()=2,ROW()-1=Valeurs!$D$1), OFFSET(Valeurs!$B$1,ROW()-1,0),0)
)</f>
        <v>0</v>
      </c>
      <c r="J7">
        <f ca="1">IF(OR(COLUMN()-ROW()=0,COLUMN()-ROW()=1),
    OFFSET(Valeurs!$B$1,ROW()-1,0),
    IF(AND(COLUMN()=2,ROW()-1=Valeurs!$D$1), OFFSET(Valeurs!$B$1,ROW()-1,0),0)
)</f>
        <v>0</v>
      </c>
      <c r="K7">
        <f ca="1">IF(OR(COLUMN()-ROW()=0,COLUMN()-ROW()=1),
    OFFSET(Valeurs!$B$1,ROW()-1,0),
    IF(AND(COLUMN()=2,ROW()-1=Valeurs!$D$1), OFFSET(Valeurs!$B$1,ROW()-1,0),0)
)</f>
        <v>0</v>
      </c>
      <c r="L7">
        <f ca="1">IF(OR(COLUMN()-ROW()=0,COLUMN()-ROW()=1),
    OFFSET(Valeurs!$B$1,ROW()-1,0),
    IF(AND(COLUMN()=2,ROW()-1=Valeurs!$D$1), OFFSET(Valeurs!$B$1,ROW()-1,0),0)
)</f>
        <v>0</v>
      </c>
      <c r="M7">
        <f ca="1">IF(OR(COLUMN()-ROW()=0,COLUMN()-ROW()=1),
    OFFSET(Valeurs!$B$1,ROW()-1,0),
    IF(AND(COLUMN()=2,ROW()-1=Valeurs!$D$1), OFFSET(Valeurs!$B$1,ROW()-1,0),0)
)</f>
        <v>0</v>
      </c>
      <c r="N7">
        <f ca="1">IF(OR(COLUMN()-ROW()=0,COLUMN()-ROW()=1),
    OFFSET(Valeurs!$B$1,ROW()-1,0),
    IF(AND(COLUMN()=2,ROW()-1=Valeurs!$D$1), OFFSET(Valeurs!$B$1,ROW()-1,0),0)
)</f>
        <v>0</v>
      </c>
      <c r="O7">
        <f ca="1">IF(OR(COLUMN()-ROW()=0,COLUMN()-ROW()=1),
    OFFSET(Valeurs!$B$1,ROW()-1,0),
    IF(AND(COLUMN()=2,ROW()-1=Valeurs!$D$1), OFFSET(Valeurs!$B$1,ROW()-1,0),0)
)</f>
        <v>0</v>
      </c>
      <c r="P7">
        <f ca="1">IF(OR(COLUMN()-ROW()=0,COLUMN()-ROW()=1),
    OFFSET(Valeurs!$B$1,ROW()-1,0),
    IF(AND(COLUMN()=2,ROW()-1=Valeurs!$D$1), OFFSET(Valeurs!$B$1,ROW()-1,0),0)
)</f>
        <v>0</v>
      </c>
    </row>
    <row r="8" spans="1:16" x14ac:dyDescent="0.25">
      <c r="A8" s="1" t="str">
        <f t="shared" si="1"/>
        <v>Secteur 7</v>
      </c>
      <c r="B8">
        <f ca="1">IF(OR(COLUMN()-ROW()=0,COLUMN()-ROW()=1),
    OFFSET(Valeurs!$B$1,ROW()-1,0),
    IF(AND(COLUMN()=2,ROW()-1=Valeurs!$D$1), OFFSET(Valeurs!$B$1,ROW()-1,0),0)
)</f>
        <v>0</v>
      </c>
      <c r="C8">
        <f ca="1">IF(OR(COLUMN()-ROW()=0,COLUMN()-ROW()=1),
    OFFSET(Valeurs!$B$1,ROW()-1,0),
    IF(AND(COLUMN()=2,ROW()-1=Valeurs!$D$1), OFFSET(Valeurs!$B$1,ROW()-1,0),0)
)</f>
        <v>0</v>
      </c>
      <c r="D8">
        <f ca="1">IF(OR(COLUMN()-ROW()=0,COLUMN()-ROW()=1),
    OFFSET(Valeurs!$B$1,ROW()-1,0),
    IF(AND(COLUMN()=2,ROW()-1=Valeurs!$D$1), OFFSET(Valeurs!$B$1,ROW()-1,0),0)
)</f>
        <v>0</v>
      </c>
      <c r="E8">
        <f ca="1">IF(OR(COLUMN()-ROW()=0,COLUMN()-ROW()=1),
    OFFSET(Valeurs!$B$1,ROW()-1,0),
    IF(AND(COLUMN()=2,ROW()-1=Valeurs!$D$1), OFFSET(Valeurs!$B$1,ROW()-1,0),0)
)</f>
        <v>0</v>
      </c>
      <c r="F8">
        <f ca="1">IF(OR(COLUMN()-ROW()=0,COLUMN()-ROW()=1),
    OFFSET(Valeurs!$B$1,ROW()-1,0),
    IF(AND(COLUMN()=2,ROW()-1=Valeurs!$D$1), OFFSET(Valeurs!$B$1,ROW()-1,0),0)
)</f>
        <v>0</v>
      </c>
      <c r="G8">
        <f ca="1">IF(OR(COLUMN()-ROW()=0,COLUMN()-ROW()=1),
    OFFSET(Valeurs!$B$1,ROW()-1,0),
    IF(AND(COLUMN()=2,ROW()-1=Valeurs!$D$1), OFFSET(Valeurs!$B$1,ROW()-1,0),0)
)</f>
        <v>0</v>
      </c>
      <c r="H8">
        <f ca="1">IF(OR(COLUMN()-ROW()=0,COLUMN()-ROW()=1),
    OFFSET(Valeurs!$B$1,ROW()-1,0),
    IF(AND(COLUMN()=2,ROW()-1=Valeurs!$D$1), OFFSET(Valeurs!$B$1,ROW()-1,0),0)
)</f>
        <v>0.89140455540194641</v>
      </c>
      <c r="I8">
        <f ca="1">IF(OR(COLUMN()-ROW()=0,COLUMN()-ROW()=1),
    OFFSET(Valeurs!$B$1,ROW()-1,0),
    IF(AND(COLUMN()=2,ROW()-1=Valeurs!$D$1), OFFSET(Valeurs!$B$1,ROW()-1,0),0)
)</f>
        <v>0.89140455540194641</v>
      </c>
      <c r="J8">
        <f ca="1">IF(OR(COLUMN()-ROW()=0,COLUMN()-ROW()=1),
    OFFSET(Valeurs!$B$1,ROW()-1,0),
    IF(AND(COLUMN()=2,ROW()-1=Valeurs!$D$1), OFFSET(Valeurs!$B$1,ROW()-1,0),0)
)</f>
        <v>0</v>
      </c>
      <c r="K8">
        <f ca="1">IF(OR(COLUMN()-ROW()=0,COLUMN()-ROW()=1),
    OFFSET(Valeurs!$B$1,ROW()-1,0),
    IF(AND(COLUMN()=2,ROW()-1=Valeurs!$D$1), OFFSET(Valeurs!$B$1,ROW()-1,0),0)
)</f>
        <v>0</v>
      </c>
      <c r="L8">
        <f ca="1">IF(OR(COLUMN()-ROW()=0,COLUMN()-ROW()=1),
    OFFSET(Valeurs!$B$1,ROW()-1,0),
    IF(AND(COLUMN()=2,ROW()-1=Valeurs!$D$1), OFFSET(Valeurs!$B$1,ROW()-1,0),0)
)</f>
        <v>0</v>
      </c>
      <c r="M8">
        <f ca="1">IF(OR(COLUMN()-ROW()=0,COLUMN()-ROW()=1),
    OFFSET(Valeurs!$B$1,ROW()-1,0),
    IF(AND(COLUMN()=2,ROW()-1=Valeurs!$D$1), OFFSET(Valeurs!$B$1,ROW()-1,0),0)
)</f>
        <v>0</v>
      </c>
      <c r="N8">
        <f ca="1">IF(OR(COLUMN()-ROW()=0,COLUMN()-ROW()=1),
    OFFSET(Valeurs!$B$1,ROW()-1,0),
    IF(AND(COLUMN()=2,ROW()-1=Valeurs!$D$1), OFFSET(Valeurs!$B$1,ROW()-1,0),0)
)</f>
        <v>0</v>
      </c>
      <c r="O8">
        <f ca="1">IF(OR(COLUMN()-ROW()=0,COLUMN()-ROW()=1),
    OFFSET(Valeurs!$B$1,ROW()-1,0),
    IF(AND(COLUMN()=2,ROW()-1=Valeurs!$D$1), OFFSET(Valeurs!$B$1,ROW()-1,0),0)
)</f>
        <v>0</v>
      </c>
      <c r="P8">
        <f ca="1">IF(OR(COLUMN()-ROW()=0,COLUMN()-ROW()=1),
    OFFSET(Valeurs!$B$1,ROW()-1,0),
    IF(AND(COLUMN()=2,ROW()-1=Valeurs!$D$1), OFFSET(Valeurs!$B$1,ROW()-1,0),0)
)</f>
        <v>0</v>
      </c>
    </row>
    <row r="9" spans="1:16" x14ac:dyDescent="0.25">
      <c r="A9" s="1" t="str">
        <f t="shared" si="1"/>
        <v>Secteur 8</v>
      </c>
      <c r="B9">
        <f ca="1">IF(OR(COLUMN()-ROW()=0,COLUMN()-ROW()=1),
    OFFSET(Valeurs!$B$1,ROW()-1,0),
    IF(AND(COLUMN()=2,ROW()-1=Valeurs!$D$1), OFFSET(Valeurs!$B$1,ROW()-1,0),0)
)</f>
        <v>0</v>
      </c>
      <c r="C9">
        <f ca="1">IF(OR(COLUMN()-ROW()=0,COLUMN()-ROW()=1),
    OFFSET(Valeurs!$B$1,ROW()-1,0),
    IF(AND(COLUMN()=2,ROW()-1=Valeurs!$D$1), OFFSET(Valeurs!$B$1,ROW()-1,0),0)
)</f>
        <v>0</v>
      </c>
      <c r="D9">
        <f ca="1">IF(OR(COLUMN()-ROW()=0,COLUMN()-ROW()=1),
    OFFSET(Valeurs!$B$1,ROW()-1,0),
    IF(AND(COLUMN()=2,ROW()-1=Valeurs!$D$1), OFFSET(Valeurs!$B$1,ROW()-1,0),0)
)</f>
        <v>0</v>
      </c>
      <c r="E9">
        <f ca="1">IF(OR(COLUMN()-ROW()=0,COLUMN()-ROW()=1),
    OFFSET(Valeurs!$B$1,ROW()-1,0),
    IF(AND(COLUMN()=2,ROW()-1=Valeurs!$D$1), OFFSET(Valeurs!$B$1,ROW()-1,0),0)
)</f>
        <v>0</v>
      </c>
      <c r="F9">
        <f ca="1">IF(OR(COLUMN()-ROW()=0,COLUMN()-ROW()=1),
    OFFSET(Valeurs!$B$1,ROW()-1,0),
    IF(AND(COLUMN()=2,ROW()-1=Valeurs!$D$1), OFFSET(Valeurs!$B$1,ROW()-1,0),0)
)</f>
        <v>0</v>
      </c>
      <c r="G9">
        <f ca="1">IF(OR(COLUMN()-ROW()=0,COLUMN()-ROW()=1),
    OFFSET(Valeurs!$B$1,ROW()-1,0),
    IF(AND(COLUMN()=2,ROW()-1=Valeurs!$D$1), OFFSET(Valeurs!$B$1,ROW()-1,0),0)
)</f>
        <v>0</v>
      </c>
      <c r="H9">
        <f ca="1">IF(OR(COLUMN()-ROW()=0,COLUMN()-ROW()=1),
    OFFSET(Valeurs!$B$1,ROW()-1,0),
    IF(AND(COLUMN()=2,ROW()-1=Valeurs!$D$1), OFFSET(Valeurs!$B$1,ROW()-1,0),0)
)</f>
        <v>0</v>
      </c>
      <c r="I9">
        <f ca="1">IF(OR(COLUMN()-ROW()=0,COLUMN()-ROW()=1),
    OFFSET(Valeurs!$B$1,ROW()-1,0),
    IF(AND(COLUMN()=2,ROW()-1=Valeurs!$D$1), OFFSET(Valeurs!$B$1,ROW()-1,0),0)
)</f>
        <v>9.1700275681811827E-2</v>
      </c>
      <c r="J9">
        <f ca="1">IF(OR(COLUMN()-ROW()=0,COLUMN()-ROW()=1),
    OFFSET(Valeurs!$B$1,ROW()-1,0),
    IF(AND(COLUMN()=2,ROW()-1=Valeurs!$D$1), OFFSET(Valeurs!$B$1,ROW()-1,0),0)
)</f>
        <v>9.1700275681811827E-2</v>
      </c>
      <c r="K9">
        <f ca="1">IF(OR(COLUMN()-ROW()=0,COLUMN()-ROW()=1),
    OFFSET(Valeurs!$B$1,ROW()-1,0),
    IF(AND(COLUMN()=2,ROW()-1=Valeurs!$D$1), OFFSET(Valeurs!$B$1,ROW()-1,0),0)
)</f>
        <v>0</v>
      </c>
      <c r="L9">
        <f ca="1">IF(OR(COLUMN()-ROW()=0,COLUMN()-ROW()=1),
    OFFSET(Valeurs!$B$1,ROW()-1,0),
    IF(AND(COLUMN()=2,ROW()-1=Valeurs!$D$1), OFFSET(Valeurs!$B$1,ROW()-1,0),0)
)</f>
        <v>0</v>
      </c>
      <c r="M9">
        <f ca="1">IF(OR(COLUMN()-ROW()=0,COLUMN()-ROW()=1),
    OFFSET(Valeurs!$B$1,ROW()-1,0),
    IF(AND(COLUMN()=2,ROW()-1=Valeurs!$D$1), OFFSET(Valeurs!$B$1,ROW()-1,0),0)
)</f>
        <v>0</v>
      </c>
      <c r="N9">
        <f ca="1">IF(OR(COLUMN()-ROW()=0,COLUMN()-ROW()=1),
    OFFSET(Valeurs!$B$1,ROW()-1,0),
    IF(AND(COLUMN()=2,ROW()-1=Valeurs!$D$1), OFFSET(Valeurs!$B$1,ROW()-1,0),0)
)</f>
        <v>0</v>
      </c>
      <c r="O9">
        <f ca="1">IF(OR(COLUMN()-ROW()=0,COLUMN()-ROW()=1),
    OFFSET(Valeurs!$B$1,ROW()-1,0),
    IF(AND(COLUMN()=2,ROW()-1=Valeurs!$D$1), OFFSET(Valeurs!$B$1,ROW()-1,0),0)
)</f>
        <v>0</v>
      </c>
      <c r="P9">
        <f ca="1">IF(OR(COLUMN()-ROW()=0,COLUMN()-ROW()=1),
    OFFSET(Valeurs!$B$1,ROW()-1,0),
    IF(AND(COLUMN()=2,ROW()-1=Valeurs!$D$1), OFFSET(Valeurs!$B$1,ROW()-1,0),0)
)</f>
        <v>0</v>
      </c>
    </row>
    <row r="10" spans="1:16" x14ac:dyDescent="0.25">
      <c r="A10" s="1" t="str">
        <f t="shared" si="1"/>
        <v>Secteur 9</v>
      </c>
      <c r="B10">
        <f ca="1">IF(OR(COLUMN()-ROW()=0,COLUMN()-ROW()=1),
    OFFSET(Valeurs!$B$1,ROW()-1,0),
    IF(AND(COLUMN()=2,ROW()-1=Valeurs!$D$1), OFFSET(Valeurs!$B$1,ROW()-1,0),0)
)</f>
        <v>0</v>
      </c>
      <c r="C10">
        <f ca="1">IF(OR(COLUMN()-ROW()=0,COLUMN()-ROW()=1),
    OFFSET(Valeurs!$B$1,ROW()-1,0),
    IF(AND(COLUMN()=2,ROW()-1=Valeurs!$D$1), OFFSET(Valeurs!$B$1,ROW()-1,0),0)
)</f>
        <v>0</v>
      </c>
      <c r="D10">
        <f ca="1">IF(OR(COLUMN()-ROW()=0,COLUMN()-ROW()=1),
    OFFSET(Valeurs!$B$1,ROW()-1,0),
    IF(AND(COLUMN()=2,ROW()-1=Valeurs!$D$1), OFFSET(Valeurs!$B$1,ROW()-1,0),0)
)</f>
        <v>0</v>
      </c>
      <c r="E10">
        <f ca="1">IF(OR(COLUMN()-ROW()=0,COLUMN()-ROW()=1),
    OFFSET(Valeurs!$B$1,ROW()-1,0),
    IF(AND(COLUMN()=2,ROW()-1=Valeurs!$D$1), OFFSET(Valeurs!$B$1,ROW()-1,0),0)
)</f>
        <v>0</v>
      </c>
      <c r="F10">
        <f ca="1">IF(OR(COLUMN()-ROW()=0,COLUMN()-ROW()=1),
    OFFSET(Valeurs!$B$1,ROW()-1,0),
    IF(AND(COLUMN()=2,ROW()-1=Valeurs!$D$1), OFFSET(Valeurs!$B$1,ROW()-1,0),0)
)</f>
        <v>0</v>
      </c>
      <c r="G10">
        <f ca="1">IF(OR(COLUMN()-ROW()=0,COLUMN()-ROW()=1),
    OFFSET(Valeurs!$B$1,ROW()-1,0),
    IF(AND(COLUMN()=2,ROW()-1=Valeurs!$D$1), OFFSET(Valeurs!$B$1,ROW()-1,0),0)
)</f>
        <v>0</v>
      </c>
      <c r="H10">
        <f ca="1">IF(OR(COLUMN()-ROW()=0,COLUMN()-ROW()=1),
    OFFSET(Valeurs!$B$1,ROW()-1,0),
    IF(AND(COLUMN()=2,ROW()-1=Valeurs!$D$1), OFFSET(Valeurs!$B$1,ROW()-1,0),0)
)</f>
        <v>0</v>
      </c>
      <c r="I10">
        <f ca="1">IF(OR(COLUMN()-ROW()=0,COLUMN()-ROW()=1),
    OFFSET(Valeurs!$B$1,ROW()-1,0),
    IF(AND(COLUMN()=2,ROW()-1=Valeurs!$D$1), OFFSET(Valeurs!$B$1,ROW()-1,0),0)
)</f>
        <v>0</v>
      </c>
      <c r="J10">
        <f ca="1">IF(OR(COLUMN()-ROW()=0,COLUMN()-ROW()=1),
    OFFSET(Valeurs!$B$1,ROW()-1,0),
    IF(AND(COLUMN()=2,ROW()-1=Valeurs!$D$1), OFFSET(Valeurs!$B$1,ROW()-1,0),0)
)</f>
        <v>0.84165643173548754</v>
      </c>
      <c r="K10">
        <f ca="1">IF(OR(COLUMN()-ROW()=0,COLUMN()-ROW()=1),
    OFFSET(Valeurs!$B$1,ROW()-1,0),
    IF(AND(COLUMN()=2,ROW()-1=Valeurs!$D$1), OFFSET(Valeurs!$B$1,ROW()-1,0),0)
)</f>
        <v>0.84165643173548754</v>
      </c>
      <c r="L10">
        <f ca="1">IF(OR(COLUMN()-ROW()=0,COLUMN()-ROW()=1),
    OFFSET(Valeurs!$B$1,ROW()-1,0),
    IF(AND(COLUMN()=2,ROW()-1=Valeurs!$D$1), OFFSET(Valeurs!$B$1,ROW()-1,0),0)
)</f>
        <v>0</v>
      </c>
      <c r="M10">
        <f ca="1">IF(OR(COLUMN()-ROW()=0,COLUMN()-ROW()=1),
    OFFSET(Valeurs!$B$1,ROW()-1,0),
    IF(AND(COLUMN()=2,ROW()-1=Valeurs!$D$1), OFFSET(Valeurs!$B$1,ROW()-1,0),0)
)</f>
        <v>0</v>
      </c>
      <c r="N10">
        <f ca="1">IF(OR(COLUMN()-ROW()=0,COLUMN()-ROW()=1),
    OFFSET(Valeurs!$B$1,ROW()-1,0),
    IF(AND(COLUMN()=2,ROW()-1=Valeurs!$D$1), OFFSET(Valeurs!$B$1,ROW()-1,0),0)
)</f>
        <v>0</v>
      </c>
      <c r="O10">
        <f ca="1">IF(OR(COLUMN()-ROW()=0,COLUMN()-ROW()=1),
    OFFSET(Valeurs!$B$1,ROW()-1,0),
    IF(AND(COLUMN()=2,ROW()-1=Valeurs!$D$1), OFFSET(Valeurs!$B$1,ROW()-1,0),0)
)</f>
        <v>0</v>
      </c>
      <c r="P10">
        <f ca="1">IF(OR(COLUMN()-ROW()=0,COLUMN()-ROW()=1),
    OFFSET(Valeurs!$B$1,ROW()-1,0),
    IF(AND(COLUMN()=2,ROW()-1=Valeurs!$D$1), OFFSET(Valeurs!$B$1,ROW()-1,0),0)
)</f>
        <v>0</v>
      </c>
    </row>
    <row r="11" spans="1:16" x14ac:dyDescent="0.25">
      <c r="A11" s="1" t="str">
        <f t="shared" si="1"/>
        <v>Secteur 10</v>
      </c>
      <c r="B11">
        <f ca="1">IF(OR(COLUMN()-ROW()=0,COLUMN()-ROW()=1),
    OFFSET(Valeurs!$B$1,ROW()-1,0),
    IF(AND(COLUMN()=2,ROW()-1=Valeurs!$D$1), OFFSET(Valeurs!$B$1,ROW()-1,0),0)
)</f>
        <v>0</v>
      </c>
      <c r="C11">
        <f ca="1">IF(OR(COLUMN()-ROW()=0,COLUMN()-ROW()=1),
    OFFSET(Valeurs!$B$1,ROW()-1,0),
    IF(AND(COLUMN()=2,ROW()-1=Valeurs!$D$1), OFFSET(Valeurs!$B$1,ROW()-1,0),0)
)</f>
        <v>0</v>
      </c>
      <c r="D11">
        <f ca="1">IF(OR(COLUMN()-ROW()=0,COLUMN()-ROW()=1),
    OFFSET(Valeurs!$B$1,ROW()-1,0),
    IF(AND(COLUMN()=2,ROW()-1=Valeurs!$D$1), OFFSET(Valeurs!$B$1,ROW()-1,0),0)
)</f>
        <v>0</v>
      </c>
      <c r="E11">
        <f ca="1">IF(OR(COLUMN()-ROW()=0,COLUMN()-ROW()=1),
    OFFSET(Valeurs!$B$1,ROW()-1,0),
    IF(AND(COLUMN()=2,ROW()-1=Valeurs!$D$1), OFFSET(Valeurs!$B$1,ROW()-1,0),0)
)</f>
        <v>0</v>
      </c>
      <c r="F11">
        <f ca="1">IF(OR(COLUMN()-ROW()=0,COLUMN()-ROW()=1),
    OFFSET(Valeurs!$B$1,ROW()-1,0),
    IF(AND(COLUMN()=2,ROW()-1=Valeurs!$D$1), OFFSET(Valeurs!$B$1,ROW()-1,0),0)
)</f>
        <v>0</v>
      </c>
      <c r="G11">
        <f ca="1">IF(OR(COLUMN()-ROW()=0,COLUMN()-ROW()=1),
    OFFSET(Valeurs!$B$1,ROW()-1,0),
    IF(AND(COLUMN()=2,ROW()-1=Valeurs!$D$1), OFFSET(Valeurs!$B$1,ROW()-1,0),0)
)</f>
        <v>0</v>
      </c>
      <c r="H11">
        <f ca="1">IF(OR(COLUMN()-ROW()=0,COLUMN()-ROW()=1),
    OFFSET(Valeurs!$B$1,ROW()-1,0),
    IF(AND(COLUMN()=2,ROW()-1=Valeurs!$D$1), OFFSET(Valeurs!$B$1,ROW()-1,0),0)
)</f>
        <v>0</v>
      </c>
      <c r="I11">
        <f ca="1">IF(OR(COLUMN()-ROW()=0,COLUMN()-ROW()=1),
    OFFSET(Valeurs!$B$1,ROW()-1,0),
    IF(AND(COLUMN()=2,ROW()-1=Valeurs!$D$1), OFFSET(Valeurs!$B$1,ROW()-1,0),0)
)</f>
        <v>0</v>
      </c>
      <c r="J11">
        <f ca="1">IF(OR(COLUMN()-ROW()=0,COLUMN()-ROW()=1),
    OFFSET(Valeurs!$B$1,ROW()-1,0),
    IF(AND(COLUMN()=2,ROW()-1=Valeurs!$D$1), OFFSET(Valeurs!$B$1,ROW()-1,0),0)
)</f>
        <v>0</v>
      </c>
      <c r="K11">
        <f ca="1">IF(OR(COLUMN()-ROW()=0,COLUMN()-ROW()=1),
    OFFSET(Valeurs!$B$1,ROW()-1,0),
    IF(AND(COLUMN()=2,ROW()-1=Valeurs!$D$1), OFFSET(Valeurs!$B$1,ROW()-1,0),0)
)</f>
        <v>0.41769700324459791</v>
      </c>
      <c r="L11">
        <f ca="1">IF(OR(COLUMN()-ROW()=0,COLUMN()-ROW()=1),
    OFFSET(Valeurs!$B$1,ROW()-1,0),
    IF(AND(COLUMN()=2,ROW()-1=Valeurs!$D$1), OFFSET(Valeurs!$B$1,ROW()-1,0),0)
)</f>
        <v>0.41769700324459791</v>
      </c>
      <c r="M11">
        <f ca="1">IF(OR(COLUMN()-ROW()=0,COLUMN()-ROW()=1),
    OFFSET(Valeurs!$B$1,ROW()-1,0),
    IF(AND(COLUMN()=2,ROW()-1=Valeurs!$D$1), OFFSET(Valeurs!$B$1,ROW()-1,0),0)
)</f>
        <v>0</v>
      </c>
      <c r="N11">
        <f ca="1">IF(OR(COLUMN()-ROW()=0,COLUMN()-ROW()=1),
    OFFSET(Valeurs!$B$1,ROW()-1,0),
    IF(AND(COLUMN()=2,ROW()-1=Valeurs!$D$1), OFFSET(Valeurs!$B$1,ROW()-1,0),0)
)</f>
        <v>0</v>
      </c>
      <c r="O11">
        <f ca="1">IF(OR(COLUMN()-ROW()=0,COLUMN()-ROW()=1),
    OFFSET(Valeurs!$B$1,ROW()-1,0),
    IF(AND(COLUMN()=2,ROW()-1=Valeurs!$D$1), OFFSET(Valeurs!$B$1,ROW()-1,0),0)
)</f>
        <v>0</v>
      </c>
      <c r="P11">
        <f ca="1">IF(OR(COLUMN()-ROW()=0,COLUMN()-ROW()=1),
    OFFSET(Valeurs!$B$1,ROW()-1,0),
    IF(AND(COLUMN()=2,ROW()-1=Valeurs!$D$1), OFFSET(Valeurs!$B$1,ROW()-1,0),0)
)</f>
        <v>0</v>
      </c>
    </row>
    <row r="12" spans="1:16" x14ac:dyDescent="0.25">
      <c r="A12" s="1" t="str">
        <f t="shared" si="1"/>
        <v>Secteur 11</v>
      </c>
      <c r="B12">
        <f ca="1">IF(OR(COLUMN()-ROW()=0,COLUMN()-ROW()=1),
    OFFSET(Valeurs!$B$1,ROW()-1,0),
    IF(AND(COLUMN()=2,ROW()-1=Valeurs!$D$1), OFFSET(Valeurs!$B$1,ROW()-1,0),0)
)</f>
        <v>0</v>
      </c>
      <c r="C12">
        <f ca="1">IF(OR(COLUMN()-ROW()=0,COLUMN()-ROW()=1),
    OFFSET(Valeurs!$B$1,ROW()-1,0),
    IF(AND(COLUMN()=2,ROW()-1=Valeurs!$D$1), OFFSET(Valeurs!$B$1,ROW()-1,0),0)
)</f>
        <v>0</v>
      </c>
      <c r="D12">
        <f ca="1">IF(OR(COLUMN()-ROW()=0,COLUMN()-ROW()=1),
    OFFSET(Valeurs!$B$1,ROW()-1,0),
    IF(AND(COLUMN()=2,ROW()-1=Valeurs!$D$1), OFFSET(Valeurs!$B$1,ROW()-1,0),0)
)</f>
        <v>0</v>
      </c>
      <c r="E12">
        <f ca="1">IF(OR(COLUMN()-ROW()=0,COLUMN()-ROW()=1),
    OFFSET(Valeurs!$B$1,ROW()-1,0),
    IF(AND(COLUMN()=2,ROW()-1=Valeurs!$D$1), OFFSET(Valeurs!$B$1,ROW()-1,0),0)
)</f>
        <v>0</v>
      </c>
      <c r="F12">
        <f ca="1">IF(OR(COLUMN()-ROW()=0,COLUMN()-ROW()=1),
    OFFSET(Valeurs!$B$1,ROW()-1,0),
    IF(AND(COLUMN()=2,ROW()-1=Valeurs!$D$1), OFFSET(Valeurs!$B$1,ROW()-1,0),0)
)</f>
        <v>0</v>
      </c>
      <c r="G12">
        <f ca="1">IF(OR(COLUMN()-ROW()=0,COLUMN()-ROW()=1),
    OFFSET(Valeurs!$B$1,ROW()-1,0),
    IF(AND(COLUMN()=2,ROW()-1=Valeurs!$D$1), OFFSET(Valeurs!$B$1,ROW()-1,0),0)
)</f>
        <v>0</v>
      </c>
      <c r="H12">
        <f ca="1">IF(OR(COLUMN()-ROW()=0,COLUMN()-ROW()=1),
    OFFSET(Valeurs!$B$1,ROW()-1,0),
    IF(AND(COLUMN()=2,ROW()-1=Valeurs!$D$1), OFFSET(Valeurs!$B$1,ROW()-1,0),0)
)</f>
        <v>0</v>
      </c>
      <c r="I12">
        <f ca="1">IF(OR(COLUMN()-ROW()=0,COLUMN()-ROW()=1),
    OFFSET(Valeurs!$B$1,ROW()-1,0),
    IF(AND(COLUMN()=2,ROW()-1=Valeurs!$D$1), OFFSET(Valeurs!$B$1,ROW()-1,0),0)
)</f>
        <v>0</v>
      </c>
      <c r="J12">
        <f ca="1">IF(OR(COLUMN()-ROW()=0,COLUMN()-ROW()=1),
    OFFSET(Valeurs!$B$1,ROW()-1,0),
    IF(AND(COLUMN()=2,ROW()-1=Valeurs!$D$1), OFFSET(Valeurs!$B$1,ROW()-1,0),0)
)</f>
        <v>0</v>
      </c>
      <c r="K12">
        <f ca="1">IF(OR(COLUMN()-ROW()=0,COLUMN()-ROW()=1),
    OFFSET(Valeurs!$B$1,ROW()-1,0),
    IF(AND(COLUMN()=2,ROW()-1=Valeurs!$D$1), OFFSET(Valeurs!$B$1,ROW()-1,0),0)
)</f>
        <v>0</v>
      </c>
      <c r="L12">
        <f ca="1">IF(OR(COLUMN()-ROW()=0,COLUMN()-ROW()=1),
    OFFSET(Valeurs!$B$1,ROW()-1,0),
    IF(AND(COLUMN()=2,ROW()-1=Valeurs!$D$1), OFFSET(Valeurs!$B$1,ROW()-1,0),0)
)</f>
        <v>9.3753986914353216E-2</v>
      </c>
      <c r="M12">
        <f ca="1">IF(OR(COLUMN()-ROW()=0,COLUMN()-ROW()=1),
    OFFSET(Valeurs!$B$1,ROW()-1,0),
    IF(AND(COLUMN()=2,ROW()-1=Valeurs!$D$1), OFFSET(Valeurs!$B$1,ROW()-1,0),0)
)</f>
        <v>9.3753986914353216E-2</v>
      </c>
      <c r="N12">
        <f ca="1">IF(OR(COLUMN()-ROW()=0,COLUMN()-ROW()=1),
    OFFSET(Valeurs!$B$1,ROW()-1,0),
    IF(AND(COLUMN()=2,ROW()-1=Valeurs!$D$1), OFFSET(Valeurs!$B$1,ROW()-1,0),0)
)</f>
        <v>0</v>
      </c>
      <c r="O12">
        <f ca="1">IF(OR(COLUMN()-ROW()=0,COLUMN()-ROW()=1),
    OFFSET(Valeurs!$B$1,ROW()-1,0),
    IF(AND(COLUMN()=2,ROW()-1=Valeurs!$D$1), OFFSET(Valeurs!$B$1,ROW()-1,0),0)
)</f>
        <v>0</v>
      </c>
      <c r="P12">
        <f ca="1">IF(OR(COLUMN()-ROW()=0,COLUMN()-ROW()=1),
    OFFSET(Valeurs!$B$1,ROW()-1,0),
    IF(AND(COLUMN()=2,ROW()-1=Valeurs!$D$1), OFFSET(Valeurs!$B$1,ROW()-1,0),0)
)</f>
        <v>0</v>
      </c>
    </row>
    <row r="13" spans="1:16" x14ac:dyDescent="0.25">
      <c r="A13" s="1" t="str">
        <f t="shared" si="1"/>
        <v>Secteur 12</v>
      </c>
      <c r="B13">
        <f ca="1">IF(OR(COLUMN()-ROW()=0,COLUMN()-ROW()=1),
    OFFSET(Valeurs!$B$1,ROW()-1,0),
    IF(AND(COLUMN()=2,ROW()-1=Valeurs!$D$1), OFFSET(Valeurs!$B$1,ROW()-1,0),0)
)</f>
        <v>0</v>
      </c>
      <c r="C13">
        <f ca="1">IF(OR(COLUMN()-ROW()=0,COLUMN()-ROW()=1),
    OFFSET(Valeurs!$B$1,ROW()-1,0),
    IF(AND(COLUMN()=2,ROW()-1=Valeurs!$D$1), OFFSET(Valeurs!$B$1,ROW()-1,0),0)
)</f>
        <v>0</v>
      </c>
      <c r="D13">
        <f ca="1">IF(OR(COLUMN()-ROW()=0,COLUMN()-ROW()=1),
    OFFSET(Valeurs!$B$1,ROW()-1,0),
    IF(AND(COLUMN()=2,ROW()-1=Valeurs!$D$1), OFFSET(Valeurs!$B$1,ROW()-1,0),0)
)</f>
        <v>0</v>
      </c>
      <c r="E13">
        <f ca="1">IF(OR(COLUMN()-ROW()=0,COLUMN()-ROW()=1),
    OFFSET(Valeurs!$B$1,ROW()-1,0),
    IF(AND(COLUMN()=2,ROW()-1=Valeurs!$D$1), OFFSET(Valeurs!$B$1,ROW()-1,0),0)
)</f>
        <v>0</v>
      </c>
      <c r="F13">
        <f ca="1">IF(OR(COLUMN()-ROW()=0,COLUMN()-ROW()=1),
    OFFSET(Valeurs!$B$1,ROW()-1,0),
    IF(AND(COLUMN()=2,ROW()-1=Valeurs!$D$1), OFFSET(Valeurs!$B$1,ROW()-1,0),0)
)</f>
        <v>0</v>
      </c>
      <c r="G13">
        <f ca="1">IF(OR(COLUMN()-ROW()=0,COLUMN()-ROW()=1),
    OFFSET(Valeurs!$B$1,ROW()-1,0),
    IF(AND(COLUMN()=2,ROW()-1=Valeurs!$D$1), OFFSET(Valeurs!$B$1,ROW()-1,0),0)
)</f>
        <v>0</v>
      </c>
      <c r="H13">
        <f ca="1">IF(OR(COLUMN()-ROW()=0,COLUMN()-ROW()=1),
    OFFSET(Valeurs!$B$1,ROW()-1,0),
    IF(AND(COLUMN()=2,ROW()-1=Valeurs!$D$1), OFFSET(Valeurs!$B$1,ROW()-1,0),0)
)</f>
        <v>0</v>
      </c>
      <c r="I13">
        <f ca="1">IF(OR(COLUMN()-ROW()=0,COLUMN()-ROW()=1),
    OFFSET(Valeurs!$B$1,ROW()-1,0),
    IF(AND(COLUMN()=2,ROW()-1=Valeurs!$D$1), OFFSET(Valeurs!$B$1,ROW()-1,0),0)
)</f>
        <v>0</v>
      </c>
      <c r="J13">
        <f ca="1">IF(OR(COLUMN()-ROW()=0,COLUMN()-ROW()=1),
    OFFSET(Valeurs!$B$1,ROW()-1,0),
    IF(AND(COLUMN()=2,ROW()-1=Valeurs!$D$1), OFFSET(Valeurs!$B$1,ROW()-1,0),0)
)</f>
        <v>0</v>
      </c>
      <c r="K13">
        <f ca="1">IF(OR(COLUMN()-ROW()=0,COLUMN()-ROW()=1),
    OFFSET(Valeurs!$B$1,ROW()-1,0),
    IF(AND(COLUMN()=2,ROW()-1=Valeurs!$D$1), OFFSET(Valeurs!$B$1,ROW()-1,0),0)
)</f>
        <v>0</v>
      </c>
      <c r="L13">
        <f ca="1">IF(OR(COLUMN()-ROW()=0,COLUMN()-ROW()=1),
    OFFSET(Valeurs!$B$1,ROW()-1,0),
    IF(AND(COLUMN()=2,ROW()-1=Valeurs!$D$1), OFFSET(Valeurs!$B$1,ROW()-1,0),0)
)</f>
        <v>0</v>
      </c>
      <c r="M13">
        <f ca="1">IF(OR(COLUMN()-ROW()=0,COLUMN()-ROW()=1),
    OFFSET(Valeurs!$B$1,ROW()-1,0),
    IF(AND(COLUMN()=2,ROW()-1=Valeurs!$D$1), OFFSET(Valeurs!$B$1,ROW()-1,0),0)
)</f>
        <v>0.99248269135443135</v>
      </c>
      <c r="N13">
        <f ca="1">IF(OR(COLUMN()-ROW()=0,COLUMN()-ROW()=1),
    OFFSET(Valeurs!$B$1,ROW()-1,0),
    IF(AND(COLUMN()=2,ROW()-1=Valeurs!$D$1), OFFSET(Valeurs!$B$1,ROW()-1,0),0)
)</f>
        <v>0.99248269135443135</v>
      </c>
      <c r="O13">
        <f ca="1">IF(OR(COLUMN()-ROW()=0,COLUMN()-ROW()=1),
    OFFSET(Valeurs!$B$1,ROW()-1,0),
    IF(AND(COLUMN()=2,ROW()-1=Valeurs!$D$1), OFFSET(Valeurs!$B$1,ROW()-1,0),0)
)</f>
        <v>0</v>
      </c>
      <c r="P13">
        <f ca="1">IF(OR(COLUMN()-ROW()=0,COLUMN()-ROW()=1),
    OFFSET(Valeurs!$B$1,ROW()-1,0),
    IF(AND(COLUMN()=2,ROW()-1=Valeurs!$D$1), OFFSET(Valeurs!$B$1,ROW()-1,0),0)
)</f>
        <v>0</v>
      </c>
    </row>
    <row r="14" spans="1:16" x14ac:dyDescent="0.25">
      <c r="A14" s="1" t="str">
        <f t="shared" si="1"/>
        <v>Secteur 13</v>
      </c>
      <c r="B14">
        <f ca="1">IF(OR(COLUMN()-ROW()=0,COLUMN()-ROW()=1),
    OFFSET(Valeurs!$B$1,ROW()-1,0),
    IF(AND(COLUMN()=2,ROW()-1=Valeurs!$D$1), OFFSET(Valeurs!$B$1,ROW()-1,0),0)
)</f>
        <v>0</v>
      </c>
      <c r="C14">
        <f ca="1">IF(OR(COLUMN()-ROW()=0,COLUMN()-ROW()=1),
    OFFSET(Valeurs!$B$1,ROW()-1,0),
    IF(AND(COLUMN()=2,ROW()-1=Valeurs!$D$1), OFFSET(Valeurs!$B$1,ROW()-1,0),0)
)</f>
        <v>0</v>
      </c>
      <c r="D14">
        <f ca="1">IF(OR(COLUMN()-ROW()=0,COLUMN()-ROW()=1),
    OFFSET(Valeurs!$B$1,ROW()-1,0),
    IF(AND(COLUMN()=2,ROW()-1=Valeurs!$D$1), OFFSET(Valeurs!$B$1,ROW()-1,0),0)
)</f>
        <v>0</v>
      </c>
      <c r="E14">
        <f ca="1">IF(OR(COLUMN()-ROW()=0,COLUMN()-ROW()=1),
    OFFSET(Valeurs!$B$1,ROW()-1,0),
    IF(AND(COLUMN()=2,ROW()-1=Valeurs!$D$1), OFFSET(Valeurs!$B$1,ROW()-1,0),0)
)</f>
        <v>0</v>
      </c>
      <c r="F14">
        <f ca="1">IF(OR(COLUMN()-ROW()=0,COLUMN()-ROW()=1),
    OFFSET(Valeurs!$B$1,ROW()-1,0),
    IF(AND(COLUMN()=2,ROW()-1=Valeurs!$D$1), OFFSET(Valeurs!$B$1,ROW()-1,0),0)
)</f>
        <v>0</v>
      </c>
      <c r="G14">
        <f ca="1">IF(OR(COLUMN()-ROW()=0,COLUMN()-ROW()=1),
    OFFSET(Valeurs!$B$1,ROW()-1,0),
    IF(AND(COLUMN()=2,ROW()-1=Valeurs!$D$1), OFFSET(Valeurs!$B$1,ROW()-1,0),0)
)</f>
        <v>0</v>
      </c>
      <c r="H14">
        <f ca="1">IF(OR(COLUMN()-ROW()=0,COLUMN()-ROW()=1),
    OFFSET(Valeurs!$B$1,ROW()-1,0),
    IF(AND(COLUMN()=2,ROW()-1=Valeurs!$D$1), OFFSET(Valeurs!$B$1,ROW()-1,0),0)
)</f>
        <v>0</v>
      </c>
      <c r="I14">
        <f ca="1">IF(OR(COLUMN()-ROW()=0,COLUMN()-ROW()=1),
    OFFSET(Valeurs!$B$1,ROW()-1,0),
    IF(AND(COLUMN()=2,ROW()-1=Valeurs!$D$1), OFFSET(Valeurs!$B$1,ROW()-1,0),0)
)</f>
        <v>0</v>
      </c>
      <c r="J14">
        <f ca="1">IF(OR(COLUMN()-ROW()=0,COLUMN()-ROW()=1),
    OFFSET(Valeurs!$B$1,ROW()-1,0),
    IF(AND(COLUMN()=2,ROW()-1=Valeurs!$D$1), OFFSET(Valeurs!$B$1,ROW()-1,0),0)
)</f>
        <v>0</v>
      </c>
      <c r="K14">
        <f ca="1">IF(OR(COLUMN()-ROW()=0,COLUMN()-ROW()=1),
    OFFSET(Valeurs!$B$1,ROW()-1,0),
    IF(AND(COLUMN()=2,ROW()-1=Valeurs!$D$1), OFFSET(Valeurs!$B$1,ROW()-1,0),0)
)</f>
        <v>0</v>
      </c>
      <c r="L14">
        <f ca="1">IF(OR(COLUMN()-ROW()=0,COLUMN()-ROW()=1),
    OFFSET(Valeurs!$B$1,ROW()-1,0),
    IF(AND(COLUMN()=2,ROW()-1=Valeurs!$D$1), OFFSET(Valeurs!$B$1,ROW()-1,0),0)
)</f>
        <v>0</v>
      </c>
      <c r="M14">
        <f ca="1">IF(OR(COLUMN()-ROW()=0,COLUMN()-ROW()=1),
    OFFSET(Valeurs!$B$1,ROW()-1,0),
    IF(AND(COLUMN()=2,ROW()-1=Valeurs!$D$1), OFFSET(Valeurs!$B$1,ROW()-1,0),0)
)</f>
        <v>0</v>
      </c>
      <c r="N14">
        <f ca="1">IF(OR(COLUMN()-ROW()=0,COLUMN()-ROW()=1),
    OFFSET(Valeurs!$B$1,ROW()-1,0),
    IF(AND(COLUMN()=2,ROW()-1=Valeurs!$D$1), OFFSET(Valeurs!$B$1,ROW()-1,0),0)
)</f>
        <v>0.11226922480923607</v>
      </c>
      <c r="O14">
        <f ca="1">IF(OR(COLUMN()-ROW()=0,COLUMN()-ROW()=1),
    OFFSET(Valeurs!$B$1,ROW()-1,0),
    IF(AND(COLUMN()=2,ROW()-1=Valeurs!$D$1), OFFSET(Valeurs!$B$1,ROW()-1,0),0)
)</f>
        <v>0.11226922480923607</v>
      </c>
      <c r="P14">
        <f ca="1">IF(OR(COLUMN()-ROW()=0,COLUMN()-ROW()=1),
    OFFSET(Valeurs!$B$1,ROW()-1,0),
    IF(AND(COLUMN()=2,ROW()-1=Valeurs!$D$1), OFFSET(Valeurs!$B$1,ROW()-1,0),0)
)</f>
        <v>0</v>
      </c>
    </row>
    <row r="15" spans="1:16" x14ac:dyDescent="0.25">
      <c r="A15" s="1" t="str">
        <f t="shared" si="1"/>
        <v>Secteur 14</v>
      </c>
      <c r="B15">
        <f ca="1">IF(OR(COLUMN()-ROW()=0,COLUMN()-ROW()=1),
    OFFSET(Valeurs!$B$1,ROW()-1,0),
    IF(AND(COLUMN()=2,ROW()-1=Valeurs!$D$1), OFFSET(Valeurs!$B$1,ROW()-1,0),0)
)</f>
        <v>0</v>
      </c>
      <c r="C15">
        <f ca="1">IF(OR(COLUMN()-ROW()=0,COLUMN()-ROW()=1),
    OFFSET(Valeurs!$B$1,ROW()-1,0),
    IF(AND(COLUMN()=2,ROW()-1=Valeurs!$D$1), OFFSET(Valeurs!$B$1,ROW()-1,0),0)
)</f>
        <v>0</v>
      </c>
      <c r="D15">
        <f ca="1">IF(OR(COLUMN()-ROW()=0,COLUMN()-ROW()=1),
    OFFSET(Valeurs!$B$1,ROW()-1,0),
    IF(AND(COLUMN()=2,ROW()-1=Valeurs!$D$1), OFFSET(Valeurs!$B$1,ROW()-1,0),0)
)</f>
        <v>0</v>
      </c>
      <c r="E15">
        <f ca="1">IF(OR(COLUMN()-ROW()=0,COLUMN()-ROW()=1),
    OFFSET(Valeurs!$B$1,ROW()-1,0),
    IF(AND(COLUMN()=2,ROW()-1=Valeurs!$D$1), OFFSET(Valeurs!$B$1,ROW()-1,0),0)
)</f>
        <v>0</v>
      </c>
      <c r="F15">
        <f ca="1">IF(OR(COLUMN()-ROW()=0,COLUMN()-ROW()=1),
    OFFSET(Valeurs!$B$1,ROW()-1,0),
    IF(AND(COLUMN()=2,ROW()-1=Valeurs!$D$1), OFFSET(Valeurs!$B$1,ROW()-1,0),0)
)</f>
        <v>0</v>
      </c>
      <c r="G15">
        <f ca="1">IF(OR(COLUMN()-ROW()=0,COLUMN()-ROW()=1),
    OFFSET(Valeurs!$B$1,ROW()-1,0),
    IF(AND(COLUMN()=2,ROW()-1=Valeurs!$D$1), OFFSET(Valeurs!$B$1,ROW()-1,0),0)
)</f>
        <v>0</v>
      </c>
      <c r="H15">
        <f ca="1">IF(OR(COLUMN()-ROW()=0,COLUMN()-ROW()=1),
    OFFSET(Valeurs!$B$1,ROW()-1,0),
    IF(AND(COLUMN()=2,ROW()-1=Valeurs!$D$1), OFFSET(Valeurs!$B$1,ROW()-1,0),0)
)</f>
        <v>0</v>
      </c>
      <c r="I15">
        <f ca="1">IF(OR(COLUMN()-ROW()=0,COLUMN()-ROW()=1),
    OFFSET(Valeurs!$B$1,ROW()-1,0),
    IF(AND(COLUMN()=2,ROW()-1=Valeurs!$D$1), OFFSET(Valeurs!$B$1,ROW()-1,0),0)
)</f>
        <v>0</v>
      </c>
      <c r="J15">
        <f ca="1">IF(OR(COLUMN()-ROW()=0,COLUMN()-ROW()=1),
    OFFSET(Valeurs!$B$1,ROW()-1,0),
    IF(AND(COLUMN()=2,ROW()-1=Valeurs!$D$1), OFFSET(Valeurs!$B$1,ROW()-1,0),0)
)</f>
        <v>0</v>
      </c>
      <c r="K15">
        <f ca="1">IF(OR(COLUMN()-ROW()=0,COLUMN()-ROW()=1),
    OFFSET(Valeurs!$B$1,ROW()-1,0),
    IF(AND(COLUMN()=2,ROW()-1=Valeurs!$D$1), OFFSET(Valeurs!$B$1,ROW()-1,0),0)
)</f>
        <v>0</v>
      </c>
      <c r="L15">
        <f ca="1">IF(OR(COLUMN()-ROW()=0,COLUMN()-ROW()=1),
    OFFSET(Valeurs!$B$1,ROW()-1,0),
    IF(AND(COLUMN()=2,ROW()-1=Valeurs!$D$1), OFFSET(Valeurs!$B$1,ROW()-1,0),0)
)</f>
        <v>0</v>
      </c>
      <c r="M15">
        <f ca="1">IF(OR(COLUMN()-ROW()=0,COLUMN()-ROW()=1),
    OFFSET(Valeurs!$B$1,ROW()-1,0),
    IF(AND(COLUMN()=2,ROW()-1=Valeurs!$D$1), OFFSET(Valeurs!$B$1,ROW()-1,0),0)
)</f>
        <v>0</v>
      </c>
      <c r="N15">
        <f ca="1">IF(OR(COLUMN()-ROW()=0,COLUMN()-ROW()=1),
    OFFSET(Valeurs!$B$1,ROW()-1,0),
    IF(AND(COLUMN()=2,ROW()-1=Valeurs!$D$1), OFFSET(Valeurs!$B$1,ROW()-1,0),0)
)</f>
        <v>0</v>
      </c>
      <c r="O15">
        <f ca="1">IF(OR(COLUMN()-ROW()=0,COLUMN()-ROW()=1),
    OFFSET(Valeurs!$B$1,ROW()-1,0),
    IF(AND(COLUMN()=2,ROW()-1=Valeurs!$D$1), OFFSET(Valeurs!$B$1,ROW()-1,0),0)
)</f>
        <v>0.95404156032148135</v>
      </c>
      <c r="P15">
        <f ca="1">IF(OR(COLUMN()-ROW()=0,COLUMN()-ROW()=1),
    OFFSET(Valeurs!$B$1,ROW()-1,0),
    IF(AND(COLUMN()=2,ROW()-1=Valeurs!$D$1), OFFSET(Valeurs!$B$1,ROW()-1,0),0)
)</f>
        <v>0.95404156032148135</v>
      </c>
    </row>
    <row r="16" spans="1:16" x14ac:dyDescent="0.25">
      <c r="A16" s="1" t="str">
        <f t="shared" si="1"/>
        <v>Secteur 15</v>
      </c>
      <c r="B16">
        <f ca="1">IF(OR(COLUMN()-ROW()=0,COLUMN()-ROW()=1),
    OFFSET(Valeurs!$B$1,ROW()-1,0),
    IF(AND(COLUMN()=2,ROW()-1=Valeurs!$D$1), OFFSET(Valeurs!$B$1,ROW()-1,0),0)
)</f>
        <v>0</v>
      </c>
      <c r="C16">
        <f ca="1">IF(OR(COLUMN()-ROW()=0,COLUMN()-ROW()=1),
    OFFSET(Valeurs!$B$1,ROW()-1,0),
    IF(AND(COLUMN()=2,ROW()-1=Valeurs!$D$1), OFFSET(Valeurs!$B$1,ROW()-1,0),0)
)</f>
        <v>0</v>
      </c>
      <c r="D16">
        <f ca="1">IF(OR(COLUMN()-ROW()=0,COLUMN()-ROW()=1),
    OFFSET(Valeurs!$B$1,ROW()-1,0),
    IF(AND(COLUMN()=2,ROW()-1=Valeurs!$D$1), OFFSET(Valeurs!$B$1,ROW()-1,0),0)
)</f>
        <v>0</v>
      </c>
      <c r="E16">
        <f ca="1">IF(OR(COLUMN()-ROW()=0,COLUMN()-ROW()=1),
    OFFSET(Valeurs!$B$1,ROW()-1,0),
    IF(AND(COLUMN()=2,ROW()-1=Valeurs!$D$1), OFFSET(Valeurs!$B$1,ROW()-1,0),0)
)</f>
        <v>0</v>
      </c>
      <c r="F16">
        <f ca="1">IF(OR(COLUMN()-ROW()=0,COLUMN()-ROW()=1),
    OFFSET(Valeurs!$B$1,ROW()-1,0),
    IF(AND(COLUMN()=2,ROW()-1=Valeurs!$D$1), OFFSET(Valeurs!$B$1,ROW()-1,0),0)
)</f>
        <v>0</v>
      </c>
      <c r="G16">
        <f ca="1">IF(OR(COLUMN()-ROW()=0,COLUMN()-ROW()=1),
    OFFSET(Valeurs!$B$1,ROW()-1,0),
    IF(AND(COLUMN()=2,ROW()-1=Valeurs!$D$1), OFFSET(Valeurs!$B$1,ROW()-1,0),0)
)</f>
        <v>0</v>
      </c>
      <c r="H16">
        <f ca="1">IF(OR(COLUMN()-ROW()=0,COLUMN()-ROW()=1),
    OFFSET(Valeurs!$B$1,ROW()-1,0),
    IF(AND(COLUMN()=2,ROW()-1=Valeurs!$D$1), OFFSET(Valeurs!$B$1,ROW()-1,0),0)
)</f>
        <v>0</v>
      </c>
      <c r="I16">
        <f ca="1">IF(OR(COLUMN()-ROW()=0,COLUMN()-ROW()=1),
    OFFSET(Valeurs!$B$1,ROW()-1,0),
    IF(AND(COLUMN()=2,ROW()-1=Valeurs!$D$1), OFFSET(Valeurs!$B$1,ROW()-1,0),0)
)</f>
        <v>0</v>
      </c>
      <c r="J16">
        <f ca="1">IF(OR(COLUMN()-ROW()=0,COLUMN()-ROW()=1),
    OFFSET(Valeurs!$B$1,ROW()-1,0),
    IF(AND(COLUMN()=2,ROW()-1=Valeurs!$D$1), OFFSET(Valeurs!$B$1,ROW()-1,0),0)
)</f>
        <v>0</v>
      </c>
      <c r="K16">
        <f ca="1">IF(OR(COLUMN()-ROW()=0,COLUMN()-ROW()=1),
    OFFSET(Valeurs!$B$1,ROW()-1,0),
    IF(AND(COLUMN()=2,ROW()-1=Valeurs!$D$1), OFFSET(Valeurs!$B$1,ROW()-1,0),0)
)</f>
        <v>0</v>
      </c>
      <c r="L16">
        <f ca="1">IF(OR(COLUMN()-ROW()=0,COLUMN()-ROW()=1),
    OFFSET(Valeurs!$B$1,ROW()-1,0),
    IF(AND(COLUMN()=2,ROW()-1=Valeurs!$D$1), OFFSET(Valeurs!$B$1,ROW()-1,0),0)
)</f>
        <v>0</v>
      </c>
      <c r="M16">
        <f ca="1">IF(OR(COLUMN()-ROW()=0,COLUMN()-ROW()=1),
    OFFSET(Valeurs!$B$1,ROW()-1,0),
    IF(AND(COLUMN()=2,ROW()-1=Valeurs!$D$1), OFFSET(Valeurs!$B$1,ROW()-1,0),0)
)</f>
        <v>0</v>
      </c>
      <c r="N16">
        <f ca="1">IF(OR(COLUMN()-ROW()=0,COLUMN()-ROW()=1),
    OFFSET(Valeurs!$B$1,ROW()-1,0),
    IF(AND(COLUMN()=2,ROW()-1=Valeurs!$D$1), OFFSET(Valeurs!$B$1,ROW()-1,0),0)
)</f>
        <v>0</v>
      </c>
      <c r="O16">
        <f ca="1">IF(OR(COLUMN()-ROW()=0,COLUMN()-ROW()=1),
    OFFSET(Valeurs!$B$1,ROW()-1,0),
    IF(AND(COLUMN()=2,ROW()-1=Valeurs!$D$1), OFFSET(Valeurs!$B$1,ROW()-1,0),0)
)</f>
        <v>0</v>
      </c>
      <c r="P16">
        <f ca="1">IF(OR(COLUMN()-ROW()=0,COLUMN()-ROW()=1),
    OFFSET(Valeurs!$B$1,ROW()-1,0),
    IF(AND(COLUMN()=2,ROW()-1=Valeurs!$D$1), OFFSET(Valeurs!$B$1,ROW()-1,0),0)
)</f>
        <v>0.77394112700328543</v>
      </c>
    </row>
    <row r="17" spans="1:16" x14ac:dyDescent="0.25">
      <c r="A17" s="1" t="str">
        <f>"Rayon "&amp;(ROW()-16)</f>
        <v>Rayon 1</v>
      </c>
      <c r="B17">
        <v>1</v>
      </c>
      <c r="C17">
        <v>0</v>
      </c>
    </row>
    <row r="18" spans="1:16" x14ac:dyDescent="0.25">
      <c r="A18" s="1" t="str">
        <f t="shared" ref="A18:A31" si="2">"Rayon "&amp;(ROW()-16)</f>
        <v>Rayon 2</v>
      </c>
      <c r="C18">
        <f>B17</f>
        <v>1</v>
      </c>
      <c r="D18">
        <f t="shared" ref="D18:P31" si="3">C17</f>
        <v>0</v>
      </c>
      <c r="E18">
        <f t="shared" si="3"/>
        <v>0</v>
      </c>
      <c r="F18">
        <f t="shared" si="3"/>
        <v>0</v>
      </c>
      <c r="G18">
        <f t="shared" si="3"/>
        <v>0</v>
      </c>
      <c r="H18">
        <f t="shared" si="3"/>
        <v>0</v>
      </c>
      <c r="I18">
        <f t="shared" si="3"/>
        <v>0</v>
      </c>
      <c r="J18">
        <f t="shared" si="3"/>
        <v>0</v>
      </c>
      <c r="K18">
        <f t="shared" si="3"/>
        <v>0</v>
      </c>
      <c r="L18">
        <f t="shared" si="3"/>
        <v>0</v>
      </c>
      <c r="M18">
        <f t="shared" si="3"/>
        <v>0</v>
      </c>
      <c r="N18">
        <f t="shared" si="3"/>
        <v>0</v>
      </c>
      <c r="O18">
        <f t="shared" si="3"/>
        <v>0</v>
      </c>
      <c r="P18">
        <f t="shared" si="3"/>
        <v>0</v>
      </c>
    </row>
    <row r="19" spans="1:16" x14ac:dyDescent="0.25">
      <c r="A19" s="1" t="str">
        <f t="shared" si="2"/>
        <v>Rayon 3</v>
      </c>
      <c r="C19">
        <f t="shared" ref="C19:C31" si="4">B18</f>
        <v>0</v>
      </c>
      <c r="D19">
        <f t="shared" si="3"/>
        <v>1</v>
      </c>
      <c r="E19">
        <f t="shared" si="3"/>
        <v>0</v>
      </c>
      <c r="F19">
        <f t="shared" si="3"/>
        <v>0</v>
      </c>
      <c r="G19">
        <f t="shared" si="3"/>
        <v>0</v>
      </c>
      <c r="H19">
        <f t="shared" si="3"/>
        <v>0</v>
      </c>
      <c r="I19">
        <f t="shared" si="3"/>
        <v>0</v>
      </c>
      <c r="J19">
        <f t="shared" si="3"/>
        <v>0</v>
      </c>
      <c r="K19">
        <f t="shared" si="3"/>
        <v>0</v>
      </c>
      <c r="L19">
        <f t="shared" si="3"/>
        <v>0</v>
      </c>
      <c r="M19">
        <f t="shared" si="3"/>
        <v>0</v>
      </c>
      <c r="N19">
        <f t="shared" si="3"/>
        <v>0</v>
      </c>
      <c r="O19">
        <f t="shared" si="3"/>
        <v>0</v>
      </c>
      <c r="P19">
        <f t="shared" si="3"/>
        <v>0</v>
      </c>
    </row>
    <row r="20" spans="1:16" x14ac:dyDescent="0.25">
      <c r="A20" s="1" t="str">
        <f t="shared" si="2"/>
        <v>Rayon 4</v>
      </c>
      <c r="C20">
        <f t="shared" si="4"/>
        <v>0</v>
      </c>
      <c r="D20">
        <f t="shared" si="3"/>
        <v>0</v>
      </c>
      <c r="E20">
        <f t="shared" si="3"/>
        <v>1</v>
      </c>
      <c r="F20">
        <f t="shared" si="3"/>
        <v>0</v>
      </c>
      <c r="G20">
        <f t="shared" si="3"/>
        <v>0</v>
      </c>
      <c r="H20">
        <f t="shared" si="3"/>
        <v>0</v>
      </c>
      <c r="I20">
        <f t="shared" si="3"/>
        <v>0</v>
      </c>
      <c r="J20">
        <f t="shared" si="3"/>
        <v>0</v>
      </c>
      <c r="K20">
        <f t="shared" si="3"/>
        <v>0</v>
      </c>
      <c r="L20">
        <f t="shared" si="3"/>
        <v>0</v>
      </c>
      <c r="M20">
        <f t="shared" si="3"/>
        <v>0</v>
      </c>
      <c r="N20">
        <f t="shared" si="3"/>
        <v>0</v>
      </c>
      <c r="O20">
        <f t="shared" si="3"/>
        <v>0</v>
      </c>
      <c r="P20">
        <f t="shared" si="3"/>
        <v>0</v>
      </c>
    </row>
    <row r="21" spans="1:16" x14ac:dyDescent="0.25">
      <c r="A21" s="1" t="str">
        <f t="shared" si="2"/>
        <v>Rayon 5</v>
      </c>
      <c r="C21">
        <f t="shared" si="4"/>
        <v>0</v>
      </c>
      <c r="D21">
        <f t="shared" si="3"/>
        <v>0</v>
      </c>
      <c r="E21">
        <f t="shared" si="3"/>
        <v>0</v>
      </c>
      <c r="F21">
        <f t="shared" si="3"/>
        <v>1</v>
      </c>
      <c r="G21">
        <f t="shared" si="3"/>
        <v>0</v>
      </c>
      <c r="H21">
        <f t="shared" si="3"/>
        <v>0</v>
      </c>
      <c r="I21">
        <f t="shared" si="3"/>
        <v>0</v>
      </c>
      <c r="J21">
        <f t="shared" si="3"/>
        <v>0</v>
      </c>
      <c r="K21">
        <f t="shared" si="3"/>
        <v>0</v>
      </c>
      <c r="L21">
        <f t="shared" si="3"/>
        <v>0</v>
      </c>
      <c r="M21">
        <f t="shared" si="3"/>
        <v>0</v>
      </c>
      <c r="N21">
        <f t="shared" si="3"/>
        <v>0</v>
      </c>
      <c r="O21">
        <f t="shared" si="3"/>
        <v>0</v>
      </c>
      <c r="P21">
        <f t="shared" si="3"/>
        <v>0</v>
      </c>
    </row>
    <row r="22" spans="1:16" x14ac:dyDescent="0.25">
      <c r="A22" s="1" t="str">
        <f t="shared" si="2"/>
        <v>Rayon 6</v>
      </c>
      <c r="C22">
        <f t="shared" si="4"/>
        <v>0</v>
      </c>
      <c r="D22">
        <f t="shared" si="3"/>
        <v>0</v>
      </c>
      <c r="E22">
        <f t="shared" si="3"/>
        <v>0</v>
      </c>
      <c r="F22">
        <f t="shared" si="3"/>
        <v>0</v>
      </c>
      <c r="G22">
        <f t="shared" si="3"/>
        <v>1</v>
      </c>
      <c r="H22">
        <f t="shared" si="3"/>
        <v>0</v>
      </c>
      <c r="I22">
        <f t="shared" si="3"/>
        <v>0</v>
      </c>
      <c r="J22">
        <f t="shared" si="3"/>
        <v>0</v>
      </c>
      <c r="K22">
        <f t="shared" si="3"/>
        <v>0</v>
      </c>
      <c r="L22">
        <f t="shared" si="3"/>
        <v>0</v>
      </c>
      <c r="M22">
        <f t="shared" si="3"/>
        <v>0</v>
      </c>
      <c r="N22">
        <f t="shared" si="3"/>
        <v>0</v>
      </c>
      <c r="O22">
        <f t="shared" si="3"/>
        <v>0</v>
      </c>
      <c r="P22">
        <f t="shared" si="3"/>
        <v>0</v>
      </c>
    </row>
    <row r="23" spans="1:16" x14ac:dyDescent="0.25">
      <c r="A23" s="1" t="str">
        <f t="shared" si="2"/>
        <v>Rayon 7</v>
      </c>
      <c r="C23">
        <f t="shared" si="4"/>
        <v>0</v>
      </c>
      <c r="D23">
        <f t="shared" si="3"/>
        <v>0</v>
      </c>
      <c r="E23">
        <f t="shared" si="3"/>
        <v>0</v>
      </c>
      <c r="F23">
        <f t="shared" si="3"/>
        <v>0</v>
      </c>
      <c r="G23">
        <f t="shared" si="3"/>
        <v>0</v>
      </c>
      <c r="H23">
        <f t="shared" si="3"/>
        <v>1</v>
      </c>
      <c r="I23">
        <f t="shared" si="3"/>
        <v>0</v>
      </c>
      <c r="J23">
        <f t="shared" si="3"/>
        <v>0</v>
      </c>
      <c r="K23">
        <f t="shared" si="3"/>
        <v>0</v>
      </c>
      <c r="L23">
        <f t="shared" si="3"/>
        <v>0</v>
      </c>
      <c r="M23">
        <f t="shared" si="3"/>
        <v>0</v>
      </c>
      <c r="N23">
        <f t="shared" si="3"/>
        <v>0</v>
      </c>
      <c r="O23">
        <f t="shared" si="3"/>
        <v>0</v>
      </c>
      <c r="P23">
        <f t="shared" si="3"/>
        <v>0</v>
      </c>
    </row>
    <row r="24" spans="1:16" x14ac:dyDescent="0.25">
      <c r="A24" s="1" t="str">
        <f t="shared" si="2"/>
        <v>Rayon 8</v>
      </c>
      <c r="C24">
        <f t="shared" si="4"/>
        <v>0</v>
      </c>
      <c r="D24">
        <f t="shared" si="3"/>
        <v>0</v>
      </c>
      <c r="E24">
        <f t="shared" si="3"/>
        <v>0</v>
      </c>
      <c r="F24">
        <f t="shared" si="3"/>
        <v>0</v>
      </c>
      <c r="G24">
        <f t="shared" si="3"/>
        <v>0</v>
      </c>
      <c r="H24">
        <f t="shared" si="3"/>
        <v>0</v>
      </c>
      <c r="I24">
        <f t="shared" si="3"/>
        <v>1</v>
      </c>
      <c r="J24">
        <f t="shared" si="3"/>
        <v>0</v>
      </c>
      <c r="K24">
        <f t="shared" si="3"/>
        <v>0</v>
      </c>
      <c r="L24">
        <f t="shared" si="3"/>
        <v>0</v>
      </c>
      <c r="M24">
        <f t="shared" si="3"/>
        <v>0</v>
      </c>
      <c r="N24">
        <f t="shared" si="3"/>
        <v>0</v>
      </c>
      <c r="O24">
        <f t="shared" si="3"/>
        <v>0</v>
      </c>
      <c r="P24">
        <f t="shared" si="3"/>
        <v>0</v>
      </c>
    </row>
    <row r="25" spans="1:16" x14ac:dyDescent="0.25">
      <c r="A25" s="1" t="str">
        <f t="shared" si="2"/>
        <v>Rayon 9</v>
      </c>
      <c r="C25">
        <f t="shared" si="4"/>
        <v>0</v>
      </c>
      <c r="D25">
        <f t="shared" si="3"/>
        <v>0</v>
      </c>
      <c r="E25">
        <f t="shared" si="3"/>
        <v>0</v>
      </c>
      <c r="F25">
        <f t="shared" si="3"/>
        <v>0</v>
      </c>
      <c r="G25">
        <f t="shared" si="3"/>
        <v>0</v>
      </c>
      <c r="H25">
        <f t="shared" si="3"/>
        <v>0</v>
      </c>
      <c r="I25">
        <f t="shared" si="3"/>
        <v>0</v>
      </c>
      <c r="J25">
        <f t="shared" si="3"/>
        <v>1</v>
      </c>
      <c r="K25">
        <f t="shared" si="3"/>
        <v>0</v>
      </c>
      <c r="L25">
        <f t="shared" si="3"/>
        <v>0</v>
      </c>
      <c r="M25">
        <f t="shared" si="3"/>
        <v>0</v>
      </c>
      <c r="N25">
        <f t="shared" si="3"/>
        <v>0</v>
      </c>
      <c r="O25">
        <f t="shared" si="3"/>
        <v>0</v>
      </c>
      <c r="P25">
        <f t="shared" si="3"/>
        <v>0</v>
      </c>
    </row>
    <row r="26" spans="1:16" x14ac:dyDescent="0.25">
      <c r="A26" s="1" t="str">
        <f t="shared" si="2"/>
        <v>Rayon 10</v>
      </c>
      <c r="C26">
        <f t="shared" si="4"/>
        <v>0</v>
      </c>
      <c r="D26">
        <f t="shared" si="3"/>
        <v>0</v>
      </c>
      <c r="E26">
        <f t="shared" si="3"/>
        <v>0</v>
      </c>
      <c r="F26">
        <f t="shared" si="3"/>
        <v>0</v>
      </c>
      <c r="G26">
        <f t="shared" si="3"/>
        <v>0</v>
      </c>
      <c r="H26">
        <f t="shared" si="3"/>
        <v>0</v>
      </c>
      <c r="I26">
        <f t="shared" si="3"/>
        <v>0</v>
      </c>
      <c r="J26">
        <f t="shared" si="3"/>
        <v>0</v>
      </c>
      <c r="K26">
        <f t="shared" si="3"/>
        <v>1</v>
      </c>
      <c r="L26">
        <f t="shared" si="3"/>
        <v>0</v>
      </c>
      <c r="M26">
        <f t="shared" si="3"/>
        <v>0</v>
      </c>
      <c r="N26">
        <f t="shared" si="3"/>
        <v>0</v>
      </c>
      <c r="O26">
        <f t="shared" si="3"/>
        <v>0</v>
      </c>
      <c r="P26">
        <f t="shared" si="3"/>
        <v>0</v>
      </c>
    </row>
    <row r="27" spans="1:16" x14ac:dyDescent="0.25">
      <c r="A27" s="1" t="str">
        <f t="shared" si="2"/>
        <v>Rayon 11</v>
      </c>
      <c r="C27">
        <f t="shared" si="4"/>
        <v>0</v>
      </c>
      <c r="D27">
        <f t="shared" si="3"/>
        <v>0</v>
      </c>
      <c r="E27">
        <f t="shared" si="3"/>
        <v>0</v>
      </c>
      <c r="F27">
        <f t="shared" si="3"/>
        <v>0</v>
      </c>
      <c r="G27">
        <f t="shared" si="3"/>
        <v>0</v>
      </c>
      <c r="H27">
        <f t="shared" si="3"/>
        <v>0</v>
      </c>
      <c r="I27">
        <f t="shared" si="3"/>
        <v>0</v>
      </c>
      <c r="J27">
        <f t="shared" si="3"/>
        <v>0</v>
      </c>
      <c r="K27">
        <f t="shared" si="3"/>
        <v>0</v>
      </c>
      <c r="L27">
        <f t="shared" si="3"/>
        <v>1</v>
      </c>
      <c r="M27">
        <f t="shared" si="3"/>
        <v>0</v>
      </c>
      <c r="N27">
        <f t="shared" si="3"/>
        <v>0</v>
      </c>
      <c r="O27">
        <f t="shared" si="3"/>
        <v>0</v>
      </c>
      <c r="P27">
        <f t="shared" si="3"/>
        <v>0</v>
      </c>
    </row>
    <row r="28" spans="1:16" x14ac:dyDescent="0.25">
      <c r="A28" s="1" t="str">
        <f t="shared" si="2"/>
        <v>Rayon 12</v>
      </c>
      <c r="C28">
        <f t="shared" si="4"/>
        <v>0</v>
      </c>
      <c r="D28">
        <f t="shared" si="3"/>
        <v>0</v>
      </c>
      <c r="E28">
        <f t="shared" si="3"/>
        <v>0</v>
      </c>
      <c r="F28">
        <f t="shared" si="3"/>
        <v>0</v>
      </c>
      <c r="G28">
        <f t="shared" si="3"/>
        <v>0</v>
      </c>
      <c r="H28">
        <f t="shared" si="3"/>
        <v>0</v>
      </c>
      <c r="I28">
        <f t="shared" si="3"/>
        <v>0</v>
      </c>
      <c r="J28">
        <f t="shared" si="3"/>
        <v>0</v>
      </c>
      <c r="K28">
        <f t="shared" si="3"/>
        <v>0</v>
      </c>
      <c r="L28">
        <f t="shared" si="3"/>
        <v>0</v>
      </c>
      <c r="M28">
        <f t="shared" si="3"/>
        <v>1</v>
      </c>
      <c r="N28">
        <f t="shared" si="3"/>
        <v>0</v>
      </c>
      <c r="O28">
        <f t="shared" si="3"/>
        <v>0</v>
      </c>
      <c r="P28">
        <f t="shared" si="3"/>
        <v>0</v>
      </c>
    </row>
    <row r="29" spans="1:16" x14ac:dyDescent="0.25">
      <c r="A29" s="1" t="str">
        <f t="shared" si="2"/>
        <v>Rayon 13</v>
      </c>
      <c r="C29">
        <f t="shared" si="4"/>
        <v>0</v>
      </c>
      <c r="D29">
        <f t="shared" si="3"/>
        <v>0</v>
      </c>
      <c r="E29">
        <f t="shared" si="3"/>
        <v>0</v>
      </c>
      <c r="F29">
        <f t="shared" si="3"/>
        <v>0</v>
      </c>
      <c r="G29">
        <f t="shared" si="3"/>
        <v>0</v>
      </c>
      <c r="H29">
        <f t="shared" si="3"/>
        <v>0</v>
      </c>
      <c r="I29">
        <f t="shared" si="3"/>
        <v>0</v>
      </c>
      <c r="J29">
        <f t="shared" si="3"/>
        <v>0</v>
      </c>
      <c r="K29">
        <f t="shared" si="3"/>
        <v>0</v>
      </c>
      <c r="L29">
        <f t="shared" si="3"/>
        <v>0</v>
      </c>
      <c r="M29">
        <f t="shared" si="3"/>
        <v>0</v>
      </c>
      <c r="N29">
        <f t="shared" si="3"/>
        <v>1</v>
      </c>
      <c r="O29">
        <f t="shared" si="3"/>
        <v>0</v>
      </c>
      <c r="P29">
        <f t="shared" si="3"/>
        <v>0</v>
      </c>
    </row>
    <row r="30" spans="1:16" x14ac:dyDescent="0.25">
      <c r="A30" s="1" t="str">
        <f t="shared" si="2"/>
        <v>Rayon 14</v>
      </c>
      <c r="C30">
        <f t="shared" si="4"/>
        <v>0</v>
      </c>
      <c r="D30">
        <f t="shared" si="3"/>
        <v>0</v>
      </c>
      <c r="E30">
        <f t="shared" si="3"/>
        <v>0</v>
      </c>
      <c r="F30">
        <f t="shared" si="3"/>
        <v>0</v>
      </c>
      <c r="G30">
        <f t="shared" si="3"/>
        <v>0</v>
      </c>
      <c r="H30">
        <f t="shared" si="3"/>
        <v>0</v>
      </c>
      <c r="I30">
        <f t="shared" si="3"/>
        <v>0</v>
      </c>
      <c r="J30">
        <f t="shared" si="3"/>
        <v>0</v>
      </c>
      <c r="K30">
        <f t="shared" si="3"/>
        <v>0</v>
      </c>
      <c r="L30">
        <f t="shared" si="3"/>
        <v>0</v>
      </c>
      <c r="M30">
        <f t="shared" si="3"/>
        <v>0</v>
      </c>
      <c r="N30">
        <f t="shared" si="3"/>
        <v>0</v>
      </c>
      <c r="O30">
        <f t="shared" si="3"/>
        <v>1</v>
      </c>
      <c r="P30">
        <f t="shared" si="3"/>
        <v>0</v>
      </c>
    </row>
    <row r="31" spans="1:16" x14ac:dyDescent="0.25">
      <c r="A31" s="1" t="str">
        <f t="shared" si="2"/>
        <v>Rayon 15</v>
      </c>
      <c r="C31">
        <f t="shared" si="4"/>
        <v>0</v>
      </c>
      <c r="D31">
        <f t="shared" si="3"/>
        <v>0</v>
      </c>
      <c r="E31">
        <f t="shared" si="3"/>
        <v>0</v>
      </c>
      <c r="F31">
        <f t="shared" si="3"/>
        <v>0</v>
      </c>
      <c r="G31">
        <f t="shared" si="3"/>
        <v>0</v>
      </c>
      <c r="H31">
        <f t="shared" si="3"/>
        <v>0</v>
      </c>
      <c r="I31">
        <f t="shared" si="3"/>
        <v>0</v>
      </c>
      <c r="J31">
        <f t="shared" si="3"/>
        <v>0</v>
      </c>
      <c r="K31">
        <f t="shared" si="3"/>
        <v>0</v>
      </c>
      <c r="L31">
        <f t="shared" si="3"/>
        <v>0</v>
      </c>
      <c r="M31">
        <f t="shared" si="3"/>
        <v>0</v>
      </c>
      <c r="N31">
        <f t="shared" si="3"/>
        <v>0</v>
      </c>
      <c r="O31">
        <f t="shared" si="3"/>
        <v>0</v>
      </c>
      <c r="P31">
        <f t="shared" si="3"/>
        <v>1</v>
      </c>
    </row>
    <row r="33" spans="1:1" x14ac:dyDescent="0.25">
      <c r="A33" s="1">
        <v>3</v>
      </c>
    </row>
    <row r="34" spans="1:1" x14ac:dyDescent="0.25">
      <c r="A34" s="1">
        <v>4</v>
      </c>
    </row>
    <row r="35" spans="1:1" x14ac:dyDescent="0.25">
      <c r="A35" s="1">
        <v>5</v>
      </c>
    </row>
    <row r="36" spans="1:1" x14ac:dyDescent="0.25">
      <c r="A36" s="1">
        <v>6</v>
      </c>
    </row>
    <row r="37" spans="1:1" x14ac:dyDescent="0.25">
      <c r="A37" s="1">
        <v>7</v>
      </c>
    </row>
    <row r="38" spans="1:1" x14ac:dyDescent="0.25">
      <c r="A38" s="1">
        <v>8</v>
      </c>
    </row>
    <row r="39" spans="1:1" x14ac:dyDescent="0.25">
      <c r="A39" s="1">
        <v>9</v>
      </c>
    </row>
    <row r="40" spans="1:1" x14ac:dyDescent="0.25">
      <c r="A40" s="1">
        <v>10</v>
      </c>
    </row>
    <row r="41" spans="1:1" x14ac:dyDescent="0.25">
      <c r="A41" s="1">
        <v>11</v>
      </c>
    </row>
    <row r="42" spans="1:1" x14ac:dyDescent="0.25">
      <c r="A42" s="1">
        <v>12</v>
      </c>
    </row>
    <row r="43" spans="1:1" x14ac:dyDescent="0.25">
      <c r="A43" s="1">
        <v>13</v>
      </c>
    </row>
    <row r="44" spans="1:1" x14ac:dyDescent="0.25">
      <c r="A44" s="1">
        <v>14</v>
      </c>
    </row>
    <row r="45" spans="1:1" x14ac:dyDescent="0.25">
      <c r="A45" s="1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Valeurs</vt:lpstr>
      <vt:lpstr>Generateur</vt:lpstr>
      <vt:lpstr>NbSect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Belin</dc:creator>
  <cp:lastModifiedBy>Christophe Belin</cp:lastModifiedBy>
  <dcterms:created xsi:type="dcterms:W3CDTF">2017-02-10T09:47:10Z</dcterms:created>
  <dcterms:modified xsi:type="dcterms:W3CDTF">2017-04-13T14:30:42Z</dcterms:modified>
</cp:coreProperties>
</file>