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2" sheetId="2" r:id="rId1"/>
  </sheets>
  <calcPr calcId="125725"/>
</workbook>
</file>

<file path=xl/calcChain.xml><?xml version="1.0" encoding="utf-8"?>
<calcChain xmlns="http://schemas.openxmlformats.org/spreadsheetml/2006/main">
  <c r="F2" i="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</calcChain>
</file>

<file path=xl/sharedStrings.xml><?xml version="1.0" encoding="utf-8"?>
<sst xmlns="http://schemas.openxmlformats.org/spreadsheetml/2006/main" count="46" uniqueCount="11">
  <si>
    <t>Handicap Course D</t>
  </si>
  <si>
    <t>Course D</t>
  </si>
  <si>
    <t>Course E</t>
  </si>
  <si>
    <t>Handicap Course E</t>
  </si>
  <si>
    <t>DATE</t>
  </si>
  <si>
    <t>CATEGORIE</t>
  </si>
  <si>
    <t>PL</t>
  </si>
  <si>
    <t>CHEVAL</t>
  </si>
  <si>
    <t>ACCENT FRANCAIS</t>
  </si>
  <si>
    <t>nombre</t>
  </si>
  <si>
    <t>somme 3 derniers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</si>
</sst>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14" fontId="0" fillId="4" borderId="0" xfId="0" applyNumberFormat="1" applyFill="1"/>
    <xf numFmtId="0" fontId="0" fillId="4" borderId="0" xfId="0" applyFill="1"/>
    <xf numFmtId="14" fontId="0" fillId="5" borderId="0" xfId="0" applyNumberFormat="1" applyFill="1"/>
    <xf numFmtId="0" fontId="0" fillId="5" borderId="0" xfId="0" applyFill="1"/>
    <xf numFmtId="14" fontId="0" fillId="6" borderId="0" xfId="0" applyNumberFormat="1" applyFill="1"/>
    <xf numFmtId="0" fontId="0" fillId="6" borderId="0" xfId="0" applyFill="1"/>
    <xf numFmtId="14" fontId="0" fillId="7" borderId="0" xfId="0" applyNumberFormat="1" applyFill="1"/>
    <xf numFmtId="0" fontId="0" fillId="7" borderId="0" xfId="0" applyFill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781049</xdr:colOff>
      <xdr:row>22</xdr:row>
      <xdr:rowOff>76200</xdr:rowOff>
    </xdr:from>
    <xdr:to>
      <xdr:col>9</xdr:col>
      <xdr:colOff>380999</xdr:colOff>
      <xdr:row>45</xdr:row>
      <xdr:rowOff>133350</xdr:rowOff>
    </xdr:to>
    <xdr:sp macro="" textlink="">
      <xdr:nvSpPr>
        <xdr:cNvPr id="11" name="ZoneTexte 10"/>
        <xdr:cNvSpPr txBox="1"/>
      </xdr:nvSpPr>
      <xdr:spPr>
        <a:xfrm>
          <a:off x="1495424" y="4267200"/>
          <a:ext cx="6610350" cy="443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 tous bonjour a chacun</a:t>
          </a:r>
        </a:p>
        <a:p>
          <a:endParaRPr lang="fr-FR" sz="1100" baseline="0"/>
        </a:p>
        <a:p>
          <a:r>
            <a:rPr lang="fr-FR" sz="1100" baseline="0"/>
            <a:t>ma difficulté est la suivante ;</a:t>
          </a:r>
        </a:p>
        <a:p>
          <a:endParaRPr lang="fr-FR" sz="1100" baseline="0"/>
        </a:p>
        <a:p>
          <a:r>
            <a:rPr lang="fr-FR" sz="1100" baseline="0"/>
            <a:t>je souhaite effectuer un comptage de cellules suivant deux criteres  sur une plage de cellule limitée dans le temps.</a:t>
          </a:r>
        </a:p>
        <a:p>
          <a:endParaRPr lang="fr-FR" sz="1100" baseline="0"/>
        </a:p>
        <a:p>
          <a:r>
            <a:rPr lang="fr-FR" sz="1100" baseline="0"/>
            <a:t>a l aide du tableau  ci joint les deux criteres sont "categorie" en colonne B" et "PLace" en colonne C"</a:t>
          </a:r>
        </a:p>
        <a:p>
          <a:endParaRPr lang="fr-FR" sz="1100" baseline="0"/>
        </a:p>
        <a:p>
          <a:r>
            <a:rPr lang="fr-FR" sz="1100" baseline="0"/>
            <a:t>la plage de cellule est " les  3 dernieres performances precedent la date donnée " et ce pour toutes les dates. </a:t>
          </a:r>
        </a:p>
        <a:p>
          <a:endParaRPr lang="fr-FR" sz="1100" baseline="0"/>
        </a:p>
        <a:p>
          <a:r>
            <a:rPr lang="fr-FR" sz="1100" baseline="0"/>
            <a:t>autrement dit si je  choisis la date du 22/12/2014 alors je compte les perfs  du 10/11/2014+17/05/2014+28/04/2001</a:t>
          </a:r>
        </a:p>
        <a:p>
          <a:endParaRPr lang="fr-FR" sz="1100" baseline="0"/>
        </a:p>
        <a:p>
          <a:r>
            <a:rPr lang="fr-FR" sz="1100" baseline="0"/>
            <a:t>ou si je choisis le 10/07/2015 je compte les perfs du 16/06/2015+23/01/2015+14/10/2014</a:t>
          </a:r>
        </a:p>
        <a:p>
          <a:endParaRPr lang="fr-FR" sz="1100" baseline="0"/>
        </a:p>
        <a:p>
          <a:r>
            <a:rPr lang="fr-FR" sz="1100" baseline="0"/>
            <a:t>et ce sur chaque lignes donc apres chaque date .</a:t>
          </a:r>
        </a:p>
        <a:p>
          <a:endParaRPr lang="fr-FR" sz="1100" baseline="0"/>
        </a:p>
        <a:p>
          <a:r>
            <a:rPr lang="fr-FR" sz="1100" baseline="0"/>
            <a:t>dans la mesure ou le tableau est actualisé chaque jour le calcul doit etre actualisé a chaque entree de donnees.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F21" totalsRowShown="0">
  <autoFilter ref="A1:F21">
    <filterColumn colId="4"/>
    <filterColumn colId="5"/>
  </autoFilter>
  <tableColumns count="6">
    <tableColumn id="1" name="DATE" dataDxfId="2"/>
    <tableColumn id="2" name="CATEGORIE"/>
    <tableColumn id="3" name="PL"/>
    <tableColumn id="4" name="CHEVAL"/>
    <tableColumn id="5" name="nombre" dataDxfId="1">
      <calculatedColumnFormula>COUNTIFS(B$2:B2,B2,D$2:D2,D2)</calculatedColumnFormula>
    </tableColumn>
    <tableColumn id="6" name="somme 3 derniers" dataDxfId="0">
      <calculatedColumnFormula>SUMIFS(C$2:C2,B$2:B2,B2,D$2:D2,D2,E$2:E2,"&gt;="&amp;(E2-3))-C2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F15" sqref="F15"/>
    </sheetView>
  </sheetViews>
  <sheetFormatPr baseColWidth="10" defaultRowHeight="15"/>
  <cols>
    <col min="1" max="1" width="10.7109375" style="1" bestFit="1" customWidth="1"/>
    <col min="2" max="2" width="17.5703125" bestFit="1" customWidth="1"/>
    <col min="3" max="3" width="5.140625" customWidth="1"/>
    <col min="4" max="4" width="17.42578125" bestFit="1" customWidth="1"/>
    <col min="6" max="6" width="19.28515625" bestFit="1" customWidth="1"/>
  </cols>
  <sheetData>
    <row r="1" spans="1:6">
      <c r="A1" s="1" t="s">
        <v>4</v>
      </c>
      <c r="B1" t="s">
        <v>5</v>
      </c>
      <c r="C1" t="s">
        <v>6</v>
      </c>
      <c r="D1" t="s">
        <v>7</v>
      </c>
      <c r="E1" t="s">
        <v>9</v>
      </c>
      <c r="F1" t="s">
        <v>10</v>
      </c>
    </row>
    <row r="2" spans="1:6">
      <c r="A2" s="1">
        <v>41735</v>
      </c>
      <c r="B2" t="s">
        <v>0</v>
      </c>
      <c r="D2" t="s">
        <v>8</v>
      </c>
      <c r="E2" s="14">
        <f>COUNTIFS(B$2:B2,B2,D$2:D2,D2)</f>
        <v>1</v>
      </c>
      <c r="F2" s="14">
        <f>SUMIFS(C$2:C2,B$2:B2,B2,D$2:D2,D2,E$2:E2,"&gt;="&amp;(E2-3))-C2</f>
        <v>0</v>
      </c>
    </row>
    <row r="3" spans="1:6">
      <c r="A3" s="4">
        <v>41757</v>
      </c>
      <c r="B3" s="5" t="s">
        <v>0</v>
      </c>
      <c r="C3" s="5"/>
      <c r="D3" s="5" t="s">
        <v>8</v>
      </c>
      <c r="E3" s="14">
        <f>COUNTIFS(B$2:B3,B3,D$2:D3,D3)</f>
        <v>2</v>
      </c>
      <c r="F3" s="14">
        <f>SUMIFS(C$2:C3,B$2:B3,B3,D$2:D3,D3,E$2:E3,"&gt;="&amp;(E3-3))-C3</f>
        <v>0</v>
      </c>
    </row>
    <row r="4" spans="1:6">
      <c r="A4" s="4">
        <v>41776</v>
      </c>
      <c r="B4" s="5" t="s">
        <v>0</v>
      </c>
      <c r="C4" s="5"/>
      <c r="D4" s="5" t="s">
        <v>8</v>
      </c>
      <c r="E4" s="14">
        <f>COUNTIFS(B$2:B4,B4,D$2:D4,D4)</f>
        <v>3</v>
      </c>
      <c r="F4" s="14">
        <f>SUMIFS(C$2:C4,B$2:B4,B4,D$2:D4,D4,E$2:E4,"&gt;="&amp;(E4-3))-C4</f>
        <v>0</v>
      </c>
    </row>
    <row r="5" spans="1:6">
      <c r="A5" s="8">
        <v>41842</v>
      </c>
      <c r="B5" s="9" t="s">
        <v>3</v>
      </c>
      <c r="C5" s="9"/>
      <c r="D5" s="9" t="s">
        <v>8</v>
      </c>
      <c r="E5" s="14">
        <f>COUNTIFS(B$2:B5,B5,D$2:D5,D5)</f>
        <v>1</v>
      </c>
      <c r="F5" s="14">
        <f>SUMIFS(C$2:C5,B$2:B5,B5,D$2:D5,D5,E$2:E5,"&gt;="&amp;(E5-3))-C5</f>
        <v>0</v>
      </c>
    </row>
    <row r="6" spans="1:6">
      <c r="A6" s="6">
        <v>41888</v>
      </c>
      <c r="B6" s="7" t="s">
        <v>3</v>
      </c>
      <c r="C6" s="7">
        <v>3</v>
      </c>
      <c r="D6" s="7" t="s">
        <v>8</v>
      </c>
      <c r="E6" s="14">
        <f>COUNTIFS(B$2:B6,B6,D$2:D6,D6)</f>
        <v>2</v>
      </c>
      <c r="F6" s="14">
        <f>SUMIFS(C$2:C6,B$2:B6,B6,D$2:D6,D6,E$2:E6,"&gt;="&amp;(E6-3))-C6</f>
        <v>0</v>
      </c>
    </row>
    <row r="7" spans="1:6">
      <c r="A7" s="1">
        <v>41912</v>
      </c>
      <c r="B7" t="s">
        <v>2</v>
      </c>
      <c r="C7">
        <v>1</v>
      </c>
      <c r="D7" t="s">
        <v>8</v>
      </c>
      <c r="E7" s="14">
        <f>COUNTIFS(B$2:B7,B7,D$2:D7,D7)</f>
        <v>1</v>
      </c>
      <c r="F7" s="14">
        <f>SUMIFS(C$2:C7,B$2:B7,B7,D$2:D7,D7,E$2:E7,"&gt;="&amp;(E7-3))-C7</f>
        <v>0</v>
      </c>
    </row>
    <row r="8" spans="1:6">
      <c r="A8" s="10">
        <v>41926</v>
      </c>
      <c r="B8" s="11" t="s">
        <v>3</v>
      </c>
      <c r="C8" s="11">
        <v>5</v>
      </c>
      <c r="D8" s="11" t="s">
        <v>8</v>
      </c>
      <c r="E8" s="14">
        <f>COUNTIFS(B$2:B8,B8,D$2:D8,D8)</f>
        <v>3</v>
      </c>
      <c r="F8" s="14">
        <f>SUMIFS(C$2:C8,B$2:B8,B8,D$2:D8,D8,E$2:E8,"&gt;="&amp;(E8-3))-C8</f>
        <v>3</v>
      </c>
    </row>
    <row r="9" spans="1:6">
      <c r="A9" s="4">
        <v>41953</v>
      </c>
      <c r="B9" s="5" t="s">
        <v>0</v>
      </c>
      <c r="C9" s="5"/>
      <c r="D9" s="5" t="s">
        <v>8</v>
      </c>
      <c r="E9" s="14">
        <f>COUNTIFS(B$2:B9,B9,D$2:D9,D9)</f>
        <v>4</v>
      </c>
      <c r="F9" s="14">
        <f>SUMIFS(C$2:C9,B$2:B9,B9,D$2:D9,D9,E$2:E9,"&gt;="&amp;(E9-3))-C9</f>
        <v>0</v>
      </c>
    </row>
    <row r="10" spans="1:6">
      <c r="A10" s="1">
        <v>41985</v>
      </c>
      <c r="B10" t="s">
        <v>2</v>
      </c>
      <c r="C10">
        <v>1</v>
      </c>
      <c r="D10" t="s">
        <v>8</v>
      </c>
      <c r="E10" s="14">
        <f>COUNTIFS(B$2:B10,B10,D$2:D10,D10)</f>
        <v>2</v>
      </c>
      <c r="F10" s="14">
        <f>SUMIFS(C$2:C10,B$2:B10,B10,D$2:D10,D10,E$2:E10,"&gt;="&amp;(E10-3))-C10</f>
        <v>1</v>
      </c>
    </row>
    <row r="11" spans="1:6">
      <c r="A11" s="2">
        <v>41995</v>
      </c>
      <c r="B11" s="3" t="s">
        <v>0</v>
      </c>
      <c r="C11" s="3"/>
      <c r="D11" s="3" t="s">
        <v>8</v>
      </c>
      <c r="E11" s="14">
        <f>COUNTIFS(B$2:B11,B11,D$2:D11,D11)</f>
        <v>5</v>
      </c>
      <c r="F11" s="14">
        <f>SUMIFS(C$2:C11,B$2:B11,B11,D$2:D11,D11,E$2:E11,"&gt;="&amp;(E11-3))-C11</f>
        <v>0</v>
      </c>
    </row>
    <row r="12" spans="1:6">
      <c r="A12" s="10">
        <v>42027</v>
      </c>
      <c r="B12" s="11" t="s">
        <v>3</v>
      </c>
      <c r="C12" s="11"/>
      <c r="D12" s="11" t="s">
        <v>8</v>
      </c>
      <c r="E12" s="14">
        <f>COUNTIFS(B$2:B12,B12,D$2:D12,D12)</f>
        <v>4</v>
      </c>
      <c r="F12" s="14">
        <f>SUMIFS(C$2:C12,B$2:B12,B12,D$2:D12,D12,E$2:E12,"&gt;="&amp;(E12-3))-C12</f>
        <v>8</v>
      </c>
    </row>
    <row r="13" spans="1:6">
      <c r="A13" s="1">
        <v>42153</v>
      </c>
      <c r="B13" t="s">
        <v>1</v>
      </c>
      <c r="D13" t="s">
        <v>8</v>
      </c>
      <c r="E13" s="14">
        <f>COUNTIFS(B$2:B13,B13,D$2:D13,D13)</f>
        <v>1</v>
      </c>
      <c r="F13" s="14">
        <f>SUMIFS(C$2:C13,B$2:B13,B13,D$2:D13,D13,E$2:E13,"&gt;="&amp;(E13-3))-C13</f>
        <v>0</v>
      </c>
    </row>
    <row r="14" spans="1:6">
      <c r="A14" s="10">
        <v>42171</v>
      </c>
      <c r="B14" s="11" t="s">
        <v>3</v>
      </c>
      <c r="C14" s="11">
        <v>1</v>
      </c>
      <c r="D14" s="11" t="s">
        <v>8</v>
      </c>
      <c r="E14" s="14">
        <f>COUNTIFS(B$2:B14,B14,D$2:D14,D14)</f>
        <v>5</v>
      </c>
      <c r="F14" s="14">
        <f>SUMIFS(C$2:C14,B$2:B14,B14,D$2:D14,D14,E$2:E14,"&gt;="&amp;(E14-3))-C14</f>
        <v>8</v>
      </c>
    </row>
    <row r="15" spans="1:6">
      <c r="A15" s="12">
        <v>42195</v>
      </c>
      <c r="B15" s="13" t="s">
        <v>3</v>
      </c>
      <c r="C15" s="13">
        <v>1</v>
      </c>
      <c r="D15" s="13" t="s">
        <v>8</v>
      </c>
      <c r="E15" s="14">
        <f>COUNTIFS(B$2:B15,B15,D$2:D15,D15)</f>
        <v>6</v>
      </c>
      <c r="F15" s="14">
        <f>SUMIFS(C$2:C15,B$2:B15,B15,D$2:D15,D15,E$2:E15,"&gt;="&amp;(E15-3))-C15</f>
        <v>6</v>
      </c>
    </row>
    <row r="16" spans="1:6">
      <c r="A16" s="1">
        <v>42227</v>
      </c>
      <c r="B16" t="s">
        <v>0</v>
      </c>
      <c r="D16" t="s">
        <v>8</v>
      </c>
      <c r="E16" s="14">
        <f>COUNTIFS(B$2:B16,B16,D$2:D16,D16)</f>
        <v>6</v>
      </c>
      <c r="F16" s="14">
        <f>SUMIFS(C$2:C16,B$2:B16,B16,D$2:D16,D16,E$2:E16,"&gt;="&amp;(E16-3))-C16</f>
        <v>0</v>
      </c>
    </row>
    <row r="17" spans="1:6">
      <c r="A17" s="1">
        <v>42268</v>
      </c>
      <c r="B17" t="s">
        <v>0</v>
      </c>
      <c r="D17" t="s">
        <v>8</v>
      </c>
      <c r="E17" s="14">
        <f>COUNTIFS(B$2:B17,B17,D$2:D17,D17)</f>
        <v>7</v>
      </c>
      <c r="F17" s="14">
        <f>SUMIFS(C$2:C17,B$2:B17,B17,D$2:D17,D17,E$2:E17,"&gt;="&amp;(E17-3))-C17</f>
        <v>0</v>
      </c>
    </row>
    <row r="18" spans="1:6">
      <c r="A18" s="1">
        <v>42277</v>
      </c>
      <c r="B18" t="s">
        <v>0</v>
      </c>
      <c r="C18">
        <v>1</v>
      </c>
      <c r="D18" t="s">
        <v>8</v>
      </c>
      <c r="E18" s="14">
        <f>COUNTIFS(B$2:B18,B18,D$2:D18,D18)</f>
        <v>8</v>
      </c>
      <c r="F18" s="14">
        <f>SUMIFS(C$2:C18,B$2:B18,B18,D$2:D18,D18,E$2:E18,"&gt;="&amp;(E18-3))-C18</f>
        <v>0</v>
      </c>
    </row>
    <row r="19" spans="1:6">
      <c r="A19" s="1">
        <v>42327</v>
      </c>
      <c r="B19" t="s">
        <v>0</v>
      </c>
      <c r="D19" t="s">
        <v>8</v>
      </c>
      <c r="E19" s="14">
        <f>COUNTIFS(B$2:B19,B19,D$2:D19,D19)</f>
        <v>9</v>
      </c>
      <c r="F19" s="14">
        <f>SUMIFS(C$2:C19,B$2:B19,B19,D$2:D19,D19,E$2:E19,"&gt;="&amp;(E19-3))-C19</f>
        <v>1</v>
      </c>
    </row>
    <row r="20" spans="1:6">
      <c r="A20" s="1">
        <v>42350</v>
      </c>
      <c r="B20" t="s">
        <v>0</v>
      </c>
      <c r="D20" t="s">
        <v>8</v>
      </c>
      <c r="E20" s="14">
        <f>COUNTIFS(B$2:B20,B20,D$2:D20,D20)</f>
        <v>10</v>
      </c>
      <c r="F20" s="14">
        <f>SUMIFS(C$2:C20,B$2:B20,B20,D$2:D20,D20,E$2:E20,"&gt;="&amp;(E20-3))-C20</f>
        <v>1</v>
      </c>
    </row>
    <row r="21" spans="1:6">
      <c r="A21" s="1">
        <v>42373</v>
      </c>
      <c r="B21" t="s">
        <v>0</v>
      </c>
      <c r="C21">
        <v>5</v>
      </c>
      <c r="D21" t="s">
        <v>8</v>
      </c>
      <c r="E21" s="14">
        <f>COUNTIFS(B$2:B21,B21,D$2:D21,D21)</f>
        <v>11</v>
      </c>
      <c r="F21" s="14">
        <f>SUMIFS(C$2:C21,B$2:B21,B21,D$2:D21,D21,E$2:E21,"&gt;="&amp;(E21-3))-C21</f>
        <v>1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2016-03-16T17:19:50Z</dcterms:modified>
</cp:coreProperties>
</file>