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200" windowHeight="11910" tabRatio="867"/>
  </bookViews>
  <sheets>
    <sheet name="MARCHE" sheetId="2" r:id="rId1"/>
    <sheet name="Product List" sheetId="13" r:id="rId2"/>
    <sheet name="RESULTAT" sheetId="15" r:id="rId3"/>
    <sheet name="Exemple resultat espèré" sheetId="16" r:id="rId4"/>
    <sheet name="Liste Responsable TAD" sheetId="1" r:id="rId5"/>
    <sheet name="TAD UK" sheetId="3" r:id="rId6"/>
    <sheet name="TAD Europe Hotel" sheetId="14" r:id="rId7"/>
    <sheet name="TAD MOPO" sheetId="4" r:id="rId8"/>
    <sheet name="TAD FR BNL" sheetId="5" r:id="rId9"/>
    <sheet name="TAD EUROPE TR" sheetId="6" r:id="rId10"/>
    <sheet name="TAD CANADA" sheetId="7" r:id="rId11"/>
    <sheet name="TAD BU SUD" sheetId="8" r:id="rId12"/>
    <sheet name="TAD BU NORD" sheetId="9" r:id="rId13"/>
    <sheet name="TAD BPI" sheetId="10" r:id="rId14"/>
    <sheet name="TAD ASIE" sheetId="11" r:id="rId15"/>
    <sheet name="TAD AMERIQUES" sheetId="12" r:id="rId16"/>
  </sheets>
  <definedNames>
    <definedName name="_xlnm._FilterDatabase" localSheetId="4" hidden="1">'Liste Responsable TAD'!$A$4:$G$15</definedName>
    <definedName name="_xlnm._FilterDatabase" localSheetId="0" hidden="1">MARCHE!$E$3:$J$78</definedName>
    <definedName name="_xlnm._FilterDatabase" localSheetId="7" hidden="1">'TAD MOPO'!$B$7:$AA$7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6" l="1"/>
  <c r="M10" i="16"/>
  <c r="N10" i="16"/>
  <c r="O10" i="16"/>
  <c r="P10" i="16"/>
  <c r="Q10" i="16"/>
  <c r="R10" i="16"/>
  <c r="S10" i="16"/>
  <c r="T10" i="16"/>
  <c r="U10" i="16"/>
  <c r="V10" i="16"/>
  <c r="W10" i="16"/>
  <c r="X10" i="16"/>
  <c r="Y10" i="16"/>
  <c r="Z10" i="16"/>
  <c r="L10" i="15"/>
  <c r="M10" i="15"/>
  <c r="N10" i="15"/>
  <c r="O10" i="15"/>
  <c r="P10" i="15"/>
  <c r="Q10" i="15"/>
  <c r="R10" i="15"/>
  <c r="S10" i="15"/>
  <c r="T10" i="15"/>
  <c r="U10" i="15"/>
  <c r="V10" i="15"/>
  <c r="W10" i="15"/>
  <c r="X10" i="15"/>
  <c r="Y10" i="15"/>
  <c r="Z10" i="15"/>
  <c r="L10" i="13"/>
  <c r="M10" i="13"/>
  <c r="N10" i="13"/>
  <c r="O10" i="13"/>
  <c r="P10" i="13"/>
  <c r="Q10" i="13"/>
  <c r="R10" i="13"/>
  <c r="S10" i="13"/>
  <c r="T10" i="13"/>
  <c r="U10" i="13"/>
  <c r="V10" i="13"/>
  <c r="W10" i="13"/>
  <c r="X10" i="13"/>
  <c r="Y10" i="13"/>
  <c r="Z10" i="13"/>
  <c r="E78" i="2"/>
  <c r="A5" i="1"/>
  <c r="A6" i="1"/>
  <c r="I78" i="2"/>
  <c r="E77" i="2"/>
  <c r="I77" i="2"/>
  <c r="E76" i="2"/>
  <c r="I76" i="2"/>
  <c r="E75" i="2"/>
  <c r="I75" i="2"/>
  <c r="E74" i="2"/>
  <c r="I74" i="2"/>
  <c r="E73" i="2"/>
  <c r="I73" i="2"/>
  <c r="E72" i="2"/>
  <c r="I72" i="2"/>
  <c r="E71" i="2"/>
  <c r="I71" i="2"/>
  <c r="E70" i="2"/>
  <c r="I70" i="2"/>
  <c r="E69" i="2"/>
  <c r="I69" i="2"/>
  <c r="E68" i="2"/>
  <c r="I68" i="2"/>
  <c r="E67" i="2"/>
  <c r="I67" i="2"/>
  <c r="E66" i="2"/>
  <c r="I66" i="2"/>
  <c r="E65" i="2"/>
  <c r="I65" i="2"/>
  <c r="E64" i="2"/>
  <c r="I64" i="2"/>
  <c r="E63" i="2"/>
  <c r="I63" i="2"/>
  <c r="E62" i="2"/>
  <c r="A7" i="1"/>
  <c r="A8" i="1"/>
  <c r="I62" i="2"/>
  <c r="E61" i="2"/>
  <c r="I61" i="2"/>
  <c r="E60" i="2"/>
  <c r="I60" i="2"/>
  <c r="E59" i="2"/>
  <c r="A9" i="1"/>
  <c r="I59" i="2"/>
  <c r="E58" i="2"/>
  <c r="I58" i="2"/>
  <c r="E57" i="2"/>
  <c r="I57" i="2"/>
  <c r="E56" i="2"/>
  <c r="I56" i="2"/>
  <c r="E55" i="2"/>
  <c r="A10" i="1"/>
  <c r="A11" i="1"/>
  <c r="I55" i="2"/>
  <c r="E54" i="2"/>
  <c r="I54" i="2"/>
  <c r="E53" i="2"/>
  <c r="I53" i="2"/>
  <c r="E52" i="2"/>
  <c r="I52" i="2"/>
  <c r="E51" i="2"/>
  <c r="I51" i="2"/>
  <c r="E50" i="2"/>
  <c r="I50" i="2"/>
  <c r="E49" i="2"/>
  <c r="I49" i="2"/>
  <c r="E48" i="2"/>
  <c r="I48" i="2"/>
  <c r="E47" i="2"/>
  <c r="I47" i="2"/>
  <c r="E46" i="2"/>
  <c r="I46" i="2"/>
  <c r="E45" i="2"/>
  <c r="I45" i="2"/>
  <c r="E44" i="2"/>
  <c r="I44" i="2"/>
  <c r="E43" i="2"/>
  <c r="I43" i="2"/>
  <c r="E42" i="2"/>
  <c r="I42" i="2"/>
  <c r="E41" i="2"/>
  <c r="I41" i="2"/>
  <c r="E40" i="2"/>
  <c r="I40" i="2"/>
  <c r="E39" i="2"/>
  <c r="I39" i="2"/>
  <c r="E38" i="2"/>
  <c r="I38" i="2"/>
  <c r="E37" i="2"/>
  <c r="I37" i="2"/>
  <c r="E36" i="2"/>
  <c r="I36" i="2"/>
  <c r="E35" i="2"/>
  <c r="I35" i="2"/>
  <c r="E34" i="2"/>
  <c r="A12" i="1"/>
  <c r="I34" i="2"/>
  <c r="E33" i="2"/>
  <c r="I33" i="2"/>
  <c r="E32" i="2"/>
  <c r="I32" i="2"/>
  <c r="E31" i="2"/>
  <c r="I31" i="2"/>
  <c r="E30" i="2"/>
  <c r="I30" i="2"/>
  <c r="E29" i="2"/>
  <c r="I29" i="2"/>
  <c r="E28" i="2"/>
  <c r="I28" i="2"/>
  <c r="E27" i="2"/>
  <c r="I27" i="2"/>
  <c r="E26" i="2"/>
  <c r="I26" i="2"/>
  <c r="E25" i="2"/>
  <c r="I25" i="2"/>
  <c r="E24" i="2"/>
  <c r="I24" i="2"/>
  <c r="E23" i="2"/>
  <c r="I23" i="2"/>
  <c r="E22" i="2"/>
  <c r="I22" i="2"/>
  <c r="E21" i="2"/>
  <c r="I21" i="2"/>
  <c r="E20" i="2"/>
  <c r="I20" i="2"/>
  <c r="E19" i="2"/>
  <c r="I19" i="2"/>
  <c r="E18" i="2"/>
  <c r="I18" i="2"/>
  <c r="E17" i="2"/>
  <c r="I17" i="2"/>
  <c r="E16" i="2"/>
  <c r="A13" i="1"/>
  <c r="I16" i="2"/>
  <c r="E15" i="2"/>
  <c r="I15" i="2"/>
  <c r="E14" i="2"/>
  <c r="I14" i="2"/>
  <c r="E13" i="2"/>
  <c r="I13" i="2"/>
  <c r="E12" i="2"/>
  <c r="I12" i="2"/>
  <c r="E11" i="2"/>
  <c r="I11" i="2"/>
  <c r="E10" i="2"/>
  <c r="I10" i="2"/>
  <c r="E9" i="2"/>
  <c r="I9" i="2"/>
  <c r="E8" i="2"/>
  <c r="I8" i="2"/>
  <c r="E7" i="2"/>
  <c r="I7" i="2"/>
  <c r="E6" i="2"/>
  <c r="I6" i="2"/>
  <c r="E5" i="2"/>
  <c r="I5" i="2"/>
  <c r="E4" i="2"/>
  <c r="I4" i="2"/>
  <c r="A15" i="1"/>
  <c r="A14" i="1"/>
  <c r="G13" i="1"/>
  <c r="G7" i="1"/>
  <c r="G14" i="1"/>
  <c r="G8" i="1"/>
  <c r="G11" i="1"/>
  <c r="G5" i="1"/>
  <c r="G12" i="1"/>
  <c r="G6" i="1"/>
  <c r="G9" i="1"/>
  <c r="G15" i="1"/>
  <c r="G10" i="1"/>
</calcChain>
</file>

<file path=xl/sharedStrings.xml><?xml version="1.0" encoding="utf-8"?>
<sst xmlns="http://schemas.openxmlformats.org/spreadsheetml/2006/main" count="8128" uniqueCount="170">
  <si>
    <t>Key</t>
  </si>
  <si>
    <t>Zone</t>
  </si>
  <si>
    <t>Market</t>
  </si>
  <si>
    <t>Responsible</t>
  </si>
  <si>
    <t>TAB Name</t>
  </si>
  <si>
    <t>COMPILED O/N</t>
  </si>
  <si>
    <t>TTL</t>
  </si>
  <si>
    <t>ASIE</t>
  </si>
  <si>
    <t>TAD ASIE</t>
  </si>
  <si>
    <t>MOPO</t>
  </si>
  <si>
    <t>TAD MOPO</t>
  </si>
  <si>
    <t>CANADA</t>
  </si>
  <si>
    <t>AMERIQUES</t>
  </si>
  <si>
    <t>TAD CANADA</t>
  </si>
  <si>
    <t>FR/BNL</t>
  </si>
  <si>
    <t>TAD FR BNL</t>
  </si>
  <si>
    <t>EUROPE TR</t>
  </si>
  <si>
    <t>EUR/AFR</t>
  </si>
  <si>
    <t>TAD EUROPE TR</t>
  </si>
  <si>
    <t>BU NORD</t>
  </si>
  <si>
    <t>TAD BU NORD</t>
  </si>
  <si>
    <t>BU SUD</t>
  </si>
  <si>
    <t>TAD BU SUD</t>
  </si>
  <si>
    <t>BPI US</t>
  </si>
  <si>
    <t>TAD BPI</t>
  </si>
  <si>
    <t>AMERIQUE</t>
  </si>
  <si>
    <t>TAD AMERIQUES</t>
  </si>
  <si>
    <t>UK</t>
  </si>
  <si>
    <t>TAD UK</t>
  </si>
  <si>
    <t>Regroupement Mercure</t>
  </si>
  <si>
    <t>AMERIQUE CA               -AMC</t>
  </si>
  <si>
    <t>AMERICA DUTY FREE         -AMD</t>
  </si>
  <si>
    <t>AMERICA CONTRACTS         -AMH</t>
  </si>
  <si>
    <t>HERMES OF PARIS USA RETAIL -HA</t>
  </si>
  <si>
    <t>SOUTHAM LM                 -HC</t>
  </si>
  <si>
    <t>MEXICO LOCAL MARKET        -HD</t>
  </si>
  <si>
    <t>ARGENTINA LOCAL MARKET     -HE</t>
  </si>
  <si>
    <t>BRAZIL LOCAL MARKET        -HF</t>
  </si>
  <si>
    <t>GRUPO WISA                 -HH</t>
  </si>
  <si>
    <t>CENTAM LM                  -HJ</t>
  </si>
  <si>
    <t>MAGH USA (HOP WHS)         -HL</t>
  </si>
  <si>
    <t>CARRIBBEAN                 -IC</t>
  </si>
  <si>
    <t>ANTILLES                  -MDA</t>
  </si>
  <si>
    <t>ASIA CONTRACTS            -ACT</t>
  </si>
  <si>
    <t>ASIA AIRLINE CIES         -ASC</t>
  </si>
  <si>
    <t>ASIA DUTY FREE            -ASD</t>
  </si>
  <si>
    <t>SINGAPORE DF               -DH</t>
  </si>
  <si>
    <t>JAPAN MAGH                 -CA</t>
  </si>
  <si>
    <t>OTHERS H STORE ASIA        -CB</t>
  </si>
  <si>
    <t>ASIA OTHER LOCAL MARKET    -CC</t>
  </si>
  <si>
    <t>OCEANIA LOCAL MARKET       -CD</t>
  </si>
  <si>
    <t>CHINA LOCAL MARKET         -CE</t>
  </si>
  <si>
    <t>KOREA LOCAL MARKET         -CF</t>
  </si>
  <si>
    <t>THAILAND</t>
  </si>
  <si>
    <t>H STORE HONG KONG          -CH</t>
  </si>
  <si>
    <t>SINGAPORE LOCAL MARKET     -CI</t>
  </si>
  <si>
    <t>INDONESIA LOCAL MARKET     -CJ</t>
  </si>
  <si>
    <t>HONG KONG ML               -CK</t>
  </si>
  <si>
    <t>H STORE CHINA              -CM</t>
  </si>
  <si>
    <t>MALASIA LOCAL MARKET       -CL</t>
  </si>
  <si>
    <t>USA ML (BPI)               -HI</t>
  </si>
  <si>
    <t>GERMANY                    -AB</t>
  </si>
  <si>
    <t>UNITED KINGDOM             -AD</t>
  </si>
  <si>
    <t>SWITZERLAND                -AE</t>
  </si>
  <si>
    <t>AUSTRIA                    -AF</t>
  </si>
  <si>
    <t>EASTERN EUROPE             -AK</t>
  </si>
  <si>
    <t>H STORE BU GERMANY         -AL</t>
  </si>
  <si>
    <t>POLAND/CZECH               -AN</t>
  </si>
  <si>
    <t>SCANDINAVIE                -AQ</t>
  </si>
  <si>
    <t>H STORE BU UK              -AU</t>
  </si>
  <si>
    <t>RUSSIA LOCAL MARKET        -EI</t>
  </si>
  <si>
    <t>CIS                        -EL</t>
  </si>
  <si>
    <t>EUROPE CONTRATS           -EUT</t>
  </si>
  <si>
    <t>ITALY                      -AA</t>
  </si>
  <si>
    <t>SPAIN                      -AC</t>
  </si>
  <si>
    <t>PORTUGAL                   -AG</t>
  </si>
  <si>
    <t>GREECE                     -AI</t>
  </si>
  <si>
    <t>H STORE BU MEDITERRANEE    -AM</t>
  </si>
  <si>
    <t>ISRAEL ML                  -AO</t>
  </si>
  <si>
    <t>MAROC/TUNISIE              -AP</t>
  </si>
  <si>
    <t>ALGERIA                    -AR</t>
  </si>
  <si>
    <t>AFRICA LOCAL MARKET        -ED</t>
  </si>
  <si>
    <t>CANADA LOCAL MARKET        -HB</t>
  </si>
  <si>
    <t>MAGH CANADA                -HK</t>
  </si>
  <si>
    <t>EUROPE AIRLINE CONTRACTS  -EUC</t>
  </si>
  <si>
    <t>EUROPE DUTY FREE          -EUD</t>
  </si>
  <si>
    <t>BELGIQUE/LUXEMBOURG       -MDB</t>
  </si>
  <si>
    <t>HOLLAND                   -MDC</t>
  </si>
  <si>
    <t>FRANCE                    -MDF</t>
  </si>
  <si>
    <t>NEAR-MIDDLE EAST AIRLINES -AOC</t>
  </si>
  <si>
    <t>NEAR-MIDDLE EAST DUTY FREE-AOD</t>
  </si>
  <si>
    <t>OTHER NEAR-MIDDLE EAST LOCA-EA</t>
  </si>
  <si>
    <t>OTHERS GCC                 -EC</t>
  </si>
  <si>
    <t>INDIA                      -EE</t>
  </si>
  <si>
    <t>SAUDI ARABIA               -EG</t>
  </si>
  <si>
    <t>ARAB EMIRATES COP          -EH</t>
  </si>
  <si>
    <t>IRAN                       -EJ</t>
  </si>
  <si>
    <t>H STORE NEAR-MIDDLE EAST   -EM</t>
  </si>
  <si>
    <t>TURKEY                     -EN</t>
  </si>
  <si>
    <t>AFRIQUE DU SUD             -EO</t>
  </si>
  <si>
    <t>PAKISTAN                   -EP</t>
  </si>
  <si>
    <t>JORDANIE                   -EQ</t>
  </si>
  <si>
    <t>NEAR-MIDDLE EAST CONTRACTS-AOT</t>
  </si>
  <si>
    <t>INDIAN OCEAN               -ER</t>
  </si>
  <si>
    <t>LEBANON                    -ES</t>
  </si>
  <si>
    <t>N</t>
  </si>
  <si>
    <t>TOTAL</t>
  </si>
  <si>
    <t>MAD</t>
  </si>
  <si>
    <t>PRICE (indicative)</t>
  </si>
  <si>
    <t>DESCRIPTION</t>
  </si>
  <si>
    <t>BNPE/CEDF</t>
  </si>
  <si>
    <t>NAME EN</t>
  </si>
  <si>
    <t>NAME FR</t>
  </si>
  <si>
    <t>SKU CODE</t>
  </si>
  <si>
    <t>Super Market</t>
  </si>
  <si>
    <t>CLIENT MERCURE</t>
  </si>
  <si>
    <t>Due Date :</t>
  </si>
  <si>
    <t>TURN AROUND DOCUMENT</t>
  </si>
  <si>
    <t>Premier MOIS FCST</t>
  </si>
  <si>
    <t>Hotel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</si>
  <si>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</si>
  <si>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</si>
  <si>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</si>
  <si>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</si>
  <si>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</si>
  <si>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</si>
  <si>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</si>
  <si>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</si>
  <si>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</si>
  <si>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</si>
  <si>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</si>
  <si>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Code 1</t>
  </si>
  <si>
    <t>Code 2</t>
  </si>
  <si>
    <t>Code 3</t>
  </si>
  <si>
    <t>Code 4</t>
  </si>
  <si>
    <t>Code 5</t>
  </si>
  <si>
    <t>NOM 1</t>
  </si>
  <si>
    <t>NOM 2</t>
  </si>
  <si>
    <t>NOM 3</t>
  </si>
  <si>
    <t>NOM 4</t>
  </si>
  <si>
    <t>NOM 5</t>
  </si>
  <si>
    <t>NAME 1</t>
  </si>
  <si>
    <t>NAME 2</t>
  </si>
  <si>
    <t>NAME 3</t>
  </si>
  <si>
    <t>NAME 4</t>
  </si>
  <si>
    <t>NAME 5</t>
  </si>
  <si>
    <t>BNPE 1</t>
  </si>
  <si>
    <t>BNPE 2</t>
  </si>
  <si>
    <t>BNPE 3</t>
  </si>
  <si>
    <t>BNPE 4</t>
  </si>
  <si>
    <t>BNPE 5</t>
  </si>
  <si>
    <t>Description 1</t>
  </si>
  <si>
    <t>Description 2</t>
  </si>
  <si>
    <t>Description 3</t>
  </si>
  <si>
    <t>Description 4</t>
  </si>
  <si>
    <t>Description 5</t>
  </si>
  <si>
    <t>Price 1</t>
  </si>
  <si>
    <t>Price 2</t>
  </si>
  <si>
    <t>Price 3</t>
  </si>
  <si>
    <t>Price 4</t>
  </si>
  <si>
    <t>Price 5</t>
  </si>
  <si>
    <t>DATE 1</t>
  </si>
  <si>
    <t>DATE 2</t>
  </si>
  <si>
    <t>DATE 3</t>
  </si>
  <si>
    <t>DATE 4</t>
  </si>
  <si>
    <t>DATE 5</t>
  </si>
  <si>
    <t>Responsable</t>
  </si>
  <si>
    <t>Nbre de Produit à forecaster</t>
  </si>
  <si>
    <t>TAD Europe Hotel</t>
  </si>
  <si>
    <t>ect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</si>
</sst>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i/>
      <sz val="11"/>
      <name val="Calibri"/>
      <family val="2"/>
    </font>
    <font>
      <sz val="10"/>
      <name val="Arial"/>
      <family val="2"/>
    </font>
    <font>
      <i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0" tint="-0.34998626667073579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3" fontId="0" fillId="0" borderId="6" xfId="0" applyNumberFormat="1" applyBorder="1" applyAlignment="1">
      <alignment horizontal="left" vertical="center"/>
    </xf>
    <xf numFmtId="4" fontId="0" fillId="0" borderId="0" xfId="0" applyNumberFormat="1"/>
    <xf numFmtId="3" fontId="0" fillId="0" borderId="0" xfId="0" applyNumberFormat="1"/>
    <xf numFmtId="0" fontId="0" fillId="0" borderId="7" xfId="0" applyBorder="1"/>
    <xf numFmtId="0" fontId="0" fillId="0" borderId="8" xfId="0" applyBorder="1"/>
    <xf numFmtId="3" fontId="0" fillId="0" borderId="9" xfId="0" applyNumberForma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2" fillId="0" borderId="0" xfId="1" applyFill="1"/>
    <xf numFmtId="0" fontId="0" fillId="2" borderId="0" xfId="0" applyFill="1"/>
    <xf numFmtId="14" fontId="0" fillId="2" borderId="0" xfId="0" applyNumberFormat="1" applyFill="1"/>
    <xf numFmtId="0" fontId="0" fillId="2" borderId="0" xfId="0" applyFill="1" applyProtection="1">
      <protection locked="0"/>
    </xf>
    <xf numFmtId="0" fontId="0" fillId="0" borderId="0" xfId="0" applyFill="1" applyProtection="1"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3" borderId="17" xfId="0" applyFont="1" applyFill="1" applyBorder="1" applyAlignment="1" applyProtection="1">
      <alignment horizontal="center"/>
      <protection locked="0"/>
    </xf>
    <xf numFmtId="17" fontId="4" fillId="0" borderId="11" xfId="0" applyNumberFormat="1" applyFont="1" applyBorder="1" applyAlignment="1" applyProtection="1">
      <alignment horizontal="center" vertical="center"/>
      <protection locked="0"/>
    </xf>
    <xf numFmtId="17" fontId="4" fillId="0" borderId="16" xfId="0" applyNumberFormat="1" applyFont="1" applyBorder="1" applyAlignment="1" applyProtection="1">
      <alignment horizontal="center" vertical="center"/>
      <protection locked="0"/>
    </xf>
    <xf numFmtId="14" fontId="4" fillId="0" borderId="16" xfId="0" applyNumberFormat="1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right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0" fillId="4" borderId="0" xfId="0" applyFill="1" applyProtection="1">
      <protection locked="0"/>
    </xf>
    <xf numFmtId="0" fontId="0" fillId="3" borderId="0" xfId="0" applyFill="1" applyProtection="1">
      <protection locked="0"/>
    </xf>
    <xf numFmtId="14" fontId="0" fillId="3" borderId="0" xfId="0" applyNumberFormat="1" applyFill="1" applyProtection="1">
      <protection locked="0"/>
    </xf>
    <xf numFmtId="0" fontId="0" fillId="3" borderId="0" xfId="0" applyFill="1" applyAlignment="1" applyProtection="1">
      <alignment horizontal="right"/>
      <protection locked="0"/>
    </xf>
    <xf numFmtId="0" fontId="0" fillId="3" borderId="0" xfId="0" applyFill="1" applyAlignment="1" applyProtection="1">
      <alignment horizontal="center"/>
      <protection locked="0"/>
    </xf>
    <xf numFmtId="14" fontId="0" fillId="3" borderId="0" xfId="0" applyNumberFormat="1" applyFill="1"/>
    <xf numFmtId="0" fontId="0" fillId="3" borderId="0" xfId="0" applyFill="1" applyAlignment="1">
      <alignment horizontal="right"/>
    </xf>
    <xf numFmtId="0" fontId="0" fillId="3" borderId="0" xfId="0" applyFill="1"/>
    <xf numFmtId="14" fontId="5" fillId="3" borderId="0" xfId="0" applyNumberFormat="1" applyFont="1" applyFill="1" applyAlignment="1" applyProtection="1">
      <alignment horizontal="center"/>
      <protection locked="0"/>
    </xf>
    <xf numFmtId="0" fontId="6" fillId="3" borderId="0" xfId="0" applyFont="1" applyFill="1" applyProtection="1">
      <protection locked="0"/>
    </xf>
    <xf numFmtId="14" fontId="0" fillId="4" borderId="0" xfId="0" applyNumberFormat="1" applyFill="1" applyProtection="1">
      <protection locked="0"/>
    </xf>
    <xf numFmtId="0" fontId="0" fillId="4" borderId="0" xfId="0" applyFill="1" applyAlignment="1" applyProtection="1">
      <alignment horizontal="right"/>
      <protection locked="0"/>
    </xf>
    <xf numFmtId="0" fontId="0" fillId="4" borderId="0" xfId="0" applyFill="1" applyAlignment="1" applyProtection="1">
      <alignment horizontal="center"/>
      <protection locked="0"/>
    </xf>
    <xf numFmtId="14" fontId="0" fillId="2" borderId="0" xfId="0" applyNumberFormat="1" applyFill="1" applyProtection="1">
      <protection locked="0"/>
    </xf>
    <xf numFmtId="0" fontId="0" fillId="2" borderId="0" xfId="0" applyFill="1" applyAlignment="1" applyProtection="1">
      <alignment horizontal="right"/>
      <protection locked="0"/>
    </xf>
    <xf numFmtId="0" fontId="0" fillId="2" borderId="0" xfId="0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8" xfId="0" applyBorder="1" applyAlignment="1">
      <alignment horizontal="center" vertical="center"/>
    </xf>
    <xf numFmtId="0" fontId="1" fillId="0" borderId="0" xfId="0" applyFont="1" applyBorder="1"/>
    <xf numFmtId="0" fontId="3" fillId="0" borderId="0" xfId="1" applyFont="1" applyBorder="1"/>
    <xf numFmtId="0" fontId="0" fillId="5" borderId="19" xfId="0" applyFont="1" applyFill="1" applyBorder="1"/>
    <xf numFmtId="0" fontId="0" fillId="0" borderId="19" xfId="0" applyFont="1" applyBorder="1"/>
    <xf numFmtId="0" fontId="3" fillId="5" borderId="19" xfId="1" applyNumberFormat="1" applyFont="1" applyFill="1" applyBorder="1" applyAlignment="1"/>
    <xf numFmtId="0" fontId="3" fillId="0" borderId="19" xfId="1" applyNumberFormat="1" applyFont="1" applyBorder="1" applyAlignment="1"/>
    <xf numFmtId="0" fontId="7" fillId="0" borderId="0" xfId="0" applyFont="1"/>
  </cellXfs>
  <cellStyles count="2">
    <cellStyle name="Normal" xfId="0" builtinId="0"/>
    <cellStyle name="Normal 26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numFmt numFmtId="0" formatCode="General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1038225</xdr:colOff>
          <xdr:row>2</xdr:row>
          <xdr:rowOff>9525</xdr:rowOff>
        </xdr:from>
        <xdr:to>
          <xdr:col>4</xdr:col>
          <xdr:colOff>1209675</xdr:colOff>
          <xdr:row>3</xdr:row>
          <xdr:rowOff>9525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ClientMercure" displayName="ClientMercure" ref="E3:I78" totalsRowShown="0">
  <autoFilter ref="E3:I78"/>
  <tableColumns count="5">
    <tableColumn id="1" name="Key">
      <calculatedColumnFormula>G4&amp;H4</calculatedColumnFormula>
    </tableColumn>
    <tableColumn id="2" name="Regroupement Mercure" dataDxfId="4" dataCellStyle="Normal 26"/>
    <tableColumn id="3" name="Market"/>
    <tableColumn id="4" name="Super Market"/>
    <tableColumn id="5" name="Responsable" dataDxfId="3">
      <calculatedColumnFormula>VLOOKUP(ClientMercure[[#This Row],[Key]],'Liste Responsable TAD'!$A$4:$G$15,4,0)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B3:I78"/>
  <sheetViews>
    <sheetView tabSelected="1" workbookViewId="0">
      <selection activeCell="D22" sqref="D22"/>
    </sheetView>
  </sheetViews>
  <sheetFormatPr baseColWidth="10" defaultRowHeight="15" x14ac:dyDescent="0.25"/>
  <cols>
    <col min="2" max="2" width="20.7109375" bestFit="1" customWidth="1"/>
    <col min="3" max="3" width="18.42578125" bestFit="1" customWidth="1"/>
    <col min="5" max="5" width="21" bestFit="1" customWidth="1"/>
    <col min="6" max="6" width="36.7109375" bestFit="1" customWidth="1"/>
    <col min="7" max="7" width="12" customWidth="1"/>
    <col min="8" max="8" width="24.42578125" customWidth="1"/>
    <col min="9" max="9" width="14.5703125" bestFit="1" customWidth="1"/>
  </cols>
  <sheetData>
    <row r="3" spans="5:9" x14ac:dyDescent="0.25">
      <c r="E3" s="22" t="s">
        <v>0</v>
      </c>
      <c r="F3" s="57" t="s">
        <v>29</v>
      </c>
      <c r="G3" s="22" t="s">
        <v>2</v>
      </c>
      <c r="H3" s="22" t="s">
        <v>114</v>
      </c>
      <c r="I3" s="22" t="s">
        <v>166</v>
      </c>
    </row>
    <row r="4" spans="5:9" x14ac:dyDescent="0.25">
      <c r="E4" s="22" t="str">
        <f>G4&amp;H4</f>
        <v>AMERIQUEAMERIQUES</v>
      </c>
      <c r="F4" s="58" t="s">
        <v>30</v>
      </c>
      <c r="G4" s="22" t="s">
        <v>25</v>
      </c>
      <c r="H4" s="22" t="s">
        <v>12</v>
      </c>
      <c r="I4" s="22" t="str">
        <f>VLOOKUP(ClientMercure[[#This Row],[Key]],'Liste Responsable TAD'!$A$4:$G$15,4,0)</f>
        <v>PERSONNE 9</v>
      </c>
    </row>
    <row r="5" spans="5:9" x14ac:dyDescent="0.25">
      <c r="E5" s="22" t="str">
        <f t="shared" ref="E5:E68" si="0">G5&amp;H5</f>
        <v>AMERIQUEAMERIQUES</v>
      </c>
      <c r="F5" s="58" t="s">
        <v>31</v>
      </c>
      <c r="G5" s="22" t="s">
        <v>25</v>
      </c>
      <c r="H5" s="22" t="s">
        <v>12</v>
      </c>
      <c r="I5" s="22" t="str">
        <f>VLOOKUP(ClientMercure[[#This Row],[Key]],'Liste Responsable TAD'!$A$4:$G$15,4,0)</f>
        <v>PERSONNE 9</v>
      </c>
    </row>
    <row r="6" spans="5:9" x14ac:dyDescent="0.25">
      <c r="E6" s="22" t="str">
        <f t="shared" si="0"/>
        <v>AMERIQUEAMERIQUES</v>
      </c>
      <c r="F6" s="58" t="s">
        <v>32</v>
      </c>
      <c r="G6" s="22" t="s">
        <v>25</v>
      </c>
      <c r="H6" s="22" t="s">
        <v>12</v>
      </c>
      <c r="I6" s="22" t="str">
        <f>VLOOKUP(ClientMercure[[#This Row],[Key]],'Liste Responsable TAD'!$A$4:$G$15,4,0)</f>
        <v>PERSONNE 9</v>
      </c>
    </row>
    <row r="7" spans="5:9" x14ac:dyDescent="0.25">
      <c r="E7" s="22" t="str">
        <f t="shared" si="0"/>
        <v>AMERIQUEAMERIQUES</v>
      </c>
      <c r="F7" s="58" t="s">
        <v>33</v>
      </c>
      <c r="G7" s="22" t="s">
        <v>25</v>
      </c>
      <c r="H7" s="22" t="s">
        <v>12</v>
      </c>
      <c r="I7" s="22" t="str">
        <f>VLOOKUP(ClientMercure[[#This Row],[Key]],'Liste Responsable TAD'!$A$4:$G$15,4,0)</f>
        <v>PERSONNE 9</v>
      </c>
    </row>
    <row r="8" spans="5:9" x14ac:dyDescent="0.25">
      <c r="E8" s="22" t="str">
        <f t="shared" si="0"/>
        <v>AMERIQUEAMERIQUES</v>
      </c>
      <c r="F8" s="58" t="s">
        <v>34</v>
      </c>
      <c r="G8" s="22" t="s">
        <v>25</v>
      </c>
      <c r="H8" s="22" t="s">
        <v>12</v>
      </c>
      <c r="I8" s="22" t="str">
        <f>VLOOKUP(ClientMercure[[#This Row],[Key]],'Liste Responsable TAD'!$A$4:$G$15,4,0)</f>
        <v>PERSONNE 9</v>
      </c>
    </row>
    <row r="9" spans="5:9" x14ac:dyDescent="0.25">
      <c r="E9" s="22" t="str">
        <f t="shared" si="0"/>
        <v>AMERIQUEAMERIQUES</v>
      </c>
      <c r="F9" s="58" t="s">
        <v>35</v>
      </c>
      <c r="G9" s="22" t="s">
        <v>25</v>
      </c>
      <c r="H9" s="22" t="s">
        <v>12</v>
      </c>
      <c r="I9" s="22" t="str">
        <f>VLOOKUP(ClientMercure[[#This Row],[Key]],'Liste Responsable TAD'!$A$4:$G$15,4,0)</f>
        <v>PERSONNE 9</v>
      </c>
    </row>
    <row r="10" spans="5:9" x14ac:dyDescent="0.25">
      <c r="E10" s="22" t="str">
        <f t="shared" si="0"/>
        <v>AMERIQUEAMERIQUES</v>
      </c>
      <c r="F10" s="58" t="s">
        <v>36</v>
      </c>
      <c r="G10" s="22" t="s">
        <v>25</v>
      </c>
      <c r="H10" s="22" t="s">
        <v>12</v>
      </c>
      <c r="I10" s="22" t="str">
        <f>VLOOKUP(ClientMercure[[#This Row],[Key]],'Liste Responsable TAD'!$A$4:$G$15,4,0)</f>
        <v>PERSONNE 9</v>
      </c>
    </row>
    <row r="11" spans="5:9" x14ac:dyDescent="0.25">
      <c r="E11" s="22" t="str">
        <f t="shared" si="0"/>
        <v>AMERIQUEAMERIQUES</v>
      </c>
      <c r="F11" s="58" t="s">
        <v>37</v>
      </c>
      <c r="G11" s="22" t="s">
        <v>25</v>
      </c>
      <c r="H11" s="22" t="s">
        <v>12</v>
      </c>
      <c r="I11" s="22" t="str">
        <f>VLOOKUP(ClientMercure[[#This Row],[Key]],'Liste Responsable TAD'!$A$4:$G$15,4,0)</f>
        <v>PERSONNE 9</v>
      </c>
    </row>
    <row r="12" spans="5:9" x14ac:dyDescent="0.25">
      <c r="E12" s="22" t="str">
        <f t="shared" si="0"/>
        <v>AMERIQUEAMERIQUES</v>
      </c>
      <c r="F12" s="58" t="s">
        <v>38</v>
      </c>
      <c r="G12" s="22" t="s">
        <v>25</v>
      </c>
      <c r="H12" s="22" t="s">
        <v>12</v>
      </c>
      <c r="I12" s="22" t="str">
        <f>VLOOKUP(ClientMercure[[#This Row],[Key]],'Liste Responsable TAD'!$A$4:$G$15,4,0)</f>
        <v>PERSONNE 9</v>
      </c>
    </row>
    <row r="13" spans="5:9" x14ac:dyDescent="0.25">
      <c r="E13" s="22" t="str">
        <f t="shared" si="0"/>
        <v>AMERIQUEAMERIQUES</v>
      </c>
      <c r="F13" s="58" t="s">
        <v>39</v>
      </c>
      <c r="G13" s="22" t="s">
        <v>25</v>
      </c>
      <c r="H13" s="22" t="s">
        <v>12</v>
      </c>
      <c r="I13" s="22" t="str">
        <f>VLOOKUP(ClientMercure[[#This Row],[Key]],'Liste Responsable TAD'!$A$4:$G$15,4,0)</f>
        <v>PERSONNE 9</v>
      </c>
    </row>
    <row r="14" spans="5:9" x14ac:dyDescent="0.25">
      <c r="E14" s="22" t="str">
        <f t="shared" si="0"/>
        <v>AMERIQUEAMERIQUES</v>
      </c>
      <c r="F14" s="58" t="s">
        <v>40</v>
      </c>
      <c r="G14" s="22" t="s">
        <v>25</v>
      </c>
      <c r="H14" s="22" t="s">
        <v>12</v>
      </c>
      <c r="I14" s="22" t="str">
        <f>VLOOKUP(ClientMercure[[#This Row],[Key]],'Liste Responsable TAD'!$A$4:$G$15,4,0)</f>
        <v>PERSONNE 9</v>
      </c>
    </row>
    <row r="15" spans="5:9" x14ac:dyDescent="0.25">
      <c r="E15" s="22" t="str">
        <f t="shared" si="0"/>
        <v>AMERIQUEAMERIQUES</v>
      </c>
      <c r="F15" s="58" t="s">
        <v>41</v>
      </c>
      <c r="G15" s="22" t="s">
        <v>25</v>
      </c>
      <c r="H15" s="22" t="s">
        <v>12</v>
      </c>
      <c r="I15" s="22" t="str">
        <f>VLOOKUP(ClientMercure[[#This Row],[Key]],'Liste Responsable TAD'!$A$4:$G$15,4,0)</f>
        <v>PERSONNE 9</v>
      </c>
    </row>
    <row r="16" spans="5:9" x14ac:dyDescent="0.25">
      <c r="E16" s="22" t="str">
        <f t="shared" si="0"/>
        <v>AMERIQUEAMERIQUES</v>
      </c>
      <c r="F16" s="58" t="s">
        <v>42</v>
      </c>
      <c r="G16" s="22" t="s">
        <v>25</v>
      </c>
      <c r="H16" s="22" t="s">
        <v>12</v>
      </c>
      <c r="I16" s="22" t="str">
        <f>VLOOKUP(ClientMercure[[#This Row],[Key]],'Liste Responsable TAD'!$A$4:$G$15,4,0)</f>
        <v>PERSONNE 9</v>
      </c>
    </row>
    <row r="17" spans="2:9" x14ac:dyDescent="0.25">
      <c r="E17" s="22" t="str">
        <f t="shared" si="0"/>
        <v>ASIEASIE</v>
      </c>
      <c r="F17" s="58" t="s">
        <v>43</v>
      </c>
      <c r="G17" s="22" t="s">
        <v>7</v>
      </c>
      <c r="H17" s="22" t="s">
        <v>7</v>
      </c>
      <c r="I17" s="22" t="str">
        <f>VLOOKUP(ClientMercure[[#This Row],[Key]],'Liste Responsable TAD'!$A$4:$G$15,4,0)</f>
        <v>PERSONNE 1</v>
      </c>
    </row>
    <row r="18" spans="2:9" x14ac:dyDescent="0.25">
      <c r="E18" s="22" t="str">
        <f t="shared" si="0"/>
        <v>ASIEASIE</v>
      </c>
      <c r="F18" s="58" t="s">
        <v>44</v>
      </c>
      <c r="G18" s="22" t="s">
        <v>7</v>
      </c>
      <c r="H18" s="22" t="s">
        <v>7</v>
      </c>
      <c r="I18" s="22" t="str">
        <f>VLOOKUP(ClientMercure[[#This Row],[Key]],'Liste Responsable TAD'!$A$4:$G$15,4,0)</f>
        <v>PERSONNE 1</v>
      </c>
    </row>
    <row r="19" spans="2:9" x14ac:dyDescent="0.25">
      <c r="E19" s="22" t="str">
        <f t="shared" si="0"/>
        <v>ASIEASIE</v>
      </c>
      <c r="F19" s="58" t="s">
        <v>45</v>
      </c>
      <c r="G19" s="22" t="s">
        <v>7</v>
      </c>
      <c r="H19" s="22" t="s">
        <v>7</v>
      </c>
      <c r="I19" s="22" t="str">
        <f>VLOOKUP(ClientMercure[[#This Row],[Key]],'Liste Responsable TAD'!$A$4:$G$15,4,0)</f>
        <v>PERSONNE 1</v>
      </c>
    </row>
    <row r="20" spans="2:9" x14ac:dyDescent="0.25">
      <c r="E20" s="22" t="str">
        <f t="shared" si="0"/>
        <v>ASIEASIE</v>
      </c>
      <c r="F20" s="58" t="s">
        <v>46</v>
      </c>
      <c r="G20" s="22" t="s">
        <v>7</v>
      </c>
      <c r="H20" s="22" t="s">
        <v>7</v>
      </c>
      <c r="I20" s="22" t="str">
        <f>VLOOKUP(ClientMercure[[#This Row],[Key]],'Liste Responsable TAD'!$A$4:$G$15,4,0)</f>
        <v>PERSONNE 1</v>
      </c>
    </row>
    <row r="21" spans="2:9" x14ac:dyDescent="0.25">
      <c r="E21" s="22" t="str">
        <f t="shared" si="0"/>
        <v>ASIEASIE</v>
      </c>
      <c r="F21" s="58" t="s">
        <v>47</v>
      </c>
      <c r="G21" s="22" t="s">
        <v>7</v>
      </c>
      <c r="H21" s="22" t="s">
        <v>7</v>
      </c>
      <c r="I21" s="22" t="str">
        <f>VLOOKUP(ClientMercure[[#This Row],[Key]],'Liste Responsable TAD'!$A$4:$G$15,4,0)</f>
        <v>PERSONNE 1</v>
      </c>
    </row>
    <row r="22" spans="2:9" x14ac:dyDescent="0.25">
      <c r="E22" s="22" t="str">
        <f t="shared" si="0"/>
        <v>ASIEASIE</v>
      </c>
      <c r="F22" s="58" t="s">
        <v>48</v>
      </c>
      <c r="G22" s="22" t="s">
        <v>7</v>
      </c>
      <c r="H22" s="22" t="s">
        <v>7</v>
      </c>
      <c r="I22" s="22" t="str">
        <f>VLOOKUP(ClientMercure[[#This Row],[Key]],'Liste Responsable TAD'!$A$4:$G$15,4,0)</f>
        <v>PERSONNE 1</v>
      </c>
    </row>
    <row r="23" spans="2:9" x14ac:dyDescent="0.25">
      <c r="E23" s="22" t="str">
        <f t="shared" si="0"/>
        <v>ASIEASIE</v>
      </c>
      <c r="F23" s="58" t="s">
        <v>49</v>
      </c>
      <c r="G23" s="22" t="s">
        <v>7</v>
      </c>
      <c r="H23" s="22" t="s">
        <v>7</v>
      </c>
      <c r="I23" s="22" t="str">
        <f>VLOOKUP(ClientMercure[[#This Row],[Key]],'Liste Responsable TAD'!$A$4:$G$15,4,0)</f>
        <v>PERSONNE 1</v>
      </c>
    </row>
    <row r="24" spans="2:9" x14ac:dyDescent="0.25">
      <c r="B24" s="23"/>
      <c r="E24" s="22" t="str">
        <f t="shared" si="0"/>
        <v>ASIEASIE</v>
      </c>
      <c r="F24" s="58" t="s">
        <v>50</v>
      </c>
      <c r="G24" s="22" t="s">
        <v>7</v>
      </c>
      <c r="H24" s="22" t="s">
        <v>7</v>
      </c>
      <c r="I24" s="22" t="str">
        <f>VLOOKUP(ClientMercure[[#This Row],[Key]],'Liste Responsable TAD'!$A$4:$G$15,4,0)</f>
        <v>PERSONNE 1</v>
      </c>
    </row>
    <row r="25" spans="2:9" x14ac:dyDescent="0.25">
      <c r="E25" s="22" t="str">
        <f t="shared" si="0"/>
        <v>ASIEASIE</v>
      </c>
      <c r="F25" s="58" t="s">
        <v>51</v>
      </c>
      <c r="G25" s="22" t="s">
        <v>7</v>
      </c>
      <c r="H25" s="22" t="s">
        <v>7</v>
      </c>
      <c r="I25" s="22" t="str">
        <f>VLOOKUP(ClientMercure[[#This Row],[Key]],'Liste Responsable TAD'!$A$4:$G$15,4,0)</f>
        <v>PERSONNE 1</v>
      </c>
    </row>
    <row r="26" spans="2:9" x14ac:dyDescent="0.25">
      <c r="E26" s="22" t="str">
        <f t="shared" si="0"/>
        <v>ASIEASIE</v>
      </c>
      <c r="F26" s="58" t="s">
        <v>52</v>
      </c>
      <c r="G26" s="22" t="s">
        <v>7</v>
      </c>
      <c r="H26" s="22" t="s">
        <v>7</v>
      </c>
      <c r="I26" s="22" t="str">
        <f>VLOOKUP(ClientMercure[[#This Row],[Key]],'Liste Responsable TAD'!$A$4:$G$15,4,0)</f>
        <v>PERSONNE 1</v>
      </c>
    </row>
    <row r="27" spans="2:9" x14ac:dyDescent="0.25">
      <c r="E27" s="22" t="str">
        <f t="shared" si="0"/>
        <v>ASIEASIE</v>
      </c>
      <c r="F27" s="58" t="s">
        <v>53</v>
      </c>
      <c r="G27" s="22" t="s">
        <v>7</v>
      </c>
      <c r="H27" s="22" t="s">
        <v>7</v>
      </c>
      <c r="I27" s="22" t="str">
        <f>VLOOKUP(ClientMercure[[#This Row],[Key]],'Liste Responsable TAD'!$A$4:$G$15,4,0)</f>
        <v>PERSONNE 1</v>
      </c>
    </row>
    <row r="28" spans="2:9" x14ac:dyDescent="0.25">
      <c r="E28" s="22" t="str">
        <f t="shared" si="0"/>
        <v>ASIEASIE</v>
      </c>
      <c r="F28" s="58" t="s">
        <v>54</v>
      </c>
      <c r="G28" s="22" t="s">
        <v>7</v>
      </c>
      <c r="H28" s="22" t="s">
        <v>7</v>
      </c>
      <c r="I28" s="22" t="str">
        <f>VLOOKUP(ClientMercure[[#This Row],[Key]],'Liste Responsable TAD'!$A$4:$G$15,4,0)</f>
        <v>PERSONNE 1</v>
      </c>
    </row>
    <row r="29" spans="2:9" x14ac:dyDescent="0.25">
      <c r="E29" s="22" t="str">
        <f t="shared" si="0"/>
        <v>ASIEASIE</v>
      </c>
      <c r="F29" s="58" t="s">
        <v>55</v>
      </c>
      <c r="G29" s="22" t="s">
        <v>7</v>
      </c>
      <c r="H29" s="22" t="s">
        <v>7</v>
      </c>
      <c r="I29" s="22" t="str">
        <f>VLOOKUP(ClientMercure[[#This Row],[Key]],'Liste Responsable TAD'!$A$4:$G$15,4,0)</f>
        <v>PERSONNE 1</v>
      </c>
    </row>
    <row r="30" spans="2:9" x14ac:dyDescent="0.25">
      <c r="E30" s="22" t="str">
        <f t="shared" si="0"/>
        <v>ASIEASIE</v>
      </c>
      <c r="F30" s="58" t="s">
        <v>56</v>
      </c>
      <c r="G30" s="22" t="s">
        <v>7</v>
      </c>
      <c r="H30" s="22" t="s">
        <v>7</v>
      </c>
      <c r="I30" s="22" t="str">
        <f>VLOOKUP(ClientMercure[[#This Row],[Key]],'Liste Responsable TAD'!$A$4:$G$15,4,0)</f>
        <v>PERSONNE 1</v>
      </c>
    </row>
    <row r="31" spans="2:9" x14ac:dyDescent="0.25">
      <c r="E31" s="22" t="str">
        <f t="shared" si="0"/>
        <v>ASIEASIE</v>
      </c>
      <c r="F31" s="58" t="s">
        <v>57</v>
      </c>
      <c r="G31" s="22" t="s">
        <v>7</v>
      </c>
      <c r="H31" s="22" t="s">
        <v>7</v>
      </c>
      <c r="I31" s="22" t="str">
        <f>VLOOKUP(ClientMercure[[#This Row],[Key]],'Liste Responsable TAD'!$A$4:$G$15,4,0)</f>
        <v>PERSONNE 1</v>
      </c>
    </row>
    <row r="32" spans="2:9" x14ac:dyDescent="0.25">
      <c r="E32" s="22" t="str">
        <f t="shared" si="0"/>
        <v>ASIEASIE</v>
      </c>
      <c r="F32" s="58" t="s">
        <v>58</v>
      </c>
      <c r="G32" s="22" t="s">
        <v>7</v>
      </c>
      <c r="H32" s="22" t="s">
        <v>7</v>
      </c>
      <c r="I32" s="22" t="str">
        <f>VLOOKUP(ClientMercure[[#This Row],[Key]],'Liste Responsable TAD'!$A$4:$G$15,4,0)</f>
        <v>PERSONNE 1</v>
      </c>
    </row>
    <row r="33" spans="5:9" x14ac:dyDescent="0.25">
      <c r="E33" s="22" t="str">
        <f t="shared" si="0"/>
        <v>ASIEASIE</v>
      </c>
      <c r="F33" s="58" t="s">
        <v>59</v>
      </c>
      <c r="G33" s="22" t="s">
        <v>7</v>
      </c>
      <c r="H33" s="22" t="s">
        <v>7</v>
      </c>
      <c r="I33" s="22" t="str">
        <f>VLOOKUP(ClientMercure[[#This Row],[Key]],'Liste Responsable TAD'!$A$4:$G$15,4,0)</f>
        <v>PERSONNE 1</v>
      </c>
    </row>
    <row r="34" spans="5:9" x14ac:dyDescent="0.25">
      <c r="E34" s="22" t="str">
        <f t="shared" si="0"/>
        <v>BPI USAMERIQUES</v>
      </c>
      <c r="F34" s="58" t="s">
        <v>60</v>
      </c>
      <c r="G34" s="22" t="s">
        <v>23</v>
      </c>
      <c r="H34" s="22" t="s">
        <v>12</v>
      </c>
      <c r="I34" s="22" t="str">
        <f>VLOOKUP(ClientMercure[[#This Row],[Key]],'Liste Responsable TAD'!$A$4:$G$15,4,0)</f>
        <v>PERSONNE 8</v>
      </c>
    </row>
    <row r="35" spans="5:9" x14ac:dyDescent="0.25">
      <c r="E35" s="22" t="str">
        <f t="shared" si="0"/>
        <v>BU NORDEUR/AFR</v>
      </c>
      <c r="F35" s="58" t="s">
        <v>61</v>
      </c>
      <c r="G35" s="22" t="s">
        <v>19</v>
      </c>
      <c r="H35" s="22" t="s">
        <v>17</v>
      </c>
      <c r="I35" s="22" t="str">
        <f>VLOOKUP(ClientMercure[[#This Row],[Key]],'Liste Responsable TAD'!$A$4:$G$15,4,0)</f>
        <v>PERSONNE 6</v>
      </c>
    </row>
    <row r="36" spans="5:9" x14ac:dyDescent="0.25">
      <c r="E36" s="22" t="str">
        <f t="shared" si="0"/>
        <v>BU NORDEUR/AFR</v>
      </c>
      <c r="F36" s="58" t="s">
        <v>62</v>
      </c>
      <c r="G36" s="22" t="s">
        <v>19</v>
      </c>
      <c r="H36" s="22" t="s">
        <v>17</v>
      </c>
      <c r="I36" s="22" t="str">
        <f>VLOOKUP(ClientMercure[[#This Row],[Key]],'Liste Responsable TAD'!$A$4:$G$15,4,0)</f>
        <v>PERSONNE 6</v>
      </c>
    </row>
    <row r="37" spans="5:9" x14ac:dyDescent="0.25">
      <c r="E37" s="22" t="str">
        <f t="shared" si="0"/>
        <v>BU NORDEUR/AFR</v>
      </c>
      <c r="F37" s="58" t="s">
        <v>63</v>
      </c>
      <c r="G37" s="22" t="s">
        <v>19</v>
      </c>
      <c r="H37" s="22" t="s">
        <v>17</v>
      </c>
      <c r="I37" s="22" t="str">
        <f>VLOOKUP(ClientMercure[[#This Row],[Key]],'Liste Responsable TAD'!$A$4:$G$15,4,0)</f>
        <v>PERSONNE 6</v>
      </c>
    </row>
    <row r="38" spans="5:9" x14ac:dyDescent="0.25">
      <c r="E38" s="22" t="str">
        <f t="shared" si="0"/>
        <v>BU NORDEUR/AFR</v>
      </c>
      <c r="F38" s="58" t="s">
        <v>64</v>
      </c>
      <c r="G38" s="22" t="s">
        <v>19</v>
      </c>
      <c r="H38" s="22" t="s">
        <v>17</v>
      </c>
      <c r="I38" s="22" t="str">
        <f>VLOOKUP(ClientMercure[[#This Row],[Key]],'Liste Responsable TAD'!$A$4:$G$15,4,0)</f>
        <v>PERSONNE 6</v>
      </c>
    </row>
    <row r="39" spans="5:9" x14ac:dyDescent="0.25">
      <c r="E39" s="22" t="str">
        <f t="shared" si="0"/>
        <v>BU NORDEUR/AFR</v>
      </c>
      <c r="F39" s="58" t="s">
        <v>65</v>
      </c>
      <c r="G39" s="22" t="s">
        <v>19</v>
      </c>
      <c r="H39" s="22" t="s">
        <v>17</v>
      </c>
      <c r="I39" s="22" t="str">
        <f>VLOOKUP(ClientMercure[[#This Row],[Key]],'Liste Responsable TAD'!$A$4:$G$15,4,0)</f>
        <v>PERSONNE 6</v>
      </c>
    </row>
    <row r="40" spans="5:9" x14ac:dyDescent="0.25">
      <c r="E40" s="22" t="str">
        <f t="shared" si="0"/>
        <v>BU NORDEUR/AFR</v>
      </c>
      <c r="F40" s="58" t="s">
        <v>66</v>
      </c>
      <c r="G40" s="22" t="s">
        <v>19</v>
      </c>
      <c r="H40" s="22" t="s">
        <v>17</v>
      </c>
      <c r="I40" s="22" t="str">
        <f>VLOOKUP(ClientMercure[[#This Row],[Key]],'Liste Responsable TAD'!$A$4:$G$15,4,0)</f>
        <v>PERSONNE 6</v>
      </c>
    </row>
    <row r="41" spans="5:9" x14ac:dyDescent="0.25">
      <c r="E41" s="22" t="str">
        <f t="shared" si="0"/>
        <v>BU NORDEUR/AFR</v>
      </c>
      <c r="F41" s="58" t="s">
        <v>67</v>
      </c>
      <c r="G41" s="22" t="s">
        <v>19</v>
      </c>
      <c r="H41" s="22" t="s">
        <v>17</v>
      </c>
      <c r="I41" s="22" t="str">
        <f>VLOOKUP(ClientMercure[[#This Row],[Key]],'Liste Responsable TAD'!$A$4:$G$15,4,0)</f>
        <v>PERSONNE 6</v>
      </c>
    </row>
    <row r="42" spans="5:9" x14ac:dyDescent="0.25">
      <c r="E42" s="22" t="str">
        <f t="shared" si="0"/>
        <v>BU NORDEUR/AFR</v>
      </c>
      <c r="F42" s="58" t="s">
        <v>68</v>
      </c>
      <c r="G42" s="22" t="s">
        <v>19</v>
      </c>
      <c r="H42" s="22" t="s">
        <v>17</v>
      </c>
      <c r="I42" s="22" t="str">
        <f>VLOOKUP(ClientMercure[[#This Row],[Key]],'Liste Responsable TAD'!$A$4:$G$15,4,0)</f>
        <v>PERSONNE 6</v>
      </c>
    </row>
    <row r="43" spans="5:9" x14ac:dyDescent="0.25">
      <c r="E43" s="22" t="str">
        <f t="shared" si="0"/>
        <v>BU NORDEUR/AFR</v>
      </c>
      <c r="F43" s="58" t="s">
        <v>69</v>
      </c>
      <c r="G43" s="22" t="s">
        <v>19</v>
      </c>
      <c r="H43" s="22" t="s">
        <v>17</v>
      </c>
      <c r="I43" s="22" t="str">
        <f>VLOOKUP(ClientMercure[[#This Row],[Key]],'Liste Responsable TAD'!$A$4:$G$15,4,0)</f>
        <v>PERSONNE 6</v>
      </c>
    </row>
    <row r="44" spans="5:9" x14ac:dyDescent="0.25">
      <c r="E44" s="22" t="str">
        <f t="shared" si="0"/>
        <v>BU NORDEUR/AFR</v>
      </c>
      <c r="F44" s="58" t="s">
        <v>70</v>
      </c>
      <c r="G44" s="22" t="s">
        <v>19</v>
      </c>
      <c r="H44" s="22" t="s">
        <v>17</v>
      </c>
      <c r="I44" s="22" t="str">
        <f>VLOOKUP(ClientMercure[[#This Row],[Key]],'Liste Responsable TAD'!$A$4:$G$15,4,0)</f>
        <v>PERSONNE 6</v>
      </c>
    </row>
    <row r="45" spans="5:9" x14ac:dyDescent="0.25">
      <c r="E45" s="22" t="str">
        <f t="shared" si="0"/>
        <v>BU NORDEUR/AFR</v>
      </c>
      <c r="F45" s="58" t="s">
        <v>71</v>
      </c>
      <c r="G45" s="22" t="s">
        <v>19</v>
      </c>
      <c r="H45" s="22" t="s">
        <v>17</v>
      </c>
      <c r="I45" s="22" t="str">
        <f>VLOOKUP(ClientMercure[[#This Row],[Key]],'Liste Responsable TAD'!$A$4:$G$15,4,0)</f>
        <v>PERSONNE 6</v>
      </c>
    </row>
    <row r="46" spans="5:9" x14ac:dyDescent="0.25">
      <c r="E46" s="22" t="str">
        <f t="shared" si="0"/>
        <v>BU NORDEUR/AFR</v>
      </c>
      <c r="F46" s="58" t="s">
        <v>72</v>
      </c>
      <c r="G46" s="22" t="s">
        <v>19</v>
      </c>
      <c r="H46" s="22" t="s">
        <v>17</v>
      </c>
      <c r="I46" s="22" t="str">
        <f>VLOOKUP(ClientMercure[[#This Row],[Key]],'Liste Responsable TAD'!$A$4:$G$15,4,0)</f>
        <v>PERSONNE 6</v>
      </c>
    </row>
    <row r="47" spans="5:9" x14ac:dyDescent="0.25">
      <c r="E47" s="22" t="str">
        <f t="shared" si="0"/>
        <v>BU SUDEUR/AFR</v>
      </c>
      <c r="F47" s="58" t="s">
        <v>73</v>
      </c>
      <c r="G47" s="22" t="s">
        <v>21</v>
      </c>
      <c r="H47" s="22" t="s">
        <v>17</v>
      </c>
      <c r="I47" s="22" t="str">
        <f>VLOOKUP(ClientMercure[[#This Row],[Key]],'Liste Responsable TAD'!$A$4:$G$15,4,0)</f>
        <v>PERSONNE 7</v>
      </c>
    </row>
    <row r="48" spans="5:9" x14ac:dyDescent="0.25">
      <c r="E48" s="22" t="str">
        <f t="shared" si="0"/>
        <v>BU SUDEUR/AFR</v>
      </c>
      <c r="F48" s="58" t="s">
        <v>74</v>
      </c>
      <c r="G48" s="22" t="s">
        <v>21</v>
      </c>
      <c r="H48" s="22" t="s">
        <v>17</v>
      </c>
      <c r="I48" s="22" t="str">
        <f>VLOOKUP(ClientMercure[[#This Row],[Key]],'Liste Responsable TAD'!$A$4:$G$15,4,0)</f>
        <v>PERSONNE 7</v>
      </c>
    </row>
    <row r="49" spans="5:9" x14ac:dyDescent="0.25">
      <c r="E49" s="22" t="str">
        <f t="shared" si="0"/>
        <v>BU SUDEUR/AFR</v>
      </c>
      <c r="F49" s="58" t="s">
        <v>75</v>
      </c>
      <c r="G49" s="22" t="s">
        <v>21</v>
      </c>
      <c r="H49" s="22" t="s">
        <v>17</v>
      </c>
      <c r="I49" s="22" t="str">
        <f>VLOOKUP(ClientMercure[[#This Row],[Key]],'Liste Responsable TAD'!$A$4:$G$15,4,0)</f>
        <v>PERSONNE 7</v>
      </c>
    </row>
    <row r="50" spans="5:9" x14ac:dyDescent="0.25">
      <c r="E50" s="22" t="str">
        <f t="shared" si="0"/>
        <v>BU SUDEUR/AFR</v>
      </c>
      <c r="F50" s="58" t="s">
        <v>76</v>
      </c>
      <c r="G50" s="22" t="s">
        <v>21</v>
      </c>
      <c r="H50" s="22" t="s">
        <v>17</v>
      </c>
      <c r="I50" s="22" t="str">
        <f>VLOOKUP(ClientMercure[[#This Row],[Key]],'Liste Responsable TAD'!$A$4:$G$15,4,0)</f>
        <v>PERSONNE 7</v>
      </c>
    </row>
    <row r="51" spans="5:9" x14ac:dyDescent="0.25">
      <c r="E51" s="22" t="str">
        <f t="shared" si="0"/>
        <v>BU SUDEUR/AFR</v>
      </c>
      <c r="F51" s="58" t="s">
        <v>77</v>
      </c>
      <c r="G51" s="22" t="s">
        <v>21</v>
      </c>
      <c r="H51" s="22" t="s">
        <v>17</v>
      </c>
      <c r="I51" s="22" t="str">
        <f>VLOOKUP(ClientMercure[[#This Row],[Key]],'Liste Responsable TAD'!$A$4:$G$15,4,0)</f>
        <v>PERSONNE 7</v>
      </c>
    </row>
    <row r="52" spans="5:9" x14ac:dyDescent="0.25">
      <c r="E52" s="22" t="str">
        <f t="shared" si="0"/>
        <v>BU SUDEUR/AFR</v>
      </c>
      <c r="F52" s="58" t="s">
        <v>78</v>
      </c>
      <c r="G52" s="22" t="s">
        <v>21</v>
      </c>
      <c r="H52" s="22" t="s">
        <v>17</v>
      </c>
      <c r="I52" s="22" t="str">
        <f>VLOOKUP(ClientMercure[[#This Row],[Key]],'Liste Responsable TAD'!$A$4:$G$15,4,0)</f>
        <v>PERSONNE 7</v>
      </c>
    </row>
    <row r="53" spans="5:9" x14ac:dyDescent="0.25">
      <c r="E53" s="22" t="str">
        <f t="shared" si="0"/>
        <v>BU SUDEUR/AFR</v>
      </c>
      <c r="F53" s="58" t="s">
        <v>79</v>
      </c>
      <c r="G53" s="22" t="s">
        <v>21</v>
      </c>
      <c r="H53" s="22" t="s">
        <v>17</v>
      </c>
      <c r="I53" s="22" t="str">
        <f>VLOOKUP(ClientMercure[[#This Row],[Key]],'Liste Responsable TAD'!$A$4:$G$15,4,0)</f>
        <v>PERSONNE 7</v>
      </c>
    </row>
    <row r="54" spans="5:9" x14ac:dyDescent="0.25">
      <c r="E54" s="22" t="str">
        <f t="shared" si="0"/>
        <v>BU SUDEUR/AFR</v>
      </c>
      <c r="F54" s="58" t="s">
        <v>80</v>
      </c>
      <c r="G54" s="22" t="s">
        <v>21</v>
      </c>
      <c r="H54" s="22" t="s">
        <v>17</v>
      </c>
      <c r="I54" s="22" t="str">
        <f>VLOOKUP(ClientMercure[[#This Row],[Key]],'Liste Responsable TAD'!$A$4:$G$15,4,0)</f>
        <v>PERSONNE 7</v>
      </c>
    </row>
    <row r="55" spans="5:9" x14ac:dyDescent="0.25">
      <c r="E55" s="22" t="str">
        <f t="shared" si="0"/>
        <v>BU SUDEUR/AFR</v>
      </c>
      <c r="F55" s="58" t="s">
        <v>81</v>
      </c>
      <c r="G55" s="22" t="s">
        <v>21</v>
      </c>
      <c r="H55" s="22" t="s">
        <v>17</v>
      </c>
      <c r="I55" s="22" t="str">
        <f>VLOOKUP(ClientMercure[[#This Row],[Key]],'Liste Responsable TAD'!$A$4:$G$15,4,0)</f>
        <v>PERSONNE 7</v>
      </c>
    </row>
    <row r="56" spans="5:9" x14ac:dyDescent="0.25">
      <c r="E56" s="22" t="str">
        <f t="shared" si="0"/>
        <v>CANADAAMERIQUES</v>
      </c>
      <c r="F56" s="58" t="s">
        <v>82</v>
      </c>
      <c r="G56" s="22" t="s">
        <v>11</v>
      </c>
      <c r="H56" s="22" t="s">
        <v>12</v>
      </c>
      <c r="I56" s="22" t="str">
        <f>VLOOKUP(ClientMercure[[#This Row],[Key]],'Liste Responsable TAD'!$A$4:$G$15,4,0)</f>
        <v>PERSONNE 3</v>
      </c>
    </row>
    <row r="57" spans="5:9" x14ac:dyDescent="0.25">
      <c r="E57" s="22" t="str">
        <f t="shared" si="0"/>
        <v>CANADAAMERIQUES</v>
      </c>
      <c r="F57" s="58" t="s">
        <v>83</v>
      </c>
      <c r="G57" s="22" t="s">
        <v>11</v>
      </c>
      <c r="H57" s="22" t="s">
        <v>12</v>
      </c>
      <c r="I57" s="22" t="str">
        <f>VLOOKUP(ClientMercure[[#This Row],[Key]],'Liste Responsable TAD'!$A$4:$G$15,4,0)</f>
        <v>PERSONNE 3</v>
      </c>
    </row>
    <row r="58" spans="5:9" x14ac:dyDescent="0.25">
      <c r="E58" s="22" t="str">
        <f t="shared" si="0"/>
        <v>EUROPE TREUR/AFR</v>
      </c>
      <c r="F58" s="58" t="s">
        <v>84</v>
      </c>
      <c r="G58" s="22" t="s">
        <v>16</v>
      </c>
      <c r="H58" s="22" t="s">
        <v>17</v>
      </c>
      <c r="I58" s="22" t="str">
        <f>VLOOKUP(ClientMercure[[#This Row],[Key]],'Liste Responsable TAD'!$A$4:$G$15,4,0)</f>
        <v>PERSONNE 5</v>
      </c>
    </row>
    <row r="59" spans="5:9" x14ac:dyDescent="0.25">
      <c r="E59" s="22" t="str">
        <f t="shared" si="0"/>
        <v>EUROPE TREUR/AFR</v>
      </c>
      <c r="F59" s="58" t="s">
        <v>85</v>
      </c>
      <c r="G59" s="22" t="s">
        <v>16</v>
      </c>
      <c r="H59" s="22" t="s">
        <v>17</v>
      </c>
      <c r="I59" s="22" t="str">
        <f>VLOOKUP(ClientMercure[[#This Row],[Key]],'Liste Responsable TAD'!$A$4:$G$15,4,0)</f>
        <v>PERSONNE 5</v>
      </c>
    </row>
    <row r="60" spans="5:9" x14ac:dyDescent="0.25">
      <c r="E60" s="22" t="str">
        <f t="shared" si="0"/>
        <v>FR/BNLFR/BNL</v>
      </c>
      <c r="F60" s="58" t="s">
        <v>86</v>
      </c>
      <c r="G60" s="22" t="s">
        <v>14</v>
      </c>
      <c r="H60" s="22" t="s">
        <v>14</v>
      </c>
      <c r="I60" s="22" t="str">
        <f>VLOOKUP(ClientMercure[[#This Row],[Key]],'Liste Responsable TAD'!$A$4:$G$15,4,0)</f>
        <v>PERSONNE 4</v>
      </c>
    </row>
    <row r="61" spans="5:9" x14ac:dyDescent="0.25">
      <c r="E61" s="22" t="str">
        <f t="shared" si="0"/>
        <v>FR/BNLFR/BNL</v>
      </c>
      <c r="F61" s="58" t="s">
        <v>87</v>
      </c>
      <c r="G61" s="22" t="s">
        <v>14</v>
      </c>
      <c r="H61" s="22" t="s">
        <v>14</v>
      </c>
      <c r="I61" s="22" t="str">
        <f>VLOOKUP(ClientMercure[[#This Row],[Key]],'Liste Responsable TAD'!$A$4:$G$15,4,0)</f>
        <v>PERSONNE 4</v>
      </c>
    </row>
    <row r="62" spans="5:9" x14ac:dyDescent="0.25">
      <c r="E62" s="22" t="str">
        <f t="shared" si="0"/>
        <v>FR/BNLFR/BNL</v>
      </c>
      <c r="F62" s="58" t="s">
        <v>88</v>
      </c>
      <c r="G62" s="22" t="s">
        <v>14</v>
      </c>
      <c r="H62" s="22" t="s">
        <v>14</v>
      </c>
      <c r="I62" s="22" t="str">
        <f>VLOOKUP(ClientMercure[[#This Row],[Key]],'Liste Responsable TAD'!$A$4:$G$15,4,0)</f>
        <v>PERSONNE 4</v>
      </c>
    </row>
    <row r="63" spans="5:9" x14ac:dyDescent="0.25">
      <c r="E63" s="22" t="str">
        <f t="shared" si="0"/>
        <v>MOPOMOPO</v>
      </c>
      <c r="F63" s="58" t="s">
        <v>89</v>
      </c>
      <c r="G63" s="22" t="s">
        <v>9</v>
      </c>
      <c r="H63" s="22" t="s">
        <v>9</v>
      </c>
      <c r="I63" s="22" t="str">
        <f>VLOOKUP(ClientMercure[[#This Row],[Key]],'Liste Responsable TAD'!$A$4:$G$15,4,0)</f>
        <v>PERSONNE 2</v>
      </c>
    </row>
    <row r="64" spans="5:9" x14ac:dyDescent="0.25">
      <c r="E64" s="22" t="str">
        <f t="shared" si="0"/>
        <v>MOPOMOPO</v>
      </c>
      <c r="F64" s="58" t="s">
        <v>90</v>
      </c>
      <c r="G64" s="22" t="s">
        <v>9</v>
      </c>
      <c r="H64" s="22" t="s">
        <v>9</v>
      </c>
      <c r="I64" s="22" t="str">
        <f>VLOOKUP(ClientMercure[[#This Row],[Key]],'Liste Responsable TAD'!$A$4:$G$15,4,0)</f>
        <v>PERSONNE 2</v>
      </c>
    </row>
    <row r="65" spans="5:9" x14ac:dyDescent="0.25">
      <c r="E65" s="22" t="str">
        <f t="shared" si="0"/>
        <v>MOPOMOPO</v>
      </c>
      <c r="F65" s="58" t="s">
        <v>91</v>
      </c>
      <c r="G65" s="22" t="s">
        <v>9</v>
      </c>
      <c r="H65" s="22" t="s">
        <v>9</v>
      </c>
      <c r="I65" s="22" t="str">
        <f>VLOOKUP(ClientMercure[[#This Row],[Key]],'Liste Responsable TAD'!$A$4:$G$15,4,0)</f>
        <v>PERSONNE 2</v>
      </c>
    </row>
    <row r="66" spans="5:9" x14ac:dyDescent="0.25">
      <c r="E66" s="22" t="str">
        <f t="shared" si="0"/>
        <v>MOPOMOPO</v>
      </c>
      <c r="F66" s="58" t="s">
        <v>92</v>
      </c>
      <c r="G66" s="22" t="s">
        <v>9</v>
      </c>
      <c r="H66" s="22" t="s">
        <v>9</v>
      </c>
      <c r="I66" s="22" t="str">
        <f>VLOOKUP(ClientMercure[[#This Row],[Key]],'Liste Responsable TAD'!$A$4:$G$15,4,0)</f>
        <v>PERSONNE 2</v>
      </c>
    </row>
    <row r="67" spans="5:9" x14ac:dyDescent="0.25">
      <c r="E67" s="22" t="str">
        <f t="shared" si="0"/>
        <v>MOPOMOPO</v>
      </c>
      <c r="F67" s="58" t="s">
        <v>93</v>
      </c>
      <c r="G67" s="22" t="s">
        <v>9</v>
      </c>
      <c r="H67" s="22" t="s">
        <v>9</v>
      </c>
      <c r="I67" s="22" t="str">
        <f>VLOOKUP(ClientMercure[[#This Row],[Key]],'Liste Responsable TAD'!$A$4:$G$15,4,0)</f>
        <v>PERSONNE 2</v>
      </c>
    </row>
    <row r="68" spans="5:9" x14ac:dyDescent="0.25">
      <c r="E68" s="22" t="str">
        <f t="shared" si="0"/>
        <v>MOPOMOPO</v>
      </c>
      <c r="F68" s="58" t="s">
        <v>94</v>
      </c>
      <c r="G68" s="22" t="s">
        <v>9</v>
      </c>
      <c r="H68" s="22" t="s">
        <v>9</v>
      </c>
      <c r="I68" s="22" t="str">
        <f>VLOOKUP(ClientMercure[[#This Row],[Key]],'Liste Responsable TAD'!$A$4:$G$15,4,0)</f>
        <v>PERSONNE 2</v>
      </c>
    </row>
    <row r="69" spans="5:9" x14ac:dyDescent="0.25">
      <c r="E69" s="22" t="str">
        <f t="shared" ref="E69:E78" si="1">G69&amp;H69</f>
        <v>MOPOMOPO</v>
      </c>
      <c r="F69" s="58" t="s">
        <v>95</v>
      </c>
      <c r="G69" s="22" t="s">
        <v>9</v>
      </c>
      <c r="H69" s="22" t="s">
        <v>9</v>
      </c>
      <c r="I69" s="22" t="str">
        <f>VLOOKUP(ClientMercure[[#This Row],[Key]],'Liste Responsable TAD'!$A$4:$G$15,4,0)</f>
        <v>PERSONNE 2</v>
      </c>
    </row>
    <row r="70" spans="5:9" x14ac:dyDescent="0.25">
      <c r="E70" s="22" t="str">
        <f t="shared" si="1"/>
        <v>MOPOMOPO</v>
      </c>
      <c r="F70" s="58" t="s">
        <v>96</v>
      </c>
      <c r="G70" s="22" t="s">
        <v>9</v>
      </c>
      <c r="H70" s="22" t="s">
        <v>9</v>
      </c>
      <c r="I70" s="22" t="str">
        <f>VLOOKUP(ClientMercure[[#This Row],[Key]],'Liste Responsable TAD'!$A$4:$G$15,4,0)</f>
        <v>PERSONNE 2</v>
      </c>
    </row>
    <row r="71" spans="5:9" x14ac:dyDescent="0.25">
      <c r="E71" s="22" t="str">
        <f t="shared" si="1"/>
        <v>MOPOMOPO</v>
      </c>
      <c r="F71" s="58" t="s">
        <v>97</v>
      </c>
      <c r="G71" s="22" t="s">
        <v>9</v>
      </c>
      <c r="H71" s="22" t="s">
        <v>9</v>
      </c>
      <c r="I71" s="22" t="str">
        <f>VLOOKUP(ClientMercure[[#This Row],[Key]],'Liste Responsable TAD'!$A$4:$G$15,4,0)</f>
        <v>PERSONNE 2</v>
      </c>
    </row>
    <row r="72" spans="5:9" x14ac:dyDescent="0.25">
      <c r="E72" s="22" t="str">
        <f t="shared" si="1"/>
        <v>MOPOMOPO</v>
      </c>
      <c r="F72" s="58" t="s">
        <v>98</v>
      </c>
      <c r="G72" s="22" t="s">
        <v>9</v>
      </c>
      <c r="H72" s="22" t="s">
        <v>9</v>
      </c>
      <c r="I72" s="22" t="str">
        <f>VLOOKUP(ClientMercure[[#This Row],[Key]],'Liste Responsable TAD'!$A$4:$G$15,4,0)</f>
        <v>PERSONNE 2</v>
      </c>
    </row>
    <row r="73" spans="5:9" x14ac:dyDescent="0.25">
      <c r="E73" s="22" t="str">
        <f t="shared" si="1"/>
        <v>MOPOMOPO</v>
      </c>
      <c r="F73" s="58" t="s">
        <v>99</v>
      </c>
      <c r="G73" s="22" t="s">
        <v>9</v>
      </c>
      <c r="H73" s="22" t="s">
        <v>9</v>
      </c>
      <c r="I73" s="22" t="str">
        <f>VLOOKUP(ClientMercure[[#This Row],[Key]],'Liste Responsable TAD'!$A$4:$G$15,4,0)</f>
        <v>PERSONNE 2</v>
      </c>
    </row>
    <row r="74" spans="5:9" x14ac:dyDescent="0.25">
      <c r="E74" s="22" t="str">
        <f t="shared" si="1"/>
        <v>MOPOMOPO</v>
      </c>
      <c r="F74" s="58" t="s">
        <v>100</v>
      </c>
      <c r="G74" s="22" t="s">
        <v>9</v>
      </c>
      <c r="H74" s="22" t="s">
        <v>9</v>
      </c>
      <c r="I74" s="22" t="str">
        <f>VLOOKUP(ClientMercure[[#This Row],[Key]],'Liste Responsable TAD'!$A$4:$G$15,4,0)</f>
        <v>PERSONNE 2</v>
      </c>
    </row>
    <row r="75" spans="5:9" x14ac:dyDescent="0.25">
      <c r="E75" s="22" t="str">
        <f t="shared" si="1"/>
        <v>MOPOMOPO</v>
      </c>
      <c r="F75" s="58" t="s">
        <v>101</v>
      </c>
      <c r="G75" s="22" t="s">
        <v>9</v>
      </c>
      <c r="H75" s="22" t="s">
        <v>9</v>
      </c>
      <c r="I75" s="22" t="str">
        <f>VLOOKUP(ClientMercure[[#This Row],[Key]],'Liste Responsable TAD'!$A$4:$G$15,4,0)</f>
        <v>PERSONNE 2</v>
      </c>
    </row>
    <row r="76" spans="5:9" x14ac:dyDescent="0.25">
      <c r="E76" s="22" t="str">
        <f t="shared" si="1"/>
        <v>MOPOMOPO</v>
      </c>
      <c r="F76" s="58" t="s">
        <v>102</v>
      </c>
      <c r="G76" s="22" t="s">
        <v>9</v>
      </c>
      <c r="H76" s="22" t="s">
        <v>9</v>
      </c>
      <c r="I76" s="22" t="str">
        <f>VLOOKUP(ClientMercure[[#This Row],[Key]],'Liste Responsable TAD'!$A$4:$G$15,4,0)</f>
        <v>PERSONNE 2</v>
      </c>
    </row>
    <row r="77" spans="5:9" x14ac:dyDescent="0.25">
      <c r="E77" s="22" t="str">
        <f t="shared" si="1"/>
        <v>MOPOMOPO</v>
      </c>
      <c r="F77" s="58" t="s">
        <v>103</v>
      </c>
      <c r="G77" s="22" t="s">
        <v>9</v>
      </c>
      <c r="H77" s="22" t="s">
        <v>9</v>
      </c>
      <c r="I77" s="22" t="str">
        <f>VLOOKUP(ClientMercure[[#This Row],[Key]],'Liste Responsable TAD'!$A$4:$G$15,4,0)</f>
        <v>PERSONNE 2</v>
      </c>
    </row>
    <row r="78" spans="5:9" x14ac:dyDescent="0.25">
      <c r="E78" s="22" t="str">
        <f t="shared" si="1"/>
        <v>MOPOMOPO</v>
      </c>
      <c r="F78" s="58" t="s">
        <v>104</v>
      </c>
      <c r="G78" s="22" t="s">
        <v>9</v>
      </c>
      <c r="H78" s="22" t="s">
        <v>9</v>
      </c>
      <c r="I78" s="22" t="str">
        <f>VLOOKUP(ClientMercure[[#This Row],[Key]],'Liste Responsable TAD'!$A$4:$G$15,4,0)</f>
        <v>PERSONNE 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4</xdr:col>
                <xdr:colOff>1038225</xdr:colOff>
                <xdr:row>2</xdr:row>
                <xdr:rowOff>9525</xdr:rowOff>
              </from>
              <to>
                <xdr:col>4</xdr:col>
                <xdr:colOff>1209675</xdr:colOff>
                <xdr:row>3</xdr:row>
                <xdr:rowOff>9525</xdr:rowOff>
              </to>
            </anchor>
          </controlPr>
        </control>
      </mc:Choice>
      <mc:Fallback>
        <control shapeId="1025" r:id="rId3" name="cmdGO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3:AG15"/>
  <sheetViews>
    <sheetView workbookViewId="0">
      <selection activeCell="C15" sqref="C15"/>
    </sheetView>
  </sheetViews>
  <sheetFormatPr baseColWidth="10" defaultRowHeight="15" x14ac:dyDescent="0.25"/>
  <cols>
    <col min="1" max="1" width="3.42578125" customWidth="1"/>
    <col min="2" max="2" width="23.140625" bestFit="1" customWidth="1"/>
    <col min="3" max="3" width="8.140625" bestFit="1" customWidth="1"/>
    <col min="4" max="5" width="10.7109375" bestFit="1" customWidth="1"/>
    <col min="6" max="6" width="10" bestFit="1" customWidth="1"/>
    <col min="7" max="7" width="10.42578125" bestFit="1" customWidth="1"/>
    <col min="8" max="8" width="12" bestFit="1" customWidth="1"/>
    <col min="9" max="9" width="13.85546875" bestFit="1" customWidth="1"/>
    <col min="10" max="10" width="18.140625" bestFit="1" customWidth="1"/>
    <col min="11" max="11" width="10.140625" customWidth="1"/>
    <col min="12" max="12" width="7.7109375" bestFit="1" customWidth="1"/>
    <col min="13" max="13" width="7.42578125" bestFit="1" customWidth="1"/>
    <col min="14" max="14" width="8.140625" bestFit="1" customWidth="1"/>
    <col min="15" max="15" width="7.85546875" bestFit="1" customWidth="1"/>
    <col min="16" max="16" width="8.7109375" bestFit="1" customWidth="1"/>
    <col min="17" max="17" width="7.140625" bestFit="1" customWidth="1"/>
    <col min="18" max="18" width="7.5703125" bestFit="1" customWidth="1"/>
    <col min="19" max="19" width="7.7109375" bestFit="1" customWidth="1"/>
    <col min="20" max="20" width="7" bestFit="1" customWidth="1"/>
    <col min="21" max="21" width="8.5703125" bestFit="1" customWidth="1"/>
    <col min="22" max="22" width="8.140625" bestFit="1" customWidth="1"/>
    <col min="23" max="23" width="7.140625" bestFit="1" customWidth="1"/>
    <col min="24" max="24" width="7.7109375" bestFit="1" customWidth="1"/>
    <col min="25" max="25" width="7.42578125" bestFit="1" customWidth="1"/>
    <col min="26" max="26" width="8.140625" bestFit="1" customWidth="1"/>
    <col min="27" max="27" width="7.28515625" bestFit="1" customWidth="1"/>
  </cols>
  <sheetData>
    <row r="3" spans="1:33" x14ac:dyDescent="0.25">
      <c r="B3" t="s">
        <v>167</v>
      </c>
      <c r="D3" t="s">
        <v>118</v>
      </c>
    </row>
    <row r="4" spans="1:33" x14ac:dyDescent="0.25">
      <c r="B4">
        <v>10</v>
      </c>
      <c r="D4" s="55">
        <v>43040</v>
      </c>
    </row>
    <row r="9" spans="1:33" ht="15.75" thickBot="1" x14ac:dyDescent="0.3"/>
    <row r="10" spans="1:33" s="28" customFormat="1" ht="32.25" thickTop="1" x14ac:dyDescent="0.25">
      <c r="A10" s="29"/>
      <c r="B10" s="37" t="s">
        <v>115</v>
      </c>
      <c r="C10" s="36" t="s">
        <v>2</v>
      </c>
      <c r="D10" s="36" t="s">
        <v>114</v>
      </c>
      <c r="E10" s="35" t="s">
        <v>113</v>
      </c>
      <c r="F10" s="35" t="s">
        <v>112</v>
      </c>
      <c r="G10" s="35" t="s">
        <v>111</v>
      </c>
      <c r="H10" s="35" t="s">
        <v>110</v>
      </c>
      <c r="I10" s="35" t="s">
        <v>109</v>
      </c>
      <c r="J10" s="34" t="s">
        <v>108</v>
      </c>
      <c r="K10" s="33" t="s">
        <v>107</v>
      </c>
      <c r="L10" s="32">
        <f>D4</f>
        <v>43040</v>
      </c>
      <c r="M10" s="32">
        <f>EDATE(L10,1)</f>
        <v>43070</v>
      </c>
      <c r="N10" s="32">
        <f t="shared" ref="N10:Z10" si="0">EDATE(M10,1)</f>
        <v>43101</v>
      </c>
      <c r="O10" s="32">
        <f t="shared" si="0"/>
        <v>43132</v>
      </c>
      <c r="P10" s="32">
        <f t="shared" si="0"/>
        <v>43160</v>
      </c>
      <c r="Q10" s="32">
        <f t="shared" si="0"/>
        <v>43191</v>
      </c>
      <c r="R10" s="32">
        <f t="shared" si="0"/>
        <v>43221</v>
      </c>
      <c r="S10" s="32">
        <f t="shared" si="0"/>
        <v>43252</v>
      </c>
      <c r="T10" s="32">
        <f t="shared" si="0"/>
        <v>43282</v>
      </c>
      <c r="U10" s="32">
        <f t="shared" si="0"/>
        <v>43313</v>
      </c>
      <c r="V10" s="32">
        <f t="shared" si="0"/>
        <v>43344</v>
      </c>
      <c r="W10" s="32">
        <f t="shared" si="0"/>
        <v>43374</v>
      </c>
      <c r="X10" s="32">
        <f t="shared" si="0"/>
        <v>43405</v>
      </c>
      <c r="Y10" s="32">
        <f t="shared" si="0"/>
        <v>43435</v>
      </c>
      <c r="Z10" s="32">
        <f t="shared" si="0"/>
        <v>43466</v>
      </c>
      <c r="AA10" s="30" t="s">
        <v>106</v>
      </c>
      <c r="AB10" s="29"/>
      <c r="AD10" s="24"/>
      <c r="AE10" s="24"/>
      <c r="AF10" s="24"/>
      <c r="AG10" s="24"/>
    </row>
    <row r="11" spans="1:33" x14ac:dyDescent="0.25">
      <c r="E11" t="s">
        <v>131</v>
      </c>
      <c r="F11" t="s">
        <v>136</v>
      </c>
      <c r="G11" t="s">
        <v>141</v>
      </c>
      <c r="H11" t="s">
        <v>146</v>
      </c>
      <c r="I11" t="s">
        <v>151</v>
      </c>
      <c r="J11" t="s">
        <v>156</v>
      </c>
      <c r="K11" t="s">
        <v>161</v>
      </c>
    </row>
    <row r="12" spans="1:33" x14ac:dyDescent="0.25">
      <c r="E12" t="s">
        <v>132</v>
      </c>
      <c r="F12" t="s">
        <v>137</v>
      </c>
      <c r="G12" t="s">
        <v>142</v>
      </c>
      <c r="H12" t="s">
        <v>147</v>
      </c>
      <c r="I12" t="s">
        <v>152</v>
      </c>
      <c r="J12" t="s">
        <v>157</v>
      </c>
      <c r="K12" t="s">
        <v>162</v>
      </c>
    </row>
    <row r="13" spans="1:33" x14ac:dyDescent="0.25">
      <c r="E13" t="s">
        <v>133</v>
      </c>
      <c r="F13" t="s">
        <v>138</v>
      </c>
      <c r="G13" t="s">
        <v>143</v>
      </c>
      <c r="H13" t="s">
        <v>148</v>
      </c>
      <c r="I13" t="s">
        <v>153</v>
      </c>
      <c r="J13" t="s">
        <v>158</v>
      </c>
      <c r="K13" t="s">
        <v>163</v>
      </c>
    </row>
    <row r="14" spans="1:33" x14ac:dyDescent="0.25">
      <c r="E14" t="s">
        <v>134</v>
      </c>
      <c r="F14" t="s">
        <v>139</v>
      </c>
      <c r="G14" t="s">
        <v>144</v>
      </c>
      <c r="H14" t="s">
        <v>149</v>
      </c>
      <c r="I14" t="s">
        <v>154</v>
      </c>
      <c r="J14" t="s">
        <v>159</v>
      </c>
      <c r="K14" t="s">
        <v>164</v>
      </c>
    </row>
    <row r="15" spans="1:33" x14ac:dyDescent="0.25">
      <c r="E15" t="s">
        <v>135</v>
      </c>
      <c r="F15" t="s">
        <v>140</v>
      </c>
      <c r="G15" t="s">
        <v>145</v>
      </c>
      <c r="H15" t="s">
        <v>150</v>
      </c>
      <c r="I15" t="s">
        <v>155</v>
      </c>
      <c r="J15" t="s">
        <v>160</v>
      </c>
      <c r="K15" t="s">
        <v>165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249977111117893"/>
  </sheetPr>
  <dimension ref="A9:AG385"/>
  <sheetViews>
    <sheetView workbookViewId="0">
      <selection activeCell="C1" sqref="C1"/>
    </sheetView>
  </sheetViews>
  <sheetFormatPr baseColWidth="10" defaultRowHeight="15" x14ac:dyDescent="0.25"/>
  <cols>
    <col min="2" max="2" width="34" bestFit="1" customWidth="1"/>
    <col min="3" max="3" width="10.5703125" bestFit="1" customWidth="1"/>
    <col min="5" max="5" width="10.7109375" bestFit="1" customWidth="1"/>
    <col min="6" max="6" width="10" bestFit="1" customWidth="1"/>
    <col min="7" max="7" width="10.42578125" bestFit="1" customWidth="1"/>
    <col min="8" max="8" width="12" bestFit="1" customWidth="1"/>
    <col min="9" max="9" width="13.85546875" bestFit="1" customWidth="1"/>
    <col min="10" max="10" width="18.140625" bestFit="1" customWidth="1"/>
    <col min="11" max="11" width="7" bestFit="1" customWidth="1"/>
  </cols>
  <sheetData>
    <row r="9" spans="1:33" ht="15.75" thickBot="1" x14ac:dyDescent="0.3"/>
    <row r="10" spans="1:33" s="28" customFormat="1" ht="32.25" thickTop="1" x14ac:dyDescent="0.25">
      <c r="A10" s="29"/>
      <c r="B10" s="37" t="s">
        <v>115</v>
      </c>
      <c r="C10" s="36" t="s">
        <v>2</v>
      </c>
      <c r="D10" s="36" t="s">
        <v>114</v>
      </c>
      <c r="E10" s="35" t="s">
        <v>113</v>
      </c>
      <c r="F10" s="35" t="s">
        <v>112</v>
      </c>
      <c r="G10" s="35" t="s">
        <v>111</v>
      </c>
      <c r="H10" s="35" t="s">
        <v>110</v>
      </c>
      <c r="I10" s="35" t="s">
        <v>109</v>
      </c>
      <c r="J10" s="34" t="s">
        <v>108</v>
      </c>
      <c r="K10" s="33" t="s">
        <v>107</v>
      </c>
      <c r="L10" s="32">
        <f>D4</f>
        <v>0</v>
      </c>
      <c r="M10" s="32">
        <f>EDATE(L10,1)</f>
        <v>31</v>
      </c>
      <c r="N10" s="32">
        <f t="shared" ref="N10:Z10" si="0">EDATE(M10,1)</f>
        <v>59</v>
      </c>
      <c r="O10" s="32">
        <f t="shared" si="0"/>
        <v>88</v>
      </c>
      <c r="P10" s="32">
        <f t="shared" si="0"/>
        <v>119</v>
      </c>
      <c r="Q10" s="32">
        <f t="shared" si="0"/>
        <v>149</v>
      </c>
      <c r="R10" s="32">
        <f t="shared" si="0"/>
        <v>180</v>
      </c>
      <c r="S10" s="32">
        <f t="shared" si="0"/>
        <v>210</v>
      </c>
      <c r="T10" s="32">
        <f t="shared" si="0"/>
        <v>241</v>
      </c>
      <c r="U10" s="32">
        <f t="shared" si="0"/>
        <v>272</v>
      </c>
      <c r="V10" s="32">
        <f t="shared" si="0"/>
        <v>302</v>
      </c>
      <c r="W10" s="32">
        <f t="shared" si="0"/>
        <v>333</v>
      </c>
      <c r="X10" s="32">
        <f t="shared" si="0"/>
        <v>363</v>
      </c>
      <c r="Y10" s="32">
        <f t="shared" si="0"/>
        <v>394</v>
      </c>
      <c r="Z10" s="32">
        <f t="shared" si="0"/>
        <v>425</v>
      </c>
      <c r="AA10" s="30" t="s">
        <v>106</v>
      </c>
      <c r="AB10" s="29"/>
      <c r="AD10" s="24"/>
      <c r="AE10" s="24"/>
      <c r="AF10" s="24"/>
      <c r="AG10" s="24"/>
    </row>
    <row r="11" spans="1:33" x14ac:dyDescent="0.25">
      <c r="B11" t="s">
        <v>30</v>
      </c>
      <c r="C11" t="s">
        <v>25</v>
      </c>
      <c r="D11" t="s">
        <v>12</v>
      </c>
      <c r="E11" t="s">
        <v>131</v>
      </c>
      <c r="F11" t="s">
        <v>136</v>
      </c>
      <c r="G11" t="s">
        <v>141</v>
      </c>
      <c r="H11" t="s">
        <v>146</v>
      </c>
      <c r="I11" t="s">
        <v>151</v>
      </c>
      <c r="J11" t="s">
        <v>156</v>
      </c>
      <c r="K11" t="s">
        <v>161</v>
      </c>
    </row>
    <row r="12" spans="1:33" x14ac:dyDescent="0.25">
      <c r="B12" t="s">
        <v>30</v>
      </c>
      <c r="C12" t="s">
        <v>25</v>
      </c>
      <c r="D12" t="s">
        <v>12</v>
      </c>
      <c r="E12" t="s">
        <v>132</v>
      </c>
      <c r="F12" t="s">
        <v>137</v>
      </c>
      <c r="G12" t="s">
        <v>142</v>
      </c>
      <c r="H12" t="s">
        <v>147</v>
      </c>
      <c r="I12" t="s">
        <v>152</v>
      </c>
      <c r="J12" t="s">
        <v>157</v>
      </c>
      <c r="K12" t="s">
        <v>162</v>
      </c>
    </row>
    <row r="13" spans="1:33" x14ac:dyDescent="0.25">
      <c r="B13" t="s">
        <v>30</v>
      </c>
      <c r="C13" t="s">
        <v>25</v>
      </c>
      <c r="D13" t="s">
        <v>12</v>
      </c>
      <c r="E13" t="s">
        <v>133</v>
      </c>
      <c r="F13" t="s">
        <v>138</v>
      </c>
      <c r="G13" t="s">
        <v>143</v>
      </c>
      <c r="H13" t="s">
        <v>148</v>
      </c>
      <c r="I13" t="s">
        <v>153</v>
      </c>
      <c r="J13" t="s">
        <v>158</v>
      </c>
      <c r="K13" t="s">
        <v>163</v>
      </c>
    </row>
    <row r="14" spans="1:33" x14ac:dyDescent="0.25">
      <c r="B14" t="s">
        <v>30</v>
      </c>
      <c r="C14" t="s">
        <v>25</v>
      </c>
      <c r="D14" t="s">
        <v>12</v>
      </c>
      <c r="E14" t="s">
        <v>134</v>
      </c>
      <c r="F14" t="s">
        <v>139</v>
      </c>
      <c r="G14" t="s">
        <v>144</v>
      </c>
      <c r="H14" t="s">
        <v>149</v>
      </c>
      <c r="I14" t="s">
        <v>154</v>
      </c>
      <c r="J14" t="s">
        <v>159</v>
      </c>
      <c r="K14" t="s">
        <v>164</v>
      </c>
    </row>
    <row r="15" spans="1:33" x14ac:dyDescent="0.25">
      <c r="B15" t="s">
        <v>30</v>
      </c>
      <c r="C15" t="s">
        <v>25</v>
      </c>
      <c r="D15" t="s">
        <v>12</v>
      </c>
      <c r="E15" t="s">
        <v>135</v>
      </c>
      <c r="F15" t="s">
        <v>140</v>
      </c>
      <c r="G15" t="s">
        <v>145</v>
      </c>
      <c r="H15" t="s">
        <v>150</v>
      </c>
      <c r="I15" t="s">
        <v>155</v>
      </c>
      <c r="J15" t="s">
        <v>160</v>
      </c>
      <c r="K15" t="s">
        <v>165</v>
      </c>
    </row>
    <row r="16" spans="1:33" x14ac:dyDescent="0.25">
      <c r="B16" t="s">
        <v>31</v>
      </c>
      <c r="C16" t="s">
        <v>25</v>
      </c>
      <c r="D16" t="s">
        <v>12</v>
      </c>
      <c r="E16" t="s">
        <v>131</v>
      </c>
      <c r="F16" t="s">
        <v>136</v>
      </c>
      <c r="G16" t="s">
        <v>141</v>
      </c>
      <c r="H16" t="s">
        <v>146</v>
      </c>
      <c r="I16" t="s">
        <v>151</v>
      </c>
      <c r="J16" t="s">
        <v>156</v>
      </c>
      <c r="K16" t="s">
        <v>161</v>
      </c>
    </row>
    <row r="17" spans="2:11" x14ac:dyDescent="0.25">
      <c r="B17" t="s">
        <v>31</v>
      </c>
      <c r="C17" t="s">
        <v>25</v>
      </c>
      <c r="D17" t="s">
        <v>12</v>
      </c>
      <c r="E17" t="s">
        <v>132</v>
      </c>
      <c r="F17" t="s">
        <v>137</v>
      </c>
      <c r="G17" t="s">
        <v>142</v>
      </c>
      <c r="H17" t="s">
        <v>147</v>
      </c>
      <c r="I17" t="s">
        <v>152</v>
      </c>
      <c r="J17" t="s">
        <v>157</v>
      </c>
      <c r="K17" t="s">
        <v>162</v>
      </c>
    </row>
    <row r="18" spans="2:11" x14ac:dyDescent="0.25">
      <c r="B18" t="s">
        <v>31</v>
      </c>
      <c r="C18" t="s">
        <v>25</v>
      </c>
      <c r="D18" t="s">
        <v>12</v>
      </c>
      <c r="E18" t="s">
        <v>133</v>
      </c>
      <c r="F18" t="s">
        <v>138</v>
      </c>
      <c r="G18" t="s">
        <v>143</v>
      </c>
      <c r="H18" t="s">
        <v>148</v>
      </c>
      <c r="I18" t="s">
        <v>153</v>
      </c>
      <c r="J18" t="s">
        <v>158</v>
      </c>
      <c r="K18" t="s">
        <v>163</v>
      </c>
    </row>
    <row r="19" spans="2:11" x14ac:dyDescent="0.25">
      <c r="B19" t="s">
        <v>31</v>
      </c>
      <c r="C19" t="s">
        <v>25</v>
      </c>
      <c r="D19" t="s">
        <v>12</v>
      </c>
      <c r="E19" t="s">
        <v>134</v>
      </c>
      <c r="F19" t="s">
        <v>139</v>
      </c>
      <c r="G19" t="s">
        <v>144</v>
      </c>
      <c r="H19" t="s">
        <v>149</v>
      </c>
      <c r="I19" t="s">
        <v>154</v>
      </c>
      <c r="J19" t="s">
        <v>159</v>
      </c>
      <c r="K19" t="s">
        <v>164</v>
      </c>
    </row>
    <row r="20" spans="2:11" x14ac:dyDescent="0.25">
      <c r="B20" t="s">
        <v>31</v>
      </c>
      <c r="C20" t="s">
        <v>25</v>
      </c>
      <c r="D20" t="s">
        <v>12</v>
      </c>
      <c r="E20" t="s">
        <v>135</v>
      </c>
      <c r="F20" t="s">
        <v>140</v>
      </c>
      <c r="G20" t="s">
        <v>145</v>
      </c>
      <c r="H20" t="s">
        <v>150</v>
      </c>
      <c r="I20" t="s">
        <v>155</v>
      </c>
      <c r="J20" t="s">
        <v>160</v>
      </c>
      <c r="K20" t="s">
        <v>165</v>
      </c>
    </row>
    <row r="21" spans="2:11" x14ac:dyDescent="0.25">
      <c r="B21" t="s">
        <v>32</v>
      </c>
      <c r="C21" t="s">
        <v>25</v>
      </c>
      <c r="D21" t="s">
        <v>12</v>
      </c>
      <c r="E21" t="s">
        <v>131</v>
      </c>
      <c r="F21" t="s">
        <v>136</v>
      </c>
      <c r="G21" t="s">
        <v>141</v>
      </c>
      <c r="H21" t="s">
        <v>146</v>
      </c>
      <c r="I21" t="s">
        <v>151</v>
      </c>
      <c r="J21" t="s">
        <v>156</v>
      </c>
      <c r="K21" t="s">
        <v>161</v>
      </c>
    </row>
    <row r="22" spans="2:11" x14ac:dyDescent="0.25">
      <c r="B22" t="s">
        <v>32</v>
      </c>
      <c r="C22" t="s">
        <v>25</v>
      </c>
      <c r="D22" t="s">
        <v>12</v>
      </c>
      <c r="E22" t="s">
        <v>132</v>
      </c>
      <c r="F22" t="s">
        <v>137</v>
      </c>
      <c r="G22" t="s">
        <v>142</v>
      </c>
      <c r="H22" t="s">
        <v>147</v>
      </c>
      <c r="I22" t="s">
        <v>152</v>
      </c>
      <c r="J22" t="s">
        <v>157</v>
      </c>
      <c r="K22" t="s">
        <v>162</v>
      </c>
    </row>
    <row r="23" spans="2:11" x14ac:dyDescent="0.25">
      <c r="B23" t="s">
        <v>32</v>
      </c>
      <c r="C23" t="s">
        <v>25</v>
      </c>
      <c r="D23" t="s">
        <v>12</v>
      </c>
      <c r="E23" t="s">
        <v>133</v>
      </c>
      <c r="F23" t="s">
        <v>138</v>
      </c>
      <c r="G23" t="s">
        <v>143</v>
      </c>
      <c r="H23" t="s">
        <v>148</v>
      </c>
      <c r="I23" t="s">
        <v>153</v>
      </c>
      <c r="J23" t="s">
        <v>158</v>
      </c>
      <c r="K23" t="s">
        <v>163</v>
      </c>
    </row>
    <row r="24" spans="2:11" x14ac:dyDescent="0.25">
      <c r="B24" t="s">
        <v>32</v>
      </c>
      <c r="C24" t="s">
        <v>25</v>
      </c>
      <c r="D24" t="s">
        <v>12</v>
      </c>
      <c r="E24" t="s">
        <v>134</v>
      </c>
      <c r="F24" t="s">
        <v>139</v>
      </c>
      <c r="G24" t="s">
        <v>144</v>
      </c>
      <c r="H24" t="s">
        <v>149</v>
      </c>
      <c r="I24" t="s">
        <v>154</v>
      </c>
      <c r="J24" t="s">
        <v>159</v>
      </c>
      <c r="K24" t="s">
        <v>164</v>
      </c>
    </row>
    <row r="25" spans="2:11" x14ac:dyDescent="0.25">
      <c r="B25" t="s">
        <v>32</v>
      </c>
      <c r="C25" t="s">
        <v>25</v>
      </c>
      <c r="D25" t="s">
        <v>12</v>
      </c>
      <c r="E25" t="s">
        <v>135</v>
      </c>
      <c r="F25" t="s">
        <v>140</v>
      </c>
      <c r="G25" t="s">
        <v>145</v>
      </c>
      <c r="H25" t="s">
        <v>150</v>
      </c>
      <c r="I25" t="s">
        <v>155</v>
      </c>
      <c r="J25" t="s">
        <v>160</v>
      </c>
      <c r="K25" t="s">
        <v>165</v>
      </c>
    </row>
    <row r="26" spans="2:11" x14ac:dyDescent="0.25">
      <c r="B26" t="s">
        <v>33</v>
      </c>
      <c r="C26" t="s">
        <v>25</v>
      </c>
      <c r="D26" t="s">
        <v>12</v>
      </c>
      <c r="E26" t="s">
        <v>131</v>
      </c>
      <c r="F26" t="s">
        <v>136</v>
      </c>
      <c r="G26" t="s">
        <v>141</v>
      </c>
      <c r="H26" t="s">
        <v>146</v>
      </c>
      <c r="I26" t="s">
        <v>151</v>
      </c>
      <c r="J26" t="s">
        <v>156</v>
      </c>
      <c r="K26" t="s">
        <v>161</v>
      </c>
    </row>
    <row r="27" spans="2:11" x14ac:dyDescent="0.25">
      <c r="B27" t="s">
        <v>33</v>
      </c>
      <c r="C27" t="s">
        <v>25</v>
      </c>
      <c r="D27" t="s">
        <v>12</v>
      </c>
      <c r="E27" t="s">
        <v>132</v>
      </c>
      <c r="F27" t="s">
        <v>137</v>
      </c>
      <c r="G27" t="s">
        <v>142</v>
      </c>
      <c r="H27" t="s">
        <v>147</v>
      </c>
      <c r="I27" t="s">
        <v>152</v>
      </c>
      <c r="J27" t="s">
        <v>157</v>
      </c>
      <c r="K27" t="s">
        <v>162</v>
      </c>
    </row>
    <row r="28" spans="2:11" x14ac:dyDescent="0.25">
      <c r="B28" t="s">
        <v>33</v>
      </c>
      <c r="C28" t="s">
        <v>25</v>
      </c>
      <c r="D28" t="s">
        <v>12</v>
      </c>
      <c r="E28" t="s">
        <v>133</v>
      </c>
      <c r="F28" t="s">
        <v>138</v>
      </c>
      <c r="G28" t="s">
        <v>143</v>
      </c>
      <c r="H28" t="s">
        <v>148</v>
      </c>
      <c r="I28" t="s">
        <v>153</v>
      </c>
      <c r="J28" t="s">
        <v>158</v>
      </c>
      <c r="K28" t="s">
        <v>163</v>
      </c>
    </row>
    <row r="29" spans="2:11" x14ac:dyDescent="0.25">
      <c r="B29" t="s">
        <v>33</v>
      </c>
      <c r="C29" t="s">
        <v>25</v>
      </c>
      <c r="D29" t="s">
        <v>12</v>
      </c>
      <c r="E29" t="s">
        <v>134</v>
      </c>
      <c r="F29" t="s">
        <v>139</v>
      </c>
      <c r="G29" t="s">
        <v>144</v>
      </c>
      <c r="H29" t="s">
        <v>149</v>
      </c>
      <c r="I29" t="s">
        <v>154</v>
      </c>
      <c r="J29" t="s">
        <v>159</v>
      </c>
      <c r="K29" t="s">
        <v>164</v>
      </c>
    </row>
    <row r="30" spans="2:11" x14ac:dyDescent="0.25">
      <c r="B30" t="s">
        <v>33</v>
      </c>
      <c r="C30" t="s">
        <v>25</v>
      </c>
      <c r="D30" t="s">
        <v>12</v>
      </c>
      <c r="E30" t="s">
        <v>135</v>
      </c>
      <c r="F30" t="s">
        <v>140</v>
      </c>
      <c r="G30" t="s">
        <v>145</v>
      </c>
      <c r="H30" t="s">
        <v>150</v>
      </c>
      <c r="I30" t="s">
        <v>155</v>
      </c>
      <c r="J30" t="s">
        <v>160</v>
      </c>
      <c r="K30" t="s">
        <v>165</v>
      </c>
    </row>
    <row r="31" spans="2:11" x14ac:dyDescent="0.25">
      <c r="B31" t="s">
        <v>34</v>
      </c>
      <c r="C31" t="s">
        <v>25</v>
      </c>
      <c r="D31" t="s">
        <v>12</v>
      </c>
      <c r="E31" t="s">
        <v>131</v>
      </c>
      <c r="F31" t="s">
        <v>136</v>
      </c>
      <c r="G31" t="s">
        <v>141</v>
      </c>
      <c r="H31" t="s">
        <v>146</v>
      </c>
      <c r="I31" t="s">
        <v>151</v>
      </c>
      <c r="J31" t="s">
        <v>156</v>
      </c>
      <c r="K31" t="s">
        <v>161</v>
      </c>
    </row>
    <row r="32" spans="2:11" x14ac:dyDescent="0.25">
      <c r="B32" t="s">
        <v>34</v>
      </c>
      <c r="C32" t="s">
        <v>25</v>
      </c>
      <c r="D32" t="s">
        <v>12</v>
      </c>
      <c r="E32" t="s">
        <v>132</v>
      </c>
      <c r="F32" t="s">
        <v>137</v>
      </c>
      <c r="G32" t="s">
        <v>142</v>
      </c>
      <c r="H32" t="s">
        <v>147</v>
      </c>
      <c r="I32" t="s">
        <v>152</v>
      </c>
      <c r="J32" t="s">
        <v>157</v>
      </c>
      <c r="K32" t="s">
        <v>162</v>
      </c>
    </row>
    <row r="33" spans="2:11" x14ac:dyDescent="0.25">
      <c r="B33" t="s">
        <v>34</v>
      </c>
      <c r="C33" t="s">
        <v>25</v>
      </c>
      <c r="D33" t="s">
        <v>12</v>
      </c>
      <c r="E33" t="s">
        <v>133</v>
      </c>
      <c r="F33" t="s">
        <v>138</v>
      </c>
      <c r="G33" t="s">
        <v>143</v>
      </c>
      <c r="H33" t="s">
        <v>148</v>
      </c>
      <c r="I33" t="s">
        <v>153</v>
      </c>
      <c r="J33" t="s">
        <v>158</v>
      </c>
      <c r="K33" t="s">
        <v>163</v>
      </c>
    </row>
    <row r="34" spans="2:11" x14ac:dyDescent="0.25">
      <c r="B34" t="s">
        <v>34</v>
      </c>
      <c r="C34" t="s">
        <v>25</v>
      </c>
      <c r="D34" t="s">
        <v>12</v>
      </c>
      <c r="E34" t="s">
        <v>134</v>
      </c>
      <c r="F34" t="s">
        <v>139</v>
      </c>
      <c r="G34" t="s">
        <v>144</v>
      </c>
      <c r="H34" t="s">
        <v>149</v>
      </c>
      <c r="I34" t="s">
        <v>154</v>
      </c>
      <c r="J34" t="s">
        <v>159</v>
      </c>
      <c r="K34" t="s">
        <v>164</v>
      </c>
    </row>
    <row r="35" spans="2:11" x14ac:dyDescent="0.25">
      <c r="B35" t="s">
        <v>34</v>
      </c>
      <c r="C35" t="s">
        <v>25</v>
      </c>
      <c r="D35" t="s">
        <v>12</v>
      </c>
      <c r="E35" t="s">
        <v>135</v>
      </c>
      <c r="F35" t="s">
        <v>140</v>
      </c>
      <c r="G35" t="s">
        <v>145</v>
      </c>
      <c r="H35" t="s">
        <v>150</v>
      </c>
      <c r="I35" t="s">
        <v>155</v>
      </c>
      <c r="J35" t="s">
        <v>160</v>
      </c>
      <c r="K35" t="s">
        <v>165</v>
      </c>
    </row>
    <row r="36" spans="2:11" x14ac:dyDescent="0.25">
      <c r="B36" t="s">
        <v>35</v>
      </c>
      <c r="C36" t="s">
        <v>25</v>
      </c>
      <c r="D36" t="s">
        <v>12</v>
      </c>
      <c r="E36" t="s">
        <v>131</v>
      </c>
      <c r="F36" t="s">
        <v>136</v>
      </c>
      <c r="G36" t="s">
        <v>141</v>
      </c>
      <c r="H36" t="s">
        <v>146</v>
      </c>
      <c r="I36" t="s">
        <v>151</v>
      </c>
      <c r="J36" t="s">
        <v>156</v>
      </c>
      <c r="K36" t="s">
        <v>161</v>
      </c>
    </row>
    <row r="37" spans="2:11" x14ac:dyDescent="0.25">
      <c r="B37" t="s">
        <v>35</v>
      </c>
      <c r="C37" t="s">
        <v>25</v>
      </c>
      <c r="D37" t="s">
        <v>12</v>
      </c>
      <c r="E37" t="s">
        <v>132</v>
      </c>
      <c r="F37" t="s">
        <v>137</v>
      </c>
      <c r="G37" t="s">
        <v>142</v>
      </c>
      <c r="H37" t="s">
        <v>147</v>
      </c>
      <c r="I37" t="s">
        <v>152</v>
      </c>
      <c r="J37" t="s">
        <v>157</v>
      </c>
      <c r="K37" t="s">
        <v>162</v>
      </c>
    </row>
    <row r="38" spans="2:11" x14ac:dyDescent="0.25">
      <c r="B38" t="s">
        <v>35</v>
      </c>
      <c r="C38" t="s">
        <v>25</v>
      </c>
      <c r="D38" t="s">
        <v>12</v>
      </c>
      <c r="E38" t="s">
        <v>133</v>
      </c>
      <c r="F38" t="s">
        <v>138</v>
      </c>
      <c r="G38" t="s">
        <v>143</v>
      </c>
      <c r="H38" t="s">
        <v>148</v>
      </c>
      <c r="I38" t="s">
        <v>153</v>
      </c>
      <c r="J38" t="s">
        <v>158</v>
      </c>
      <c r="K38" t="s">
        <v>163</v>
      </c>
    </row>
    <row r="39" spans="2:11" x14ac:dyDescent="0.25">
      <c r="B39" t="s">
        <v>35</v>
      </c>
      <c r="C39" t="s">
        <v>25</v>
      </c>
      <c r="D39" t="s">
        <v>12</v>
      </c>
      <c r="E39" t="s">
        <v>134</v>
      </c>
      <c r="F39" t="s">
        <v>139</v>
      </c>
      <c r="G39" t="s">
        <v>144</v>
      </c>
      <c r="H39" t="s">
        <v>149</v>
      </c>
      <c r="I39" t="s">
        <v>154</v>
      </c>
      <c r="J39" t="s">
        <v>159</v>
      </c>
      <c r="K39" t="s">
        <v>164</v>
      </c>
    </row>
    <row r="40" spans="2:11" x14ac:dyDescent="0.25">
      <c r="B40" t="s">
        <v>35</v>
      </c>
      <c r="C40" t="s">
        <v>25</v>
      </c>
      <c r="D40" t="s">
        <v>12</v>
      </c>
      <c r="E40" t="s">
        <v>135</v>
      </c>
      <c r="F40" t="s">
        <v>140</v>
      </c>
      <c r="G40" t="s">
        <v>145</v>
      </c>
      <c r="H40" t="s">
        <v>150</v>
      </c>
      <c r="I40" t="s">
        <v>155</v>
      </c>
      <c r="J40" t="s">
        <v>160</v>
      </c>
      <c r="K40" t="s">
        <v>165</v>
      </c>
    </row>
    <row r="41" spans="2:11" x14ac:dyDescent="0.25">
      <c r="B41" t="s">
        <v>36</v>
      </c>
      <c r="C41" t="s">
        <v>25</v>
      </c>
      <c r="D41" t="s">
        <v>12</v>
      </c>
      <c r="E41" t="s">
        <v>131</v>
      </c>
      <c r="F41" t="s">
        <v>136</v>
      </c>
      <c r="G41" t="s">
        <v>141</v>
      </c>
      <c r="H41" t="s">
        <v>146</v>
      </c>
      <c r="I41" t="s">
        <v>151</v>
      </c>
      <c r="J41" t="s">
        <v>156</v>
      </c>
      <c r="K41" t="s">
        <v>161</v>
      </c>
    </row>
    <row r="42" spans="2:11" x14ac:dyDescent="0.25">
      <c r="B42" t="s">
        <v>36</v>
      </c>
      <c r="C42" t="s">
        <v>25</v>
      </c>
      <c r="D42" t="s">
        <v>12</v>
      </c>
      <c r="E42" t="s">
        <v>132</v>
      </c>
      <c r="F42" t="s">
        <v>137</v>
      </c>
      <c r="G42" t="s">
        <v>142</v>
      </c>
      <c r="H42" t="s">
        <v>147</v>
      </c>
      <c r="I42" t="s">
        <v>152</v>
      </c>
      <c r="J42" t="s">
        <v>157</v>
      </c>
      <c r="K42" t="s">
        <v>162</v>
      </c>
    </row>
    <row r="43" spans="2:11" x14ac:dyDescent="0.25">
      <c r="B43" t="s">
        <v>36</v>
      </c>
      <c r="C43" t="s">
        <v>25</v>
      </c>
      <c r="D43" t="s">
        <v>12</v>
      </c>
      <c r="E43" t="s">
        <v>133</v>
      </c>
      <c r="F43" t="s">
        <v>138</v>
      </c>
      <c r="G43" t="s">
        <v>143</v>
      </c>
      <c r="H43" t="s">
        <v>148</v>
      </c>
      <c r="I43" t="s">
        <v>153</v>
      </c>
      <c r="J43" t="s">
        <v>158</v>
      </c>
      <c r="K43" t="s">
        <v>163</v>
      </c>
    </row>
    <row r="44" spans="2:11" x14ac:dyDescent="0.25">
      <c r="B44" t="s">
        <v>36</v>
      </c>
      <c r="C44" t="s">
        <v>25</v>
      </c>
      <c r="D44" t="s">
        <v>12</v>
      </c>
      <c r="E44" t="s">
        <v>134</v>
      </c>
      <c r="F44" t="s">
        <v>139</v>
      </c>
      <c r="G44" t="s">
        <v>144</v>
      </c>
      <c r="H44" t="s">
        <v>149</v>
      </c>
      <c r="I44" t="s">
        <v>154</v>
      </c>
      <c r="J44" t="s">
        <v>159</v>
      </c>
      <c r="K44" t="s">
        <v>164</v>
      </c>
    </row>
    <row r="45" spans="2:11" x14ac:dyDescent="0.25">
      <c r="B45" t="s">
        <v>36</v>
      </c>
      <c r="C45" t="s">
        <v>25</v>
      </c>
      <c r="D45" t="s">
        <v>12</v>
      </c>
      <c r="E45" t="s">
        <v>135</v>
      </c>
      <c r="F45" t="s">
        <v>140</v>
      </c>
      <c r="G45" t="s">
        <v>145</v>
      </c>
      <c r="H45" t="s">
        <v>150</v>
      </c>
      <c r="I45" t="s">
        <v>155</v>
      </c>
      <c r="J45" t="s">
        <v>160</v>
      </c>
      <c r="K45" t="s">
        <v>165</v>
      </c>
    </row>
    <row r="46" spans="2:11" x14ac:dyDescent="0.25">
      <c r="B46" t="s">
        <v>37</v>
      </c>
      <c r="C46" t="s">
        <v>25</v>
      </c>
      <c r="D46" t="s">
        <v>12</v>
      </c>
      <c r="E46" t="s">
        <v>131</v>
      </c>
      <c r="F46" t="s">
        <v>136</v>
      </c>
      <c r="G46" t="s">
        <v>141</v>
      </c>
      <c r="H46" t="s">
        <v>146</v>
      </c>
      <c r="I46" t="s">
        <v>151</v>
      </c>
      <c r="J46" t="s">
        <v>156</v>
      </c>
      <c r="K46" t="s">
        <v>161</v>
      </c>
    </row>
    <row r="47" spans="2:11" x14ac:dyDescent="0.25">
      <c r="B47" t="s">
        <v>37</v>
      </c>
      <c r="C47" t="s">
        <v>25</v>
      </c>
      <c r="D47" t="s">
        <v>12</v>
      </c>
      <c r="E47" t="s">
        <v>132</v>
      </c>
      <c r="F47" t="s">
        <v>137</v>
      </c>
      <c r="G47" t="s">
        <v>142</v>
      </c>
      <c r="H47" t="s">
        <v>147</v>
      </c>
      <c r="I47" t="s">
        <v>152</v>
      </c>
      <c r="J47" t="s">
        <v>157</v>
      </c>
      <c r="K47" t="s">
        <v>162</v>
      </c>
    </row>
    <row r="48" spans="2:11" x14ac:dyDescent="0.25">
      <c r="B48" t="s">
        <v>37</v>
      </c>
      <c r="C48" t="s">
        <v>25</v>
      </c>
      <c r="D48" t="s">
        <v>12</v>
      </c>
      <c r="E48" t="s">
        <v>133</v>
      </c>
      <c r="F48" t="s">
        <v>138</v>
      </c>
      <c r="G48" t="s">
        <v>143</v>
      </c>
      <c r="H48" t="s">
        <v>148</v>
      </c>
      <c r="I48" t="s">
        <v>153</v>
      </c>
      <c r="J48" t="s">
        <v>158</v>
      </c>
      <c r="K48" t="s">
        <v>163</v>
      </c>
    </row>
    <row r="49" spans="2:11" x14ac:dyDescent="0.25">
      <c r="B49" t="s">
        <v>37</v>
      </c>
      <c r="C49" t="s">
        <v>25</v>
      </c>
      <c r="D49" t="s">
        <v>12</v>
      </c>
      <c r="E49" t="s">
        <v>134</v>
      </c>
      <c r="F49" t="s">
        <v>139</v>
      </c>
      <c r="G49" t="s">
        <v>144</v>
      </c>
      <c r="H49" t="s">
        <v>149</v>
      </c>
      <c r="I49" t="s">
        <v>154</v>
      </c>
      <c r="J49" t="s">
        <v>159</v>
      </c>
      <c r="K49" t="s">
        <v>164</v>
      </c>
    </row>
    <row r="50" spans="2:11" x14ac:dyDescent="0.25">
      <c r="B50" t="s">
        <v>37</v>
      </c>
      <c r="C50" t="s">
        <v>25</v>
      </c>
      <c r="D50" t="s">
        <v>12</v>
      </c>
      <c r="E50" t="s">
        <v>135</v>
      </c>
      <c r="F50" t="s">
        <v>140</v>
      </c>
      <c r="G50" t="s">
        <v>145</v>
      </c>
      <c r="H50" t="s">
        <v>150</v>
      </c>
      <c r="I50" t="s">
        <v>155</v>
      </c>
      <c r="J50" t="s">
        <v>160</v>
      </c>
      <c r="K50" t="s">
        <v>165</v>
      </c>
    </row>
    <row r="51" spans="2:11" x14ac:dyDescent="0.25">
      <c r="B51" t="s">
        <v>38</v>
      </c>
      <c r="C51" t="s">
        <v>25</v>
      </c>
      <c r="D51" t="s">
        <v>12</v>
      </c>
      <c r="E51" t="s">
        <v>131</v>
      </c>
      <c r="F51" t="s">
        <v>136</v>
      </c>
      <c r="G51" t="s">
        <v>141</v>
      </c>
      <c r="H51" t="s">
        <v>146</v>
      </c>
      <c r="I51" t="s">
        <v>151</v>
      </c>
      <c r="J51" t="s">
        <v>156</v>
      </c>
      <c r="K51" t="s">
        <v>161</v>
      </c>
    </row>
    <row r="52" spans="2:11" x14ac:dyDescent="0.25">
      <c r="B52" t="s">
        <v>38</v>
      </c>
      <c r="C52" t="s">
        <v>25</v>
      </c>
      <c r="D52" t="s">
        <v>12</v>
      </c>
      <c r="E52" t="s">
        <v>132</v>
      </c>
      <c r="F52" t="s">
        <v>137</v>
      </c>
      <c r="G52" t="s">
        <v>142</v>
      </c>
      <c r="H52" t="s">
        <v>147</v>
      </c>
      <c r="I52" t="s">
        <v>152</v>
      </c>
      <c r="J52" t="s">
        <v>157</v>
      </c>
      <c r="K52" t="s">
        <v>162</v>
      </c>
    </row>
    <row r="53" spans="2:11" x14ac:dyDescent="0.25">
      <c r="B53" t="s">
        <v>38</v>
      </c>
      <c r="C53" t="s">
        <v>25</v>
      </c>
      <c r="D53" t="s">
        <v>12</v>
      </c>
      <c r="E53" t="s">
        <v>133</v>
      </c>
      <c r="F53" t="s">
        <v>138</v>
      </c>
      <c r="G53" t="s">
        <v>143</v>
      </c>
      <c r="H53" t="s">
        <v>148</v>
      </c>
      <c r="I53" t="s">
        <v>153</v>
      </c>
      <c r="J53" t="s">
        <v>158</v>
      </c>
      <c r="K53" t="s">
        <v>163</v>
      </c>
    </row>
    <row r="54" spans="2:11" x14ac:dyDescent="0.25">
      <c r="B54" t="s">
        <v>38</v>
      </c>
      <c r="C54" t="s">
        <v>25</v>
      </c>
      <c r="D54" t="s">
        <v>12</v>
      </c>
      <c r="E54" t="s">
        <v>134</v>
      </c>
      <c r="F54" t="s">
        <v>139</v>
      </c>
      <c r="G54" t="s">
        <v>144</v>
      </c>
      <c r="H54" t="s">
        <v>149</v>
      </c>
      <c r="I54" t="s">
        <v>154</v>
      </c>
      <c r="J54" t="s">
        <v>159</v>
      </c>
      <c r="K54" t="s">
        <v>164</v>
      </c>
    </row>
    <row r="55" spans="2:11" x14ac:dyDescent="0.25">
      <c r="B55" t="s">
        <v>38</v>
      </c>
      <c r="C55" t="s">
        <v>25</v>
      </c>
      <c r="D55" t="s">
        <v>12</v>
      </c>
      <c r="E55" t="s">
        <v>135</v>
      </c>
      <c r="F55" t="s">
        <v>140</v>
      </c>
      <c r="G55" t="s">
        <v>145</v>
      </c>
      <c r="H55" t="s">
        <v>150</v>
      </c>
      <c r="I55" t="s">
        <v>155</v>
      </c>
      <c r="J55" t="s">
        <v>160</v>
      </c>
      <c r="K55" t="s">
        <v>165</v>
      </c>
    </row>
    <row r="56" spans="2:11" x14ac:dyDescent="0.25">
      <c r="B56" t="s">
        <v>39</v>
      </c>
      <c r="C56" t="s">
        <v>25</v>
      </c>
      <c r="D56" t="s">
        <v>12</v>
      </c>
      <c r="E56" t="s">
        <v>131</v>
      </c>
      <c r="F56" t="s">
        <v>136</v>
      </c>
      <c r="G56" t="s">
        <v>141</v>
      </c>
      <c r="H56" t="s">
        <v>146</v>
      </c>
      <c r="I56" t="s">
        <v>151</v>
      </c>
      <c r="J56" t="s">
        <v>156</v>
      </c>
      <c r="K56" t="s">
        <v>161</v>
      </c>
    </row>
    <row r="57" spans="2:11" x14ac:dyDescent="0.25">
      <c r="B57" t="s">
        <v>39</v>
      </c>
      <c r="C57" t="s">
        <v>25</v>
      </c>
      <c r="D57" t="s">
        <v>12</v>
      </c>
      <c r="E57" t="s">
        <v>132</v>
      </c>
      <c r="F57" t="s">
        <v>137</v>
      </c>
      <c r="G57" t="s">
        <v>142</v>
      </c>
      <c r="H57" t="s">
        <v>147</v>
      </c>
      <c r="I57" t="s">
        <v>152</v>
      </c>
      <c r="J57" t="s">
        <v>157</v>
      </c>
      <c r="K57" t="s">
        <v>162</v>
      </c>
    </row>
    <row r="58" spans="2:11" x14ac:dyDescent="0.25">
      <c r="B58" t="s">
        <v>39</v>
      </c>
      <c r="C58" t="s">
        <v>25</v>
      </c>
      <c r="D58" t="s">
        <v>12</v>
      </c>
      <c r="E58" t="s">
        <v>133</v>
      </c>
      <c r="F58" t="s">
        <v>138</v>
      </c>
      <c r="G58" t="s">
        <v>143</v>
      </c>
      <c r="H58" t="s">
        <v>148</v>
      </c>
      <c r="I58" t="s">
        <v>153</v>
      </c>
      <c r="J58" t="s">
        <v>158</v>
      </c>
      <c r="K58" t="s">
        <v>163</v>
      </c>
    </row>
    <row r="59" spans="2:11" x14ac:dyDescent="0.25">
      <c r="B59" t="s">
        <v>39</v>
      </c>
      <c r="C59" t="s">
        <v>25</v>
      </c>
      <c r="D59" t="s">
        <v>12</v>
      </c>
      <c r="E59" t="s">
        <v>134</v>
      </c>
      <c r="F59" t="s">
        <v>139</v>
      </c>
      <c r="G59" t="s">
        <v>144</v>
      </c>
      <c r="H59" t="s">
        <v>149</v>
      </c>
      <c r="I59" t="s">
        <v>154</v>
      </c>
      <c r="J59" t="s">
        <v>159</v>
      </c>
      <c r="K59" t="s">
        <v>164</v>
      </c>
    </row>
    <row r="60" spans="2:11" x14ac:dyDescent="0.25">
      <c r="B60" t="s">
        <v>39</v>
      </c>
      <c r="C60" t="s">
        <v>25</v>
      </c>
      <c r="D60" t="s">
        <v>12</v>
      </c>
      <c r="E60" t="s">
        <v>135</v>
      </c>
      <c r="F60" t="s">
        <v>140</v>
      </c>
      <c r="G60" t="s">
        <v>145</v>
      </c>
      <c r="H60" t="s">
        <v>150</v>
      </c>
      <c r="I60" t="s">
        <v>155</v>
      </c>
      <c r="J60" t="s">
        <v>160</v>
      </c>
      <c r="K60" t="s">
        <v>165</v>
      </c>
    </row>
    <row r="61" spans="2:11" x14ac:dyDescent="0.25">
      <c r="B61" t="s">
        <v>40</v>
      </c>
      <c r="C61" t="s">
        <v>25</v>
      </c>
      <c r="D61" t="s">
        <v>12</v>
      </c>
      <c r="E61" t="s">
        <v>131</v>
      </c>
      <c r="F61" t="s">
        <v>136</v>
      </c>
      <c r="G61" t="s">
        <v>141</v>
      </c>
      <c r="H61" t="s">
        <v>146</v>
      </c>
      <c r="I61" t="s">
        <v>151</v>
      </c>
      <c r="J61" t="s">
        <v>156</v>
      </c>
      <c r="K61" t="s">
        <v>161</v>
      </c>
    </row>
    <row r="62" spans="2:11" x14ac:dyDescent="0.25">
      <c r="B62" t="s">
        <v>40</v>
      </c>
      <c r="C62" t="s">
        <v>25</v>
      </c>
      <c r="D62" t="s">
        <v>12</v>
      </c>
      <c r="E62" t="s">
        <v>132</v>
      </c>
      <c r="F62" t="s">
        <v>137</v>
      </c>
      <c r="G62" t="s">
        <v>142</v>
      </c>
      <c r="H62" t="s">
        <v>147</v>
      </c>
      <c r="I62" t="s">
        <v>152</v>
      </c>
      <c r="J62" t="s">
        <v>157</v>
      </c>
      <c r="K62" t="s">
        <v>162</v>
      </c>
    </row>
    <row r="63" spans="2:11" x14ac:dyDescent="0.25">
      <c r="B63" t="s">
        <v>40</v>
      </c>
      <c r="C63" t="s">
        <v>25</v>
      </c>
      <c r="D63" t="s">
        <v>12</v>
      </c>
      <c r="E63" t="s">
        <v>133</v>
      </c>
      <c r="F63" t="s">
        <v>138</v>
      </c>
      <c r="G63" t="s">
        <v>143</v>
      </c>
      <c r="H63" t="s">
        <v>148</v>
      </c>
      <c r="I63" t="s">
        <v>153</v>
      </c>
      <c r="J63" t="s">
        <v>158</v>
      </c>
      <c r="K63" t="s">
        <v>163</v>
      </c>
    </row>
    <row r="64" spans="2:11" x14ac:dyDescent="0.25">
      <c r="B64" t="s">
        <v>40</v>
      </c>
      <c r="C64" t="s">
        <v>25</v>
      </c>
      <c r="D64" t="s">
        <v>12</v>
      </c>
      <c r="E64" t="s">
        <v>134</v>
      </c>
      <c r="F64" t="s">
        <v>139</v>
      </c>
      <c r="G64" t="s">
        <v>144</v>
      </c>
      <c r="H64" t="s">
        <v>149</v>
      </c>
      <c r="I64" t="s">
        <v>154</v>
      </c>
      <c r="J64" t="s">
        <v>159</v>
      </c>
      <c r="K64" t="s">
        <v>164</v>
      </c>
    </row>
    <row r="65" spans="2:11" x14ac:dyDescent="0.25">
      <c r="B65" t="s">
        <v>40</v>
      </c>
      <c r="C65" t="s">
        <v>25</v>
      </c>
      <c r="D65" t="s">
        <v>12</v>
      </c>
      <c r="E65" t="s">
        <v>135</v>
      </c>
      <c r="F65" t="s">
        <v>140</v>
      </c>
      <c r="G65" t="s">
        <v>145</v>
      </c>
      <c r="H65" t="s">
        <v>150</v>
      </c>
      <c r="I65" t="s">
        <v>155</v>
      </c>
      <c r="J65" t="s">
        <v>160</v>
      </c>
      <c r="K65" t="s">
        <v>165</v>
      </c>
    </row>
    <row r="66" spans="2:11" x14ac:dyDescent="0.25">
      <c r="B66" t="s">
        <v>41</v>
      </c>
      <c r="C66" t="s">
        <v>25</v>
      </c>
      <c r="D66" t="s">
        <v>12</v>
      </c>
      <c r="E66" t="s">
        <v>131</v>
      </c>
      <c r="F66" t="s">
        <v>136</v>
      </c>
      <c r="G66" t="s">
        <v>141</v>
      </c>
      <c r="H66" t="s">
        <v>146</v>
      </c>
      <c r="I66" t="s">
        <v>151</v>
      </c>
      <c r="J66" t="s">
        <v>156</v>
      </c>
      <c r="K66" t="s">
        <v>161</v>
      </c>
    </row>
    <row r="67" spans="2:11" x14ac:dyDescent="0.25">
      <c r="B67" t="s">
        <v>41</v>
      </c>
      <c r="C67" t="s">
        <v>25</v>
      </c>
      <c r="D67" t="s">
        <v>12</v>
      </c>
      <c r="E67" t="s">
        <v>132</v>
      </c>
      <c r="F67" t="s">
        <v>137</v>
      </c>
      <c r="G67" t="s">
        <v>142</v>
      </c>
      <c r="H67" t="s">
        <v>147</v>
      </c>
      <c r="I67" t="s">
        <v>152</v>
      </c>
      <c r="J67" t="s">
        <v>157</v>
      </c>
      <c r="K67" t="s">
        <v>162</v>
      </c>
    </row>
    <row r="68" spans="2:11" x14ac:dyDescent="0.25">
      <c r="B68" t="s">
        <v>41</v>
      </c>
      <c r="C68" t="s">
        <v>25</v>
      </c>
      <c r="D68" t="s">
        <v>12</v>
      </c>
      <c r="E68" t="s">
        <v>133</v>
      </c>
      <c r="F68" t="s">
        <v>138</v>
      </c>
      <c r="G68" t="s">
        <v>143</v>
      </c>
      <c r="H68" t="s">
        <v>148</v>
      </c>
      <c r="I68" t="s">
        <v>153</v>
      </c>
      <c r="J68" t="s">
        <v>158</v>
      </c>
      <c r="K68" t="s">
        <v>163</v>
      </c>
    </row>
    <row r="69" spans="2:11" x14ac:dyDescent="0.25">
      <c r="B69" t="s">
        <v>41</v>
      </c>
      <c r="C69" t="s">
        <v>25</v>
      </c>
      <c r="D69" t="s">
        <v>12</v>
      </c>
      <c r="E69" t="s">
        <v>134</v>
      </c>
      <c r="F69" t="s">
        <v>139</v>
      </c>
      <c r="G69" t="s">
        <v>144</v>
      </c>
      <c r="H69" t="s">
        <v>149</v>
      </c>
      <c r="I69" t="s">
        <v>154</v>
      </c>
      <c r="J69" t="s">
        <v>159</v>
      </c>
      <c r="K69" t="s">
        <v>164</v>
      </c>
    </row>
    <row r="70" spans="2:11" x14ac:dyDescent="0.25">
      <c r="B70" t="s">
        <v>41</v>
      </c>
      <c r="C70" t="s">
        <v>25</v>
      </c>
      <c r="D70" t="s">
        <v>12</v>
      </c>
      <c r="E70" t="s">
        <v>135</v>
      </c>
      <c r="F70" t="s">
        <v>140</v>
      </c>
      <c r="G70" t="s">
        <v>145</v>
      </c>
      <c r="H70" t="s">
        <v>150</v>
      </c>
      <c r="I70" t="s">
        <v>155</v>
      </c>
      <c r="J70" t="s">
        <v>160</v>
      </c>
      <c r="K70" t="s">
        <v>165</v>
      </c>
    </row>
    <row r="71" spans="2:11" x14ac:dyDescent="0.25">
      <c r="B71" t="s">
        <v>42</v>
      </c>
      <c r="C71" t="s">
        <v>25</v>
      </c>
      <c r="D71" t="s">
        <v>12</v>
      </c>
      <c r="E71" t="s">
        <v>131</v>
      </c>
      <c r="F71" t="s">
        <v>136</v>
      </c>
      <c r="G71" t="s">
        <v>141</v>
      </c>
      <c r="H71" t="s">
        <v>146</v>
      </c>
      <c r="I71" t="s">
        <v>151</v>
      </c>
      <c r="J71" t="s">
        <v>156</v>
      </c>
      <c r="K71" t="s">
        <v>161</v>
      </c>
    </row>
    <row r="72" spans="2:11" x14ac:dyDescent="0.25">
      <c r="B72" t="s">
        <v>42</v>
      </c>
      <c r="C72" t="s">
        <v>25</v>
      </c>
      <c r="D72" t="s">
        <v>12</v>
      </c>
      <c r="E72" t="s">
        <v>132</v>
      </c>
      <c r="F72" t="s">
        <v>137</v>
      </c>
      <c r="G72" t="s">
        <v>142</v>
      </c>
      <c r="H72" t="s">
        <v>147</v>
      </c>
      <c r="I72" t="s">
        <v>152</v>
      </c>
      <c r="J72" t="s">
        <v>157</v>
      </c>
      <c r="K72" t="s">
        <v>162</v>
      </c>
    </row>
    <row r="73" spans="2:11" x14ac:dyDescent="0.25">
      <c r="B73" t="s">
        <v>42</v>
      </c>
      <c r="C73" t="s">
        <v>25</v>
      </c>
      <c r="D73" t="s">
        <v>12</v>
      </c>
      <c r="E73" t="s">
        <v>133</v>
      </c>
      <c r="F73" t="s">
        <v>138</v>
      </c>
      <c r="G73" t="s">
        <v>143</v>
      </c>
      <c r="H73" t="s">
        <v>148</v>
      </c>
      <c r="I73" t="s">
        <v>153</v>
      </c>
      <c r="J73" t="s">
        <v>158</v>
      </c>
      <c r="K73" t="s">
        <v>163</v>
      </c>
    </row>
    <row r="74" spans="2:11" x14ac:dyDescent="0.25">
      <c r="B74" t="s">
        <v>42</v>
      </c>
      <c r="C74" t="s">
        <v>25</v>
      </c>
      <c r="D74" t="s">
        <v>12</v>
      </c>
      <c r="E74" t="s">
        <v>134</v>
      </c>
      <c r="F74" t="s">
        <v>139</v>
      </c>
      <c r="G74" t="s">
        <v>144</v>
      </c>
      <c r="H74" t="s">
        <v>149</v>
      </c>
      <c r="I74" t="s">
        <v>154</v>
      </c>
      <c r="J74" t="s">
        <v>159</v>
      </c>
      <c r="K74" t="s">
        <v>164</v>
      </c>
    </row>
    <row r="75" spans="2:11" x14ac:dyDescent="0.25">
      <c r="B75" t="s">
        <v>42</v>
      </c>
      <c r="C75" t="s">
        <v>25</v>
      </c>
      <c r="D75" t="s">
        <v>12</v>
      </c>
      <c r="E75" t="s">
        <v>135</v>
      </c>
      <c r="F75" t="s">
        <v>140</v>
      </c>
      <c r="G75" t="s">
        <v>145</v>
      </c>
      <c r="H75" t="s">
        <v>150</v>
      </c>
      <c r="I75" t="s">
        <v>155</v>
      </c>
      <c r="J75" t="s">
        <v>160</v>
      </c>
      <c r="K75" t="s">
        <v>165</v>
      </c>
    </row>
    <row r="76" spans="2:11" x14ac:dyDescent="0.25">
      <c r="B76" t="s">
        <v>43</v>
      </c>
      <c r="C76" t="s">
        <v>7</v>
      </c>
      <c r="D76" t="s">
        <v>7</v>
      </c>
      <c r="E76" t="s">
        <v>131</v>
      </c>
      <c r="F76" t="s">
        <v>136</v>
      </c>
      <c r="G76" t="s">
        <v>141</v>
      </c>
      <c r="H76" t="s">
        <v>146</v>
      </c>
      <c r="I76" t="s">
        <v>151</v>
      </c>
      <c r="J76" t="s">
        <v>156</v>
      </c>
      <c r="K76" t="s">
        <v>161</v>
      </c>
    </row>
    <row r="77" spans="2:11" x14ac:dyDescent="0.25">
      <c r="B77" t="s">
        <v>43</v>
      </c>
      <c r="C77" t="s">
        <v>7</v>
      </c>
      <c r="D77" t="s">
        <v>7</v>
      </c>
      <c r="E77" t="s">
        <v>132</v>
      </c>
      <c r="F77" t="s">
        <v>137</v>
      </c>
      <c r="G77" t="s">
        <v>142</v>
      </c>
      <c r="H77" t="s">
        <v>147</v>
      </c>
      <c r="I77" t="s">
        <v>152</v>
      </c>
      <c r="J77" t="s">
        <v>157</v>
      </c>
      <c r="K77" t="s">
        <v>162</v>
      </c>
    </row>
    <row r="78" spans="2:11" x14ac:dyDescent="0.25">
      <c r="B78" t="s">
        <v>43</v>
      </c>
      <c r="C78" t="s">
        <v>7</v>
      </c>
      <c r="D78" t="s">
        <v>7</v>
      </c>
      <c r="E78" t="s">
        <v>133</v>
      </c>
      <c r="F78" t="s">
        <v>138</v>
      </c>
      <c r="G78" t="s">
        <v>143</v>
      </c>
      <c r="H78" t="s">
        <v>148</v>
      </c>
      <c r="I78" t="s">
        <v>153</v>
      </c>
      <c r="J78" t="s">
        <v>158</v>
      </c>
      <c r="K78" t="s">
        <v>163</v>
      </c>
    </row>
    <row r="79" spans="2:11" x14ac:dyDescent="0.25">
      <c r="B79" t="s">
        <v>43</v>
      </c>
      <c r="C79" t="s">
        <v>7</v>
      </c>
      <c r="D79" t="s">
        <v>7</v>
      </c>
      <c r="E79" t="s">
        <v>134</v>
      </c>
      <c r="F79" t="s">
        <v>139</v>
      </c>
      <c r="G79" t="s">
        <v>144</v>
      </c>
      <c r="H79" t="s">
        <v>149</v>
      </c>
      <c r="I79" t="s">
        <v>154</v>
      </c>
      <c r="J79" t="s">
        <v>159</v>
      </c>
      <c r="K79" t="s">
        <v>164</v>
      </c>
    </row>
    <row r="80" spans="2:11" x14ac:dyDescent="0.25">
      <c r="B80" t="s">
        <v>43</v>
      </c>
      <c r="C80" t="s">
        <v>7</v>
      </c>
      <c r="D80" t="s">
        <v>7</v>
      </c>
      <c r="E80" t="s">
        <v>135</v>
      </c>
      <c r="F80" t="s">
        <v>140</v>
      </c>
      <c r="G80" t="s">
        <v>145</v>
      </c>
      <c r="H80" t="s">
        <v>150</v>
      </c>
      <c r="I80" t="s">
        <v>155</v>
      </c>
      <c r="J80" t="s">
        <v>160</v>
      </c>
      <c r="K80" t="s">
        <v>165</v>
      </c>
    </row>
    <row r="81" spans="2:11" x14ac:dyDescent="0.25">
      <c r="B81" t="s">
        <v>44</v>
      </c>
      <c r="C81" t="s">
        <v>7</v>
      </c>
      <c r="D81" t="s">
        <v>7</v>
      </c>
      <c r="E81" t="s">
        <v>131</v>
      </c>
      <c r="F81" t="s">
        <v>136</v>
      </c>
      <c r="G81" t="s">
        <v>141</v>
      </c>
      <c r="H81" t="s">
        <v>146</v>
      </c>
      <c r="I81" t="s">
        <v>151</v>
      </c>
      <c r="J81" t="s">
        <v>156</v>
      </c>
      <c r="K81" t="s">
        <v>161</v>
      </c>
    </row>
    <row r="82" spans="2:11" x14ac:dyDescent="0.25">
      <c r="B82" t="s">
        <v>44</v>
      </c>
      <c r="C82" t="s">
        <v>7</v>
      </c>
      <c r="D82" t="s">
        <v>7</v>
      </c>
      <c r="E82" t="s">
        <v>132</v>
      </c>
      <c r="F82" t="s">
        <v>137</v>
      </c>
      <c r="G82" t="s">
        <v>142</v>
      </c>
      <c r="H82" t="s">
        <v>147</v>
      </c>
      <c r="I82" t="s">
        <v>152</v>
      </c>
      <c r="J82" t="s">
        <v>157</v>
      </c>
      <c r="K82" t="s">
        <v>162</v>
      </c>
    </row>
    <row r="83" spans="2:11" x14ac:dyDescent="0.25">
      <c r="B83" t="s">
        <v>44</v>
      </c>
      <c r="C83" t="s">
        <v>7</v>
      </c>
      <c r="D83" t="s">
        <v>7</v>
      </c>
      <c r="E83" t="s">
        <v>133</v>
      </c>
      <c r="F83" t="s">
        <v>138</v>
      </c>
      <c r="G83" t="s">
        <v>143</v>
      </c>
      <c r="H83" t="s">
        <v>148</v>
      </c>
      <c r="I83" t="s">
        <v>153</v>
      </c>
      <c r="J83" t="s">
        <v>158</v>
      </c>
      <c r="K83" t="s">
        <v>163</v>
      </c>
    </row>
    <row r="84" spans="2:11" x14ac:dyDescent="0.25">
      <c r="B84" t="s">
        <v>44</v>
      </c>
      <c r="C84" t="s">
        <v>7</v>
      </c>
      <c r="D84" t="s">
        <v>7</v>
      </c>
      <c r="E84" t="s">
        <v>134</v>
      </c>
      <c r="F84" t="s">
        <v>139</v>
      </c>
      <c r="G84" t="s">
        <v>144</v>
      </c>
      <c r="H84" t="s">
        <v>149</v>
      </c>
      <c r="I84" t="s">
        <v>154</v>
      </c>
      <c r="J84" t="s">
        <v>159</v>
      </c>
      <c r="K84" t="s">
        <v>164</v>
      </c>
    </row>
    <row r="85" spans="2:11" x14ac:dyDescent="0.25">
      <c r="B85" t="s">
        <v>44</v>
      </c>
      <c r="C85" t="s">
        <v>7</v>
      </c>
      <c r="D85" t="s">
        <v>7</v>
      </c>
      <c r="E85" t="s">
        <v>135</v>
      </c>
      <c r="F85" t="s">
        <v>140</v>
      </c>
      <c r="G85" t="s">
        <v>145</v>
      </c>
      <c r="H85" t="s">
        <v>150</v>
      </c>
      <c r="I85" t="s">
        <v>155</v>
      </c>
      <c r="J85" t="s">
        <v>160</v>
      </c>
      <c r="K85" t="s">
        <v>165</v>
      </c>
    </row>
    <row r="86" spans="2:11" x14ac:dyDescent="0.25">
      <c r="B86" t="s">
        <v>45</v>
      </c>
      <c r="C86" t="s">
        <v>7</v>
      </c>
      <c r="D86" t="s">
        <v>7</v>
      </c>
      <c r="E86" t="s">
        <v>131</v>
      </c>
      <c r="F86" t="s">
        <v>136</v>
      </c>
      <c r="G86" t="s">
        <v>141</v>
      </c>
      <c r="H86" t="s">
        <v>146</v>
      </c>
      <c r="I86" t="s">
        <v>151</v>
      </c>
      <c r="J86" t="s">
        <v>156</v>
      </c>
      <c r="K86" t="s">
        <v>161</v>
      </c>
    </row>
    <row r="87" spans="2:11" x14ac:dyDescent="0.25">
      <c r="B87" t="s">
        <v>45</v>
      </c>
      <c r="C87" t="s">
        <v>7</v>
      </c>
      <c r="D87" t="s">
        <v>7</v>
      </c>
      <c r="E87" t="s">
        <v>132</v>
      </c>
      <c r="F87" t="s">
        <v>137</v>
      </c>
      <c r="G87" t="s">
        <v>142</v>
      </c>
      <c r="H87" t="s">
        <v>147</v>
      </c>
      <c r="I87" t="s">
        <v>152</v>
      </c>
      <c r="J87" t="s">
        <v>157</v>
      </c>
      <c r="K87" t="s">
        <v>162</v>
      </c>
    </row>
    <row r="88" spans="2:11" x14ac:dyDescent="0.25">
      <c r="B88" t="s">
        <v>45</v>
      </c>
      <c r="C88" t="s">
        <v>7</v>
      </c>
      <c r="D88" t="s">
        <v>7</v>
      </c>
      <c r="E88" t="s">
        <v>133</v>
      </c>
      <c r="F88" t="s">
        <v>138</v>
      </c>
      <c r="G88" t="s">
        <v>143</v>
      </c>
      <c r="H88" t="s">
        <v>148</v>
      </c>
      <c r="I88" t="s">
        <v>153</v>
      </c>
      <c r="J88" t="s">
        <v>158</v>
      </c>
      <c r="K88" t="s">
        <v>163</v>
      </c>
    </row>
    <row r="89" spans="2:11" x14ac:dyDescent="0.25">
      <c r="B89" t="s">
        <v>45</v>
      </c>
      <c r="C89" t="s">
        <v>7</v>
      </c>
      <c r="D89" t="s">
        <v>7</v>
      </c>
      <c r="E89" t="s">
        <v>134</v>
      </c>
      <c r="F89" t="s">
        <v>139</v>
      </c>
      <c r="G89" t="s">
        <v>144</v>
      </c>
      <c r="H89" t="s">
        <v>149</v>
      </c>
      <c r="I89" t="s">
        <v>154</v>
      </c>
      <c r="J89" t="s">
        <v>159</v>
      </c>
      <c r="K89" t="s">
        <v>164</v>
      </c>
    </row>
    <row r="90" spans="2:11" x14ac:dyDescent="0.25">
      <c r="B90" t="s">
        <v>45</v>
      </c>
      <c r="C90" t="s">
        <v>7</v>
      </c>
      <c r="D90" t="s">
        <v>7</v>
      </c>
      <c r="E90" t="s">
        <v>135</v>
      </c>
      <c r="F90" t="s">
        <v>140</v>
      </c>
      <c r="G90" t="s">
        <v>145</v>
      </c>
      <c r="H90" t="s">
        <v>150</v>
      </c>
      <c r="I90" t="s">
        <v>155</v>
      </c>
      <c r="J90" t="s">
        <v>160</v>
      </c>
      <c r="K90" t="s">
        <v>165</v>
      </c>
    </row>
    <row r="91" spans="2:11" x14ac:dyDescent="0.25">
      <c r="B91" t="s">
        <v>46</v>
      </c>
      <c r="C91" t="s">
        <v>7</v>
      </c>
      <c r="D91" t="s">
        <v>7</v>
      </c>
      <c r="E91" t="s">
        <v>131</v>
      </c>
      <c r="F91" t="s">
        <v>136</v>
      </c>
      <c r="G91" t="s">
        <v>141</v>
      </c>
      <c r="H91" t="s">
        <v>146</v>
      </c>
      <c r="I91" t="s">
        <v>151</v>
      </c>
      <c r="J91" t="s">
        <v>156</v>
      </c>
      <c r="K91" t="s">
        <v>161</v>
      </c>
    </row>
    <row r="92" spans="2:11" x14ac:dyDescent="0.25">
      <c r="B92" t="s">
        <v>46</v>
      </c>
      <c r="C92" t="s">
        <v>7</v>
      </c>
      <c r="D92" t="s">
        <v>7</v>
      </c>
      <c r="E92" t="s">
        <v>132</v>
      </c>
      <c r="F92" t="s">
        <v>137</v>
      </c>
      <c r="G92" t="s">
        <v>142</v>
      </c>
      <c r="H92" t="s">
        <v>147</v>
      </c>
      <c r="I92" t="s">
        <v>152</v>
      </c>
      <c r="J92" t="s">
        <v>157</v>
      </c>
      <c r="K92" t="s">
        <v>162</v>
      </c>
    </row>
    <row r="93" spans="2:11" x14ac:dyDescent="0.25">
      <c r="B93" t="s">
        <v>46</v>
      </c>
      <c r="C93" t="s">
        <v>7</v>
      </c>
      <c r="D93" t="s">
        <v>7</v>
      </c>
      <c r="E93" t="s">
        <v>133</v>
      </c>
      <c r="F93" t="s">
        <v>138</v>
      </c>
      <c r="G93" t="s">
        <v>143</v>
      </c>
      <c r="H93" t="s">
        <v>148</v>
      </c>
      <c r="I93" t="s">
        <v>153</v>
      </c>
      <c r="J93" t="s">
        <v>158</v>
      </c>
      <c r="K93" t="s">
        <v>163</v>
      </c>
    </row>
    <row r="94" spans="2:11" x14ac:dyDescent="0.25">
      <c r="B94" t="s">
        <v>46</v>
      </c>
      <c r="C94" t="s">
        <v>7</v>
      </c>
      <c r="D94" t="s">
        <v>7</v>
      </c>
      <c r="E94" t="s">
        <v>134</v>
      </c>
      <c r="F94" t="s">
        <v>139</v>
      </c>
      <c r="G94" t="s">
        <v>144</v>
      </c>
      <c r="H94" t="s">
        <v>149</v>
      </c>
      <c r="I94" t="s">
        <v>154</v>
      </c>
      <c r="J94" t="s">
        <v>159</v>
      </c>
      <c r="K94" t="s">
        <v>164</v>
      </c>
    </row>
    <row r="95" spans="2:11" x14ac:dyDescent="0.25">
      <c r="B95" t="s">
        <v>46</v>
      </c>
      <c r="C95" t="s">
        <v>7</v>
      </c>
      <c r="D95" t="s">
        <v>7</v>
      </c>
      <c r="E95" t="s">
        <v>135</v>
      </c>
      <c r="F95" t="s">
        <v>140</v>
      </c>
      <c r="G95" t="s">
        <v>145</v>
      </c>
      <c r="H95" t="s">
        <v>150</v>
      </c>
      <c r="I95" t="s">
        <v>155</v>
      </c>
      <c r="J95" t="s">
        <v>160</v>
      </c>
      <c r="K95" t="s">
        <v>165</v>
      </c>
    </row>
    <row r="96" spans="2:11" x14ac:dyDescent="0.25">
      <c r="B96" t="s">
        <v>47</v>
      </c>
      <c r="C96" t="s">
        <v>7</v>
      </c>
      <c r="D96" t="s">
        <v>7</v>
      </c>
      <c r="E96" t="s">
        <v>131</v>
      </c>
      <c r="F96" t="s">
        <v>136</v>
      </c>
      <c r="G96" t="s">
        <v>141</v>
      </c>
      <c r="H96" t="s">
        <v>146</v>
      </c>
      <c r="I96" t="s">
        <v>151</v>
      </c>
      <c r="J96" t="s">
        <v>156</v>
      </c>
      <c r="K96" t="s">
        <v>161</v>
      </c>
    </row>
    <row r="97" spans="2:11" x14ac:dyDescent="0.25">
      <c r="B97" t="s">
        <v>47</v>
      </c>
      <c r="C97" t="s">
        <v>7</v>
      </c>
      <c r="D97" t="s">
        <v>7</v>
      </c>
      <c r="E97" t="s">
        <v>132</v>
      </c>
      <c r="F97" t="s">
        <v>137</v>
      </c>
      <c r="G97" t="s">
        <v>142</v>
      </c>
      <c r="H97" t="s">
        <v>147</v>
      </c>
      <c r="I97" t="s">
        <v>152</v>
      </c>
      <c r="J97" t="s">
        <v>157</v>
      </c>
      <c r="K97" t="s">
        <v>162</v>
      </c>
    </row>
    <row r="98" spans="2:11" x14ac:dyDescent="0.25">
      <c r="B98" t="s">
        <v>47</v>
      </c>
      <c r="C98" t="s">
        <v>7</v>
      </c>
      <c r="D98" t="s">
        <v>7</v>
      </c>
      <c r="E98" t="s">
        <v>133</v>
      </c>
      <c r="F98" t="s">
        <v>138</v>
      </c>
      <c r="G98" t="s">
        <v>143</v>
      </c>
      <c r="H98" t="s">
        <v>148</v>
      </c>
      <c r="I98" t="s">
        <v>153</v>
      </c>
      <c r="J98" t="s">
        <v>158</v>
      </c>
      <c r="K98" t="s">
        <v>163</v>
      </c>
    </row>
    <row r="99" spans="2:11" x14ac:dyDescent="0.25">
      <c r="B99" t="s">
        <v>47</v>
      </c>
      <c r="C99" t="s">
        <v>7</v>
      </c>
      <c r="D99" t="s">
        <v>7</v>
      </c>
      <c r="E99" t="s">
        <v>134</v>
      </c>
      <c r="F99" t="s">
        <v>139</v>
      </c>
      <c r="G99" t="s">
        <v>144</v>
      </c>
      <c r="H99" t="s">
        <v>149</v>
      </c>
      <c r="I99" t="s">
        <v>154</v>
      </c>
      <c r="J99" t="s">
        <v>159</v>
      </c>
      <c r="K99" t="s">
        <v>164</v>
      </c>
    </row>
    <row r="100" spans="2:11" x14ac:dyDescent="0.25">
      <c r="B100" t="s">
        <v>47</v>
      </c>
      <c r="C100" t="s">
        <v>7</v>
      </c>
      <c r="D100" t="s">
        <v>7</v>
      </c>
      <c r="E100" t="s">
        <v>135</v>
      </c>
      <c r="F100" t="s">
        <v>140</v>
      </c>
      <c r="G100" t="s">
        <v>145</v>
      </c>
      <c r="H100" t="s">
        <v>150</v>
      </c>
      <c r="I100" t="s">
        <v>155</v>
      </c>
      <c r="J100" t="s">
        <v>160</v>
      </c>
      <c r="K100" t="s">
        <v>165</v>
      </c>
    </row>
    <row r="101" spans="2:11" x14ac:dyDescent="0.25">
      <c r="B101" t="s">
        <v>48</v>
      </c>
      <c r="C101" t="s">
        <v>7</v>
      </c>
      <c r="D101" t="s">
        <v>7</v>
      </c>
      <c r="E101" t="s">
        <v>131</v>
      </c>
      <c r="F101" t="s">
        <v>136</v>
      </c>
      <c r="G101" t="s">
        <v>141</v>
      </c>
      <c r="H101" t="s">
        <v>146</v>
      </c>
      <c r="I101" t="s">
        <v>151</v>
      </c>
      <c r="J101" t="s">
        <v>156</v>
      </c>
      <c r="K101" t="s">
        <v>161</v>
      </c>
    </row>
    <row r="102" spans="2:11" x14ac:dyDescent="0.25">
      <c r="B102" t="s">
        <v>48</v>
      </c>
      <c r="C102" t="s">
        <v>7</v>
      </c>
      <c r="D102" t="s">
        <v>7</v>
      </c>
      <c r="E102" t="s">
        <v>132</v>
      </c>
      <c r="F102" t="s">
        <v>137</v>
      </c>
      <c r="G102" t="s">
        <v>142</v>
      </c>
      <c r="H102" t="s">
        <v>147</v>
      </c>
      <c r="I102" t="s">
        <v>152</v>
      </c>
      <c r="J102" t="s">
        <v>157</v>
      </c>
      <c r="K102" t="s">
        <v>162</v>
      </c>
    </row>
    <row r="103" spans="2:11" x14ac:dyDescent="0.25">
      <c r="B103" t="s">
        <v>48</v>
      </c>
      <c r="C103" t="s">
        <v>7</v>
      </c>
      <c r="D103" t="s">
        <v>7</v>
      </c>
      <c r="E103" t="s">
        <v>133</v>
      </c>
      <c r="F103" t="s">
        <v>138</v>
      </c>
      <c r="G103" t="s">
        <v>143</v>
      </c>
      <c r="H103" t="s">
        <v>148</v>
      </c>
      <c r="I103" t="s">
        <v>153</v>
      </c>
      <c r="J103" t="s">
        <v>158</v>
      </c>
      <c r="K103" t="s">
        <v>163</v>
      </c>
    </row>
    <row r="104" spans="2:11" x14ac:dyDescent="0.25">
      <c r="B104" t="s">
        <v>48</v>
      </c>
      <c r="C104" t="s">
        <v>7</v>
      </c>
      <c r="D104" t="s">
        <v>7</v>
      </c>
      <c r="E104" t="s">
        <v>134</v>
      </c>
      <c r="F104" t="s">
        <v>139</v>
      </c>
      <c r="G104" t="s">
        <v>144</v>
      </c>
      <c r="H104" t="s">
        <v>149</v>
      </c>
      <c r="I104" t="s">
        <v>154</v>
      </c>
      <c r="J104" t="s">
        <v>159</v>
      </c>
      <c r="K104" t="s">
        <v>164</v>
      </c>
    </row>
    <row r="105" spans="2:11" x14ac:dyDescent="0.25">
      <c r="B105" t="s">
        <v>48</v>
      </c>
      <c r="C105" t="s">
        <v>7</v>
      </c>
      <c r="D105" t="s">
        <v>7</v>
      </c>
      <c r="E105" t="s">
        <v>135</v>
      </c>
      <c r="F105" t="s">
        <v>140</v>
      </c>
      <c r="G105" t="s">
        <v>145</v>
      </c>
      <c r="H105" t="s">
        <v>150</v>
      </c>
      <c r="I105" t="s">
        <v>155</v>
      </c>
      <c r="J105" t="s">
        <v>160</v>
      </c>
      <c r="K105" t="s">
        <v>165</v>
      </c>
    </row>
    <row r="106" spans="2:11" x14ac:dyDescent="0.25">
      <c r="B106" t="s">
        <v>49</v>
      </c>
      <c r="C106" t="s">
        <v>7</v>
      </c>
      <c r="D106" t="s">
        <v>7</v>
      </c>
      <c r="E106" t="s">
        <v>131</v>
      </c>
      <c r="F106" t="s">
        <v>136</v>
      </c>
      <c r="G106" t="s">
        <v>141</v>
      </c>
      <c r="H106" t="s">
        <v>146</v>
      </c>
      <c r="I106" t="s">
        <v>151</v>
      </c>
      <c r="J106" t="s">
        <v>156</v>
      </c>
      <c r="K106" t="s">
        <v>161</v>
      </c>
    </row>
    <row r="107" spans="2:11" x14ac:dyDescent="0.25">
      <c r="B107" t="s">
        <v>49</v>
      </c>
      <c r="C107" t="s">
        <v>7</v>
      </c>
      <c r="D107" t="s">
        <v>7</v>
      </c>
      <c r="E107" t="s">
        <v>132</v>
      </c>
      <c r="F107" t="s">
        <v>137</v>
      </c>
      <c r="G107" t="s">
        <v>142</v>
      </c>
      <c r="H107" t="s">
        <v>147</v>
      </c>
      <c r="I107" t="s">
        <v>152</v>
      </c>
      <c r="J107" t="s">
        <v>157</v>
      </c>
      <c r="K107" t="s">
        <v>162</v>
      </c>
    </row>
    <row r="108" spans="2:11" x14ac:dyDescent="0.25">
      <c r="B108" t="s">
        <v>49</v>
      </c>
      <c r="C108" t="s">
        <v>7</v>
      </c>
      <c r="D108" t="s">
        <v>7</v>
      </c>
      <c r="E108" t="s">
        <v>133</v>
      </c>
      <c r="F108" t="s">
        <v>138</v>
      </c>
      <c r="G108" t="s">
        <v>143</v>
      </c>
      <c r="H108" t="s">
        <v>148</v>
      </c>
      <c r="I108" t="s">
        <v>153</v>
      </c>
      <c r="J108" t="s">
        <v>158</v>
      </c>
      <c r="K108" t="s">
        <v>163</v>
      </c>
    </row>
    <row r="109" spans="2:11" x14ac:dyDescent="0.25">
      <c r="B109" t="s">
        <v>49</v>
      </c>
      <c r="C109" t="s">
        <v>7</v>
      </c>
      <c r="D109" t="s">
        <v>7</v>
      </c>
      <c r="E109" t="s">
        <v>134</v>
      </c>
      <c r="F109" t="s">
        <v>139</v>
      </c>
      <c r="G109" t="s">
        <v>144</v>
      </c>
      <c r="H109" t="s">
        <v>149</v>
      </c>
      <c r="I109" t="s">
        <v>154</v>
      </c>
      <c r="J109" t="s">
        <v>159</v>
      </c>
      <c r="K109" t="s">
        <v>164</v>
      </c>
    </row>
    <row r="110" spans="2:11" x14ac:dyDescent="0.25">
      <c r="B110" t="s">
        <v>49</v>
      </c>
      <c r="C110" t="s">
        <v>7</v>
      </c>
      <c r="D110" t="s">
        <v>7</v>
      </c>
      <c r="E110" t="s">
        <v>135</v>
      </c>
      <c r="F110" t="s">
        <v>140</v>
      </c>
      <c r="G110" t="s">
        <v>145</v>
      </c>
      <c r="H110" t="s">
        <v>150</v>
      </c>
      <c r="I110" t="s">
        <v>155</v>
      </c>
      <c r="J110" t="s">
        <v>160</v>
      </c>
      <c r="K110" t="s">
        <v>165</v>
      </c>
    </row>
    <row r="111" spans="2:11" x14ac:dyDescent="0.25">
      <c r="B111" t="s">
        <v>50</v>
      </c>
      <c r="C111" t="s">
        <v>7</v>
      </c>
      <c r="D111" t="s">
        <v>7</v>
      </c>
      <c r="E111" t="s">
        <v>131</v>
      </c>
      <c r="F111" t="s">
        <v>136</v>
      </c>
      <c r="G111" t="s">
        <v>141</v>
      </c>
      <c r="H111" t="s">
        <v>146</v>
      </c>
      <c r="I111" t="s">
        <v>151</v>
      </c>
      <c r="J111" t="s">
        <v>156</v>
      </c>
      <c r="K111" t="s">
        <v>161</v>
      </c>
    </row>
    <row r="112" spans="2:11" x14ac:dyDescent="0.25">
      <c r="B112" t="s">
        <v>50</v>
      </c>
      <c r="C112" t="s">
        <v>7</v>
      </c>
      <c r="D112" t="s">
        <v>7</v>
      </c>
      <c r="E112" t="s">
        <v>132</v>
      </c>
      <c r="F112" t="s">
        <v>137</v>
      </c>
      <c r="G112" t="s">
        <v>142</v>
      </c>
      <c r="H112" t="s">
        <v>147</v>
      </c>
      <c r="I112" t="s">
        <v>152</v>
      </c>
      <c r="J112" t="s">
        <v>157</v>
      </c>
      <c r="K112" t="s">
        <v>162</v>
      </c>
    </row>
    <row r="113" spans="2:11" x14ac:dyDescent="0.25">
      <c r="B113" t="s">
        <v>50</v>
      </c>
      <c r="C113" t="s">
        <v>7</v>
      </c>
      <c r="D113" t="s">
        <v>7</v>
      </c>
      <c r="E113" t="s">
        <v>133</v>
      </c>
      <c r="F113" t="s">
        <v>138</v>
      </c>
      <c r="G113" t="s">
        <v>143</v>
      </c>
      <c r="H113" t="s">
        <v>148</v>
      </c>
      <c r="I113" t="s">
        <v>153</v>
      </c>
      <c r="J113" t="s">
        <v>158</v>
      </c>
      <c r="K113" t="s">
        <v>163</v>
      </c>
    </row>
    <row r="114" spans="2:11" x14ac:dyDescent="0.25">
      <c r="B114" t="s">
        <v>50</v>
      </c>
      <c r="C114" t="s">
        <v>7</v>
      </c>
      <c r="D114" t="s">
        <v>7</v>
      </c>
      <c r="E114" t="s">
        <v>134</v>
      </c>
      <c r="F114" t="s">
        <v>139</v>
      </c>
      <c r="G114" t="s">
        <v>144</v>
      </c>
      <c r="H114" t="s">
        <v>149</v>
      </c>
      <c r="I114" t="s">
        <v>154</v>
      </c>
      <c r="J114" t="s">
        <v>159</v>
      </c>
      <c r="K114" t="s">
        <v>164</v>
      </c>
    </row>
    <row r="115" spans="2:11" x14ac:dyDescent="0.25">
      <c r="B115" t="s">
        <v>50</v>
      </c>
      <c r="C115" t="s">
        <v>7</v>
      </c>
      <c r="D115" t="s">
        <v>7</v>
      </c>
      <c r="E115" t="s">
        <v>135</v>
      </c>
      <c r="F115" t="s">
        <v>140</v>
      </c>
      <c r="G115" t="s">
        <v>145</v>
      </c>
      <c r="H115" t="s">
        <v>150</v>
      </c>
      <c r="I115" t="s">
        <v>155</v>
      </c>
      <c r="J115" t="s">
        <v>160</v>
      </c>
      <c r="K115" t="s">
        <v>165</v>
      </c>
    </row>
    <row r="116" spans="2:11" x14ac:dyDescent="0.25">
      <c r="B116" t="s">
        <v>51</v>
      </c>
      <c r="C116" t="s">
        <v>7</v>
      </c>
      <c r="D116" t="s">
        <v>7</v>
      </c>
      <c r="E116" t="s">
        <v>131</v>
      </c>
      <c r="F116" t="s">
        <v>136</v>
      </c>
      <c r="G116" t="s">
        <v>141</v>
      </c>
      <c r="H116" t="s">
        <v>146</v>
      </c>
      <c r="I116" t="s">
        <v>151</v>
      </c>
      <c r="J116" t="s">
        <v>156</v>
      </c>
      <c r="K116" t="s">
        <v>161</v>
      </c>
    </row>
    <row r="117" spans="2:11" x14ac:dyDescent="0.25">
      <c r="B117" t="s">
        <v>51</v>
      </c>
      <c r="C117" t="s">
        <v>7</v>
      </c>
      <c r="D117" t="s">
        <v>7</v>
      </c>
      <c r="E117" t="s">
        <v>132</v>
      </c>
      <c r="F117" t="s">
        <v>137</v>
      </c>
      <c r="G117" t="s">
        <v>142</v>
      </c>
      <c r="H117" t="s">
        <v>147</v>
      </c>
      <c r="I117" t="s">
        <v>152</v>
      </c>
      <c r="J117" t="s">
        <v>157</v>
      </c>
      <c r="K117" t="s">
        <v>162</v>
      </c>
    </row>
    <row r="118" spans="2:11" x14ac:dyDescent="0.25">
      <c r="B118" t="s">
        <v>51</v>
      </c>
      <c r="C118" t="s">
        <v>7</v>
      </c>
      <c r="D118" t="s">
        <v>7</v>
      </c>
      <c r="E118" t="s">
        <v>133</v>
      </c>
      <c r="F118" t="s">
        <v>138</v>
      </c>
      <c r="G118" t="s">
        <v>143</v>
      </c>
      <c r="H118" t="s">
        <v>148</v>
      </c>
      <c r="I118" t="s">
        <v>153</v>
      </c>
      <c r="J118" t="s">
        <v>158</v>
      </c>
      <c r="K118" t="s">
        <v>163</v>
      </c>
    </row>
    <row r="119" spans="2:11" x14ac:dyDescent="0.25">
      <c r="B119" t="s">
        <v>51</v>
      </c>
      <c r="C119" t="s">
        <v>7</v>
      </c>
      <c r="D119" t="s">
        <v>7</v>
      </c>
      <c r="E119" t="s">
        <v>134</v>
      </c>
      <c r="F119" t="s">
        <v>139</v>
      </c>
      <c r="G119" t="s">
        <v>144</v>
      </c>
      <c r="H119" t="s">
        <v>149</v>
      </c>
      <c r="I119" t="s">
        <v>154</v>
      </c>
      <c r="J119" t="s">
        <v>159</v>
      </c>
      <c r="K119" t="s">
        <v>164</v>
      </c>
    </row>
    <row r="120" spans="2:11" x14ac:dyDescent="0.25">
      <c r="B120" t="s">
        <v>51</v>
      </c>
      <c r="C120" t="s">
        <v>7</v>
      </c>
      <c r="D120" t="s">
        <v>7</v>
      </c>
      <c r="E120" t="s">
        <v>135</v>
      </c>
      <c r="F120" t="s">
        <v>140</v>
      </c>
      <c r="G120" t="s">
        <v>145</v>
      </c>
      <c r="H120" t="s">
        <v>150</v>
      </c>
      <c r="I120" t="s">
        <v>155</v>
      </c>
      <c r="J120" t="s">
        <v>160</v>
      </c>
      <c r="K120" t="s">
        <v>165</v>
      </c>
    </row>
    <row r="121" spans="2:11" x14ac:dyDescent="0.25">
      <c r="B121" t="s">
        <v>52</v>
      </c>
      <c r="C121" t="s">
        <v>7</v>
      </c>
      <c r="D121" t="s">
        <v>7</v>
      </c>
      <c r="E121" t="s">
        <v>131</v>
      </c>
      <c r="F121" t="s">
        <v>136</v>
      </c>
      <c r="G121" t="s">
        <v>141</v>
      </c>
      <c r="H121" t="s">
        <v>146</v>
      </c>
      <c r="I121" t="s">
        <v>151</v>
      </c>
      <c r="J121" t="s">
        <v>156</v>
      </c>
      <c r="K121" t="s">
        <v>161</v>
      </c>
    </row>
    <row r="122" spans="2:11" x14ac:dyDescent="0.25">
      <c r="B122" t="s">
        <v>52</v>
      </c>
      <c r="C122" t="s">
        <v>7</v>
      </c>
      <c r="D122" t="s">
        <v>7</v>
      </c>
      <c r="E122" t="s">
        <v>132</v>
      </c>
      <c r="F122" t="s">
        <v>137</v>
      </c>
      <c r="G122" t="s">
        <v>142</v>
      </c>
      <c r="H122" t="s">
        <v>147</v>
      </c>
      <c r="I122" t="s">
        <v>152</v>
      </c>
      <c r="J122" t="s">
        <v>157</v>
      </c>
      <c r="K122" t="s">
        <v>162</v>
      </c>
    </row>
    <row r="123" spans="2:11" x14ac:dyDescent="0.25">
      <c r="B123" t="s">
        <v>52</v>
      </c>
      <c r="C123" t="s">
        <v>7</v>
      </c>
      <c r="D123" t="s">
        <v>7</v>
      </c>
      <c r="E123" t="s">
        <v>133</v>
      </c>
      <c r="F123" t="s">
        <v>138</v>
      </c>
      <c r="G123" t="s">
        <v>143</v>
      </c>
      <c r="H123" t="s">
        <v>148</v>
      </c>
      <c r="I123" t="s">
        <v>153</v>
      </c>
      <c r="J123" t="s">
        <v>158</v>
      </c>
      <c r="K123" t="s">
        <v>163</v>
      </c>
    </row>
    <row r="124" spans="2:11" x14ac:dyDescent="0.25">
      <c r="B124" t="s">
        <v>52</v>
      </c>
      <c r="C124" t="s">
        <v>7</v>
      </c>
      <c r="D124" t="s">
        <v>7</v>
      </c>
      <c r="E124" t="s">
        <v>134</v>
      </c>
      <c r="F124" t="s">
        <v>139</v>
      </c>
      <c r="G124" t="s">
        <v>144</v>
      </c>
      <c r="H124" t="s">
        <v>149</v>
      </c>
      <c r="I124" t="s">
        <v>154</v>
      </c>
      <c r="J124" t="s">
        <v>159</v>
      </c>
      <c r="K124" t="s">
        <v>164</v>
      </c>
    </row>
    <row r="125" spans="2:11" x14ac:dyDescent="0.25">
      <c r="B125" t="s">
        <v>52</v>
      </c>
      <c r="C125" t="s">
        <v>7</v>
      </c>
      <c r="D125" t="s">
        <v>7</v>
      </c>
      <c r="E125" t="s">
        <v>135</v>
      </c>
      <c r="F125" t="s">
        <v>140</v>
      </c>
      <c r="G125" t="s">
        <v>145</v>
      </c>
      <c r="H125" t="s">
        <v>150</v>
      </c>
      <c r="I125" t="s">
        <v>155</v>
      </c>
      <c r="J125" t="s">
        <v>160</v>
      </c>
      <c r="K125" t="s">
        <v>165</v>
      </c>
    </row>
    <row r="126" spans="2:11" x14ac:dyDescent="0.25">
      <c r="B126" t="s">
        <v>53</v>
      </c>
      <c r="C126" t="s">
        <v>7</v>
      </c>
      <c r="D126" t="s">
        <v>7</v>
      </c>
      <c r="E126" t="s">
        <v>131</v>
      </c>
      <c r="F126" t="s">
        <v>136</v>
      </c>
      <c r="G126" t="s">
        <v>141</v>
      </c>
      <c r="H126" t="s">
        <v>146</v>
      </c>
      <c r="I126" t="s">
        <v>151</v>
      </c>
      <c r="J126" t="s">
        <v>156</v>
      </c>
      <c r="K126" t="s">
        <v>161</v>
      </c>
    </row>
    <row r="127" spans="2:11" x14ac:dyDescent="0.25">
      <c r="B127" t="s">
        <v>53</v>
      </c>
      <c r="C127" t="s">
        <v>7</v>
      </c>
      <c r="D127" t="s">
        <v>7</v>
      </c>
      <c r="E127" t="s">
        <v>132</v>
      </c>
      <c r="F127" t="s">
        <v>137</v>
      </c>
      <c r="G127" t="s">
        <v>142</v>
      </c>
      <c r="H127" t="s">
        <v>147</v>
      </c>
      <c r="I127" t="s">
        <v>152</v>
      </c>
      <c r="J127" t="s">
        <v>157</v>
      </c>
      <c r="K127" t="s">
        <v>162</v>
      </c>
    </row>
    <row r="128" spans="2:11" x14ac:dyDescent="0.25">
      <c r="B128" t="s">
        <v>53</v>
      </c>
      <c r="C128" t="s">
        <v>7</v>
      </c>
      <c r="D128" t="s">
        <v>7</v>
      </c>
      <c r="E128" t="s">
        <v>133</v>
      </c>
      <c r="F128" t="s">
        <v>138</v>
      </c>
      <c r="G128" t="s">
        <v>143</v>
      </c>
      <c r="H128" t="s">
        <v>148</v>
      </c>
      <c r="I128" t="s">
        <v>153</v>
      </c>
      <c r="J128" t="s">
        <v>158</v>
      </c>
      <c r="K128" t="s">
        <v>163</v>
      </c>
    </row>
    <row r="129" spans="2:11" x14ac:dyDescent="0.25">
      <c r="B129" t="s">
        <v>53</v>
      </c>
      <c r="C129" t="s">
        <v>7</v>
      </c>
      <c r="D129" t="s">
        <v>7</v>
      </c>
      <c r="E129" t="s">
        <v>134</v>
      </c>
      <c r="F129" t="s">
        <v>139</v>
      </c>
      <c r="G129" t="s">
        <v>144</v>
      </c>
      <c r="H129" t="s">
        <v>149</v>
      </c>
      <c r="I129" t="s">
        <v>154</v>
      </c>
      <c r="J129" t="s">
        <v>159</v>
      </c>
      <c r="K129" t="s">
        <v>164</v>
      </c>
    </row>
    <row r="130" spans="2:11" x14ac:dyDescent="0.25">
      <c r="B130" t="s">
        <v>53</v>
      </c>
      <c r="C130" t="s">
        <v>7</v>
      </c>
      <c r="D130" t="s">
        <v>7</v>
      </c>
      <c r="E130" t="s">
        <v>135</v>
      </c>
      <c r="F130" t="s">
        <v>140</v>
      </c>
      <c r="G130" t="s">
        <v>145</v>
      </c>
      <c r="H130" t="s">
        <v>150</v>
      </c>
      <c r="I130" t="s">
        <v>155</v>
      </c>
      <c r="J130" t="s">
        <v>160</v>
      </c>
      <c r="K130" t="s">
        <v>165</v>
      </c>
    </row>
    <row r="131" spans="2:11" x14ac:dyDescent="0.25">
      <c r="B131" t="s">
        <v>54</v>
      </c>
      <c r="C131" t="s">
        <v>7</v>
      </c>
      <c r="D131" t="s">
        <v>7</v>
      </c>
      <c r="E131" t="s">
        <v>131</v>
      </c>
      <c r="F131" t="s">
        <v>136</v>
      </c>
      <c r="G131" t="s">
        <v>141</v>
      </c>
      <c r="H131" t="s">
        <v>146</v>
      </c>
      <c r="I131" t="s">
        <v>151</v>
      </c>
      <c r="J131" t="s">
        <v>156</v>
      </c>
      <c r="K131" t="s">
        <v>161</v>
      </c>
    </row>
    <row r="132" spans="2:11" x14ac:dyDescent="0.25">
      <c r="B132" t="s">
        <v>54</v>
      </c>
      <c r="C132" t="s">
        <v>7</v>
      </c>
      <c r="D132" t="s">
        <v>7</v>
      </c>
      <c r="E132" t="s">
        <v>132</v>
      </c>
      <c r="F132" t="s">
        <v>137</v>
      </c>
      <c r="G132" t="s">
        <v>142</v>
      </c>
      <c r="H132" t="s">
        <v>147</v>
      </c>
      <c r="I132" t="s">
        <v>152</v>
      </c>
      <c r="J132" t="s">
        <v>157</v>
      </c>
      <c r="K132" t="s">
        <v>162</v>
      </c>
    </row>
    <row r="133" spans="2:11" x14ac:dyDescent="0.25">
      <c r="B133" t="s">
        <v>54</v>
      </c>
      <c r="C133" t="s">
        <v>7</v>
      </c>
      <c r="D133" t="s">
        <v>7</v>
      </c>
      <c r="E133" t="s">
        <v>133</v>
      </c>
      <c r="F133" t="s">
        <v>138</v>
      </c>
      <c r="G133" t="s">
        <v>143</v>
      </c>
      <c r="H133" t="s">
        <v>148</v>
      </c>
      <c r="I133" t="s">
        <v>153</v>
      </c>
      <c r="J133" t="s">
        <v>158</v>
      </c>
      <c r="K133" t="s">
        <v>163</v>
      </c>
    </row>
    <row r="134" spans="2:11" x14ac:dyDescent="0.25">
      <c r="B134" t="s">
        <v>54</v>
      </c>
      <c r="C134" t="s">
        <v>7</v>
      </c>
      <c r="D134" t="s">
        <v>7</v>
      </c>
      <c r="E134" t="s">
        <v>134</v>
      </c>
      <c r="F134" t="s">
        <v>139</v>
      </c>
      <c r="G134" t="s">
        <v>144</v>
      </c>
      <c r="H134" t="s">
        <v>149</v>
      </c>
      <c r="I134" t="s">
        <v>154</v>
      </c>
      <c r="J134" t="s">
        <v>159</v>
      </c>
      <c r="K134" t="s">
        <v>164</v>
      </c>
    </row>
    <row r="135" spans="2:11" x14ac:dyDescent="0.25">
      <c r="B135" t="s">
        <v>54</v>
      </c>
      <c r="C135" t="s">
        <v>7</v>
      </c>
      <c r="D135" t="s">
        <v>7</v>
      </c>
      <c r="E135" t="s">
        <v>135</v>
      </c>
      <c r="F135" t="s">
        <v>140</v>
      </c>
      <c r="G135" t="s">
        <v>145</v>
      </c>
      <c r="H135" t="s">
        <v>150</v>
      </c>
      <c r="I135" t="s">
        <v>155</v>
      </c>
      <c r="J135" t="s">
        <v>160</v>
      </c>
      <c r="K135" t="s">
        <v>165</v>
      </c>
    </row>
    <row r="136" spans="2:11" x14ac:dyDescent="0.25">
      <c r="B136" t="s">
        <v>55</v>
      </c>
      <c r="C136" t="s">
        <v>7</v>
      </c>
      <c r="D136" t="s">
        <v>7</v>
      </c>
      <c r="E136" t="s">
        <v>131</v>
      </c>
      <c r="F136" t="s">
        <v>136</v>
      </c>
      <c r="G136" t="s">
        <v>141</v>
      </c>
      <c r="H136" t="s">
        <v>146</v>
      </c>
      <c r="I136" t="s">
        <v>151</v>
      </c>
      <c r="J136" t="s">
        <v>156</v>
      </c>
      <c r="K136" t="s">
        <v>161</v>
      </c>
    </row>
    <row r="137" spans="2:11" x14ac:dyDescent="0.25">
      <c r="B137" t="s">
        <v>55</v>
      </c>
      <c r="C137" t="s">
        <v>7</v>
      </c>
      <c r="D137" t="s">
        <v>7</v>
      </c>
      <c r="E137" t="s">
        <v>132</v>
      </c>
      <c r="F137" t="s">
        <v>137</v>
      </c>
      <c r="G137" t="s">
        <v>142</v>
      </c>
      <c r="H137" t="s">
        <v>147</v>
      </c>
      <c r="I137" t="s">
        <v>152</v>
      </c>
      <c r="J137" t="s">
        <v>157</v>
      </c>
      <c r="K137" t="s">
        <v>162</v>
      </c>
    </row>
    <row r="138" spans="2:11" x14ac:dyDescent="0.25">
      <c r="B138" t="s">
        <v>55</v>
      </c>
      <c r="C138" t="s">
        <v>7</v>
      </c>
      <c r="D138" t="s">
        <v>7</v>
      </c>
      <c r="E138" t="s">
        <v>133</v>
      </c>
      <c r="F138" t="s">
        <v>138</v>
      </c>
      <c r="G138" t="s">
        <v>143</v>
      </c>
      <c r="H138" t="s">
        <v>148</v>
      </c>
      <c r="I138" t="s">
        <v>153</v>
      </c>
      <c r="J138" t="s">
        <v>158</v>
      </c>
      <c r="K138" t="s">
        <v>163</v>
      </c>
    </row>
    <row r="139" spans="2:11" x14ac:dyDescent="0.25">
      <c r="B139" t="s">
        <v>55</v>
      </c>
      <c r="C139" t="s">
        <v>7</v>
      </c>
      <c r="D139" t="s">
        <v>7</v>
      </c>
      <c r="E139" t="s">
        <v>134</v>
      </c>
      <c r="F139" t="s">
        <v>139</v>
      </c>
      <c r="G139" t="s">
        <v>144</v>
      </c>
      <c r="H139" t="s">
        <v>149</v>
      </c>
      <c r="I139" t="s">
        <v>154</v>
      </c>
      <c r="J139" t="s">
        <v>159</v>
      </c>
      <c r="K139" t="s">
        <v>164</v>
      </c>
    </row>
    <row r="140" spans="2:11" x14ac:dyDescent="0.25">
      <c r="B140" t="s">
        <v>55</v>
      </c>
      <c r="C140" t="s">
        <v>7</v>
      </c>
      <c r="D140" t="s">
        <v>7</v>
      </c>
      <c r="E140" t="s">
        <v>135</v>
      </c>
      <c r="F140" t="s">
        <v>140</v>
      </c>
      <c r="G140" t="s">
        <v>145</v>
      </c>
      <c r="H140" t="s">
        <v>150</v>
      </c>
      <c r="I140" t="s">
        <v>155</v>
      </c>
      <c r="J140" t="s">
        <v>160</v>
      </c>
      <c r="K140" t="s">
        <v>165</v>
      </c>
    </row>
    <row r="141" spans="2:11" x14ac:dyDescent="0.25">
      <c r="B141" t="s">
        <v>56</v>
      </c>
      <c r="C141" t="s">
        <v>7</v>
      </c>
      <c r="D141" t="s">
        <v>7</v>
      </c>
      <c r="E141" t="s">
        <v>131</v>
      </c>
      <c r="F141" t="s">
        <v>136</v>
      </c>
      <c r="G141" t="s">
        <v>141</v>
      </c>
      <c r="H141" t="s">
        <v>146</v>
      </c>
      <c r="I141" t="s">
        <v>151</v>
      </c>
      <c r="J141" t="s">
        <v>156</v>
      </c>
      <c r="K141" t="s">
        <v>161</v>
      </c>
    </row>
    <row r="142" spans="2:11" x14ac:dyDescent="0.25">
      <c r="B142" t="s">
        <v>56</v>
      </c>
      <c r="C142" t="s">
        <v>7</v>
      </c>
      <c r="D142" t="s">
        <v>7</v>
      </c>
      <c r="E142" t="s">
        <v>132</v>
      </c>
      <c r="F142" t="s">
        <v>137</v>
      </c>
      <c r="G142" t="s">
        <v>142</v>
      </c>
      <c r="H142" t="s">
        <v>147</v>
      </c>
      <c r="I142" t="s">
        <v>152</v>
      </c>
      <c r="J142" t="s">
        <v>157</v>
      </c>
      <c r="K142" t="s">
        <v>162</v>
      </c>
    </row>
    <row r="143" spans="2:11" x14ac:dyDescent="0.25">
      <c r="B143" t="s">
        <v>56</v>
      </c>
      <c r="C143" t="s">
        <v>7</v>
      </c>
      <c r="D143" t="s">
        <v>7</v>
      </c>
      <c r="E143" t="s">
        <v>133</v>
      </c>
      <c r="F143" t="s">
        <v>138</v>
      </c>
      <c r="G143" t="s">
        <v>143</v>
      </c>
      <c r="H143" t="s">
        <v>148</v>
      </c>
      <c r="I143" t="s">
        <v>153</v>
      </c>
      <c r="J143" t="s">
        <v>158</v>
      </c>
      <c r="K143" t="s">
        <v>163</v>
      </c>
    </row>
    <row r="144" spans="2:11" x14ac:dyDescent="0.25">
      <c r="B144" t="s">
        <v>56</v>
      </c>
      <c r="C144" t="s">
        <v>7</v>
      </c>
      <c r="D144" t="s">
        <v>7</v>
      </c>
      <c r="E144" t="s">
        <v>134</v>
      </c>
      <c r="F144" t="s">
        <v>139</v>
      </c>
      <c r="G144" t="s">
        <v>144</v>
      </c>
      <c r="H144" t="s">
        <v>149</v>
      </c>
      <c r="I144" t="s">
        <v>154</v>
      </c>
      <c r="J144" t="s">
        <v>159</v>
      </c>
      <c r="K144" t="s">
        <v>164</v>
      </c>
    </row>
    <row r="145" spans="2:11" x14ac:dyDescent="0.25">
      <c r="B145" t="s">
        <v>56</v>
      </c>
      <c r="C145" t="s">
        <v>7</v>
      </c>
      <c r="D145" t="s">
        <v>7</v>
      </c>
      <c r="E145" t="s">
        <v>135</v>
      </c>
      <c r="F145" t="s">
        <v>140</v>
      </c>
      <c r="G145" t="s">
        <v>145</v>
      </c>
      <c r="H145" t="s">
        <v>150</v>
      </c>
      <c r="I145" t="s">
        <v>155</v>
      </c>
      <c r="J145" t="s">
        <v>160</v>
      </c>
      <c r="K145" t="s">
        <v>165</v>
      </c>
    </row>
    <row r="146" spans="2:11" x14ac:dyDescent="0.25">
      <c r="B146" t="s">
        <v>57</v>
      </c>
      <c r="C146" t="s">
        <v>7</v>
      </c>
      <c r="D146" t="s">
        <v>7</v>
      </c>
      <c r="E146" t="s">
        <v>131</v>
      </c>
      <c r="F146" t="s">
        <v>136</v>
      </c>
      <c r="G146" t="s">
        <v>141</v>
      </c>
      <c r="H146" t="s">
        <v>146</v>
      </c>
      <c r="I146" t="s">
        <v>151</v>
      </c>
      <c r="J146" t="s">
        <v>156</v>
      </c>
      <c r="K146" t="s">
        <v>161</v>
      </c>
    </row>
    <row r="147" spans="2:11" x14ac:dyDescent="0.25">
      <c r="B147" t="s">
        <v>57</v>
      </c>
      <c r="C147" t="s">
        <v>7</v>
      </c>
      <c r="D147" t="s">
        <v>7</v>
      </c>
      <c r="E147" t="s">
        <v>132</v>
      </c>
      <c r="F147" t="s">
        <v>137</v>
      </c>
      <c r="G147" t="s">
        <v>142</v>
      </c>
      <c r="H147" t="s">
        <v>147</v>
      </c>
      <c r="I147" t="s">
        <v>152</v>
      </c>
      <c r="J147" t="s">
        <v>157</v>
      </c>
      <c r="K147" t="s">
        <v>162</v>
      </c>
    </row>
    <row r="148" spans="2:11" x14ac:dyDescent="0.25">
      <c r="B148" t="s">
        <v>57</v>
      </c>
      <c r="C148" t="s">
        <v>7</v>
      </c>
      <c r="D148" t="s">
        <v>7</v>
      </c>
      <c r="E148" t="s">
        <v>133</v>
      </c>
      <c r="F148" t="s">
        <v>138</v>
      </c>
      <c r="G148" t="s">
        <v>143</v>
      </c>
      <c r="H148" t="s">
        <v>148</v>
      </c>
      <c r="I148" t="s">
        <v>153</v>
      </c>
      <c r="J148" t="s">
        <v>158</v>
      </c>
      <c r="K148" t="s">
        <v>163</v>
      </c>
    </row>
    <row r="149" spans="2:11" x14ac:dyDescent="0.25">
      <c r="B149" t="s">
        <v>57</v>
      </c>
      <c r="C149" t="s">
        <v>7</v>
      </c>
      <c r="D149" t="s">
        <v>7</v>
      </c>
      <c r="E149" t="s">
        <v>134</v>
      </c>
      <c r="F149" t="s">
        <v>139</v>
      </c>
      <c r="G149" t="s">
        <v>144</v>
      </c>
      <c r="H149" t="s">
        <v>149</v>
      </c>
      <c r="I149" t="s">
        <v>154</v>
      </c>
      <c r="J149" t="s">
        <v>159</v>
      </c>
      <c r="K149" t="s">
        <v>164</v>
      </c>
    </row>
    <row r="150" spans="2:11" x14ac:dyDescent="0.25">
      <c r="B150" t="s">
        <v>57</v>
      </c>
      <c r="C150" t="s">
        <v>7</v>
      </c>
      <c r="D150" t="s">
        <v>7</v>
      </c>
      <c r="E150" t="s">
        <v>135</v>
      </c>
      <c r="F150" t="s">
        <v>140</v>
      </c>
      <c r="G150" t="s">
        <v>145</v>
      </c>
      <c r="H150" t="s">
        <v>150</v>
      </c>
      <c r="I150" t="s">
        <v>155</v>
      </c>
      <c r="J150" t="s">
        <v>160</v>
      </c>
      <c r="K150" t="s">
        <v>165</v>
      </c>
    </row>
    <row r="151" spans="2:11" x14ac:dyDescent="0.25">
      <c r="B151" t="s">
        <v>58</v>
      </c>
      <c r="C151" t="s">
        <v>7</v>
      </c>
      <c r="D151" t="s">
        <v>7</v>
      </c>
      <c r="E151" t="s">
        <v>131</v>
      </c>
      <c r="F151" t="s">
        <v>136</v>
      </c>
      <c r="G151" t="s">
        <v>141</v>
      </c>
      <c r="H151" t="s">
        <v>146</v>
      </c>
      <c r="I151" t="s">
        <v>151</v>
      </c>
      <c r="J151" t="s">
        <v>156</v>
      </c>
      <c r="K151" t="s">
        <v>161</v>
      </c>
    </row>
    <row r="152" spans="2:11" x14ac:dyDescent="0.25">
      <c r="B152" t="s">
        <v>58</v>
      </c>
      <c r="C152" t="s">
        <v>7</v>
      </c>
      <c r="D152" t="s">
        <v>7</v>
      </c>
      <c r="E152" t="s">
        <v>132</v>
      </c>
      <c r="F152" t="s">
        <v>137</v>
      </c>
      <c r="G152" t="s">
        <v>142</v>
      </c>
      <c r="H152" t="s">
        <v>147</v>
      </c>
      <c r="I152" t="s">
        <v>152</v>
      </c>
      <c r="J152" t="s">
        <v>157</v>
      </c>
      <c r="K152" t="s">
        <v>162</v>
      </c>
    </row>
    <row r="153" spans="2:11" x14ac:dyDescent="0.25">
      <c r="B153" t="s">
        <v>58</v>
      </c>
      <c r="C153" t="s">
        <v>7</v>
      </c>
      <c r="D153" t="s">
        <v>7</v>
      </c>
      <c r="E153" t="s">
        <v>133</v>
      </c>
      <c r="F153" t="s">
        <v>138</v>
      </c>
      <c r="G153" t="s">
        <v>143</v>
      </c>
      <c r="H153" t="s">
        <v>148</v>
      </c>
      <c r="I153" t="s">
        <v>153</v>
      </c>
      <c r="J153" t="s">
        <v>158</v>
      </c>
      <c r="K153" t="s">
        <v>163</v>
      </c>
    </row>
    <row r="154" spans="2:11" x14ac:dyDescent="0.25">
      <c r="B154" t="s">
        <v>58</v>
      </c>
      <c r="C154" t="s">
        <v>7</v>
      </c>
      <c r="D154" t="s">
        <v>7</v>
      </c>
      <c r="E154" t="s">
        <v>134</v>
      </c>
      <c r="F154" t="s">
        <v>139</v>
      </c>
      <c r="G154" t="s">
        <v>144</v>
      </c>
      <c r="H154" t="s">
        <v>149</v>
      </c>
      <c r="I154" t="s">
        <v>154</v>
      </c>
      <c r="J154" t="s">
        <v>159</v>
      </c>
      <c r="K154" t="s">
        <v>164</v>
      </c>
    </row>
    <row r="155" spans="2:11" x14ac:dyDescent="0.25">
      <c r="B155" t="s">
        <v>58</v>
      </c>
      <c r="C155" t="s">
        <v>7</v>
      </c>
      <c r="D155" t="s">
        <v>7</v>
      </c>
      <c r="E155" t="s">
        <v>135</v>
      </c>
      <c r="F155" t="s">
        <v>140</v>
      </c>
      <c r="G155" t="s">
        <v>145</v>
      </c>
      <c r="H155" t="s">
        <v>150</v>
      </c>
      <c r="I155" t="s">
        <v>155</v>
      </c>
      <c r="J155" t="s">
        <v>160</v>
      </c>
      <c r="K155" t="s">
        <v>165</v>
      </c>
    </row>
    <row r="156" spans="2:11" x14ac:dyDescent="0.25">
      <c r="B156" t="s">
        <v>59</v>
      </c>
      <c r="C156" t="s">
        <v>7</v>
      </c>
      <c r="D156" t="s">
        <v>7</v>
      </c>
      <c r="E156" t="s">
        <v>131</v>
      </c>
      <c r="F156" t="s">
        <v>136</v>
      </c>
      <c r="G156" t="s">
        <v>141</v>
      </c>
      <c r="H156" t="s">
        <v>146</v>
      </c>
      <c r="I156" t="s">
        <v>151</v>
      </c>
      <c r="J156" t="s">
        <v>156</v>
      </c>
      <c r="K156" t="s">
        <v>161</v>
      </c>
    </row>
    <row r="157" spans="2:11" x14ac:dyDescent="0.25">
      <c r="B157" t="s">
        <v>59</v>
      </c>
      <c r="C157" t="s">
        <v>7</v>
      </c>
      <c r="D157" t="s">
        <v>7</v>
      </c>
      <c r="E157" t="s">
        <v>132</v>
      </c>
      <c r="F157" t="s">
        <v>137</v>
      </c>
      <c r="G157" t="s">
        <v>142</v>
      </c>
      <c r="H157" t="s">
        <v>147</v>
      </c>
      <c r="I157" t="s">
        <v>152</v>
      </c>
      <c r="J157" t="s">
        <v>157</v>
      </c>
      <c r="K157" t="s">
        <v>162</v>
      </c>
    </row>
    <row r="158" spans="2:11" x14ac:dyDescent="0.25">
      <c r="B158" t="s">
        <v>59</v>
      </c>
      <c r="C158" t="s">
        <v>7</v>
      </c>
      <c r="D158" t="s">
        <v>7</v>
      </c>
      <c r="E158" t="s">
        <v>133</v>
      </c>
      <c r="F158" t="s">
        <v>138</v>
      </c>
      <c r="G158" t="s">
        <v>143</v>
      </c>
      <c r="H158" t="s">
        <v>148</v>
      </c>
      <c r="I158" t="s">
        <v>153</v>
      </c>
      <c r="J158" t="s">
        <v>158</v>
      </c>
      <c r="K158" t="s">
        <v>163</v>
      </c>
    </row>
    <row r="159" spans="2:11" x14ac:dyDescent="0.25">
      <c r="B159" t="s">
        <v>59</v>
      </c>
      <c r="C159" t="s">
        <v>7</v>
      </c>
      <c r="D159" t="s">
        <v>7</v>
      </c>
      <c r="E159" t="s">
        <v>134</v>
      </c>
      <c r="F159" t="s">
        <v>139</v>
      </c>
      <c r="G159" t="s">
        <v>144</v>
      </c>
      <c r="H159" t="s">
        <v>149</v>
      </c>
      <c r="I159" t="s">
        <v>154</v>
      </c>
      <c r="J159" t="s">
        <v>159</v>
      </c>
      <c r="K159" t="s">
        <v>164</v>
      </c>
    </row>
    <row r="160" spans="2:11" x14ac:dyDescent="0.25">
      <c r="B160" t="s">
        <v>59</v>
      </c>
      <c r="C160" t="s">
        <v>7</v>
      </c>
      <c r="D160" t="s">
        <v>7</v>
      </c>
      <c r="E160" t="s">
        <v>135</v>
      </c>
      <c r="F160" t="s">
        <v>140</v>
      </c>
      <c r="G160" t="s">
        <v>145</v>
      </c>
      <c r="H160" t="s">
        <v>150</v>
      </c>
      <c r="I160" t="s">
        <v>155</v>
      </c>
      <c r="J160" t="s">
        <v>160</v>
      </c>
      <c r="K160" t="s">
        <v>165</v>
      </c>
    </row>
    <row r="161" spans="2:11" x14ac:dyDescent="0.25">
      <c r="B161" t="s">
        <v>60</v>
      </c>
      <c r="C161" t="s">
        <v>23</v>
      </c>
      <c r="D161" t="s">
        <v>12</v>
      </c>
      <c r="E161" t="s">
        <v>131</v>
      </c>
      <c r="F161" t="s">
        <v>136</v>
      </c>
      <c r="G161" t="s">
        <v>141</v>
      </c>
      <c r="H161" t="s">
        <v>146</v>
      </c>
      <c r="I161" t="s">
        <v>151</v>
      </c>
      <c r="J161" t="s">
        <v>156</v>
      </c>
      <c r="K161" t="s">
        <v>161</v>
      </c>
    </row>
    <row r="162" spans="2:11" x14ac:dyDescent="0.25">
      <c r="B162" t="s">
        <v>60</v>
      </c>
      <c r="C162" t="s">
        <v>23</v>
      </c>
      <c r="D162" t="s">
        <v>12</v>
      </c>
      <c r="E162" t="s">
        <v>132</v>
      </c>
      <c r="F162" t="s">
        <v>137</v>
      </c>
      <c r="G162" t="s">
        <v>142</v>
      </c>
      <c r="H162" t="s">
        <v>147</v>
      </c>
      <c r="I162" t="s">
        <v>152</v>
      </c>
      <c r="J162" t="s">
        <v>157</v>
      </c>
      <c r="K162" t="s">
        <v>162</v>
      </c>
    </row>
    <row r="163" spans="2:11" x14ac:dyDescent="0.25">
      <c r="B163" t="s">
        <v>60</v>
      </c>
      <c r="C163" t="s">
        <v>23</v>
      </c>
      <c r="D163" t="s">
        <v>12</v>
      </c>
      <c r="E163" t="s">
        <v>133</v>
      </c>
      <c r="F163" t="s">
        <v>138</v>
      </c>
      <c r="G163" t="s">
        <v>143</v>
      </c>
      <c r="H163" t="s">
        <v>148</v>
      </c>
      <c r="I163" t="s">
        <v>153</v>
      </c>
      <c r="J163" t="s">
        <v>158</v>
      </c>
      <c r="K163" t="s">
        <v>163</v>
      </c>
    </row>
    <row r="164" spans="2:11" x14ac:dyDescent="0.25">
      <c r="B164" t="s">
        <v>60</v>
      </c>
      <c r="C164" t="s">
        <v>23</v>
      </c>
      <c r="D164" t="s">
        <v>12</v>
      </c>
      <c r="E164" t="s">
        <v>134</v>
      </c>
      <c r="F164" t="s">
        <v>139</v>
      </c>
      <c r="G164" t="s">
        <v>144</v>
      </c>
      <c r="H164" t="s">
        <v>149</v>
      </c>
      <c r="I164" t="s">
        <v>154</v>
      </c>
      <c r="J164" t="s">
        <v>159</v>
      </c>
      <c r="K164" t="s">
        <v>164</v>
      </c>
    </row>
    <row r="165" spans="2:11" x14ac:dyDescent="0.25">
      <c r="B165" t="s">
        <v>60</v>
      </c>
      <c r="C165" t="s">
        <v>23</v>
      </c>
      <c r="D165" t="s">
        <v>12</v>
      </c>
      <c r="E165" t="s">
        <v>135</v>
      </c>
      <c r="F165" t="s">
        <v>140</v>
      </c>
      <c r="G165" t="s">
        <v>145</v>
      </c>
      <c r="H165" t="s">
        <v>150</v>
      </c>
      <c r="I165" t="s">
        <v>155</v>
      </c>
      <c r="J165" t="s">
        <v>160</v>
      </c>
      <c r="K165" t="s">
        <v>165</v>
      </c>
    </row>
    <row r="166" spans="2:11" x14ac:dyDescent="0.25">
      <c r="B166" t="s">
        <v>61</v>
      </c>
      <c r="C166" t="s">
        <v>19</v>
      </c>
      <c r="D166" t="s">
        <v>17</v>
      </c>
      <c r="E166" t="s">
        <v>131</v>
      </c>
      <c r="F166" t="s">
        <v>136</v>
      </c>
      <c r="G166" t="s">
        <v>141</v>
      </c>
      <c r="H166" t="s">
        <v>146</v>
      </c>
      <c r="I166" t="s">
        <v>151</v>
      </c>
      <c r="J166" t="s">
        <v>156</v>
      </c>
      <c r="K166" t="s">
        <v>161</v>
      </c>
    </row>
    <row r="167" spans="2:11" x14ac:dyDescent="0.25">
      <c r="B167" t="s">
        <v>61</v>
      </c>
      <c r="C167" t="s">
        <v>19</v>
      </c>
      <c r="D167" t="s">
        <v>17</v>
      </c>
      <c r="E167" t="s">
        <v>132</v>
      </c>
      <c r="F167" t="s">
        <v>137</v>
      </c>
      <c r="G167" t="s">
        <v>142</v>
      </c>
      <c r="H167" t="s">
        <v>147</v>
      </c>
      <c r="I167" t="s">
        <v>152</v>
      </c>
      <c r="J167" t="s">
        <v>157</v>
      </c>
      <c r="K167" t="s">
        <v>162</v>
      </c>
    </row>
    <row r="168" spans="2:11" x14ac:dyDescent="0.25">
      <c r="B168" t="s">
        <v>61</v>
      </c>
      <c r="C168" t="s">
        <v>19</v>
      </c>
      <c r="D168" t="s">
        <v>17</v>
      </c>
      <c r="E168" t="s">
        <v>133</v>
      </c>
      <c r="F168" t="s">
        <v>138</v>
      </c>
      <c r="G168" t="s">
        <v>143</v>
      </c>
      <c r="H168" t="s">
        <v>148</v>
      </c>
      <c r="I168" t="s">
        <v>153</v>
      </c>
      <c r="J168" t="s">
        <v>158</v>
      </c>
      <c r="K168" t="s">
        <v>163</v>
      </c>
    </row>
    <row r="169" spans="2:11" x14ac:dyDescent="0.25">
      <c r="B169" t="s">
        <v>61</v>
      </c>
      <c r="C169" t="s">
        <v>19</v>
      </c>
      <c r="D169" t="s">
        <v>17</v>
      </c>
      <c r="E169" t="s">
        <v>134</v>
      </c>
      <c r="F169" t="s">
        <v>139</v>
      </c>
      <c r="G169" t="s">
        <v>144</v>
      </c>
      <c r="H169" t="s">
        <v>149</v>
      </c>
      <c r="I169" t="s">
        <v>154</v>
      </c>
      <c r="J169" t="s">
        <v>159</v>
      </c>
      <c r="K169" t="s">
        <v>164</v>
      </c>
    </row>
    <row r="170" spans="2:11" x14ac:dyDescent="0.25">
      <c r="B170" t="s">
        <v>61</v>
      </c>
      <c r="C170" t="s">
        <v>19</v>
      </c>
      <c r="D170" t="s">
        <v>17</v>
      </c>
      <c r="E170" t="s">
        <v>135</v>
      </c>
      <c r="F170" t="s">
        <v>140</v>
      </c>
      <c r="G170" t="s">
        <v>145</v>
      </c>
      <c r="H170" t="s">
        <v>150</v>
      </c>
      <c r="I170" t="s">
        <v>155</v>
      </c>
      <c r="J170" t="s">
        <v>160</v>
      </c>
      <c r="K170" t="s">
        <v>165</v>
      </c>
    </row>
    <row r="171" spans="2:11" x14ac:dyDescent="0.25">
      <c r="B171" t="s">
        <v>62</v>
      </c>
      <c r="C171" t="s">
        <v>19</v>
      </c>
      <c r="D171" t="s">
        <v>17</v>
      </c>
      <c r="E171" t="s">
        <v>131</v>
      </c>
      <c r="F171" t="s">
        <v>136</v>
      </c>
      <c r="G171" t="s">
        <v>141</v>
      </c>
      <c r="H171" t="s">
        <v>146</v>
      </c>
      <c r="I171" t="s">
        <v>151</v>
      </c>
      <c r="J171" t="s">
        <v>156</v>
      </c>
      <c r="K171" t="s">
        <v>161</v>
      </c>
    </row>
    <row r="172" spans="2:11" x14ac:dyDescent="0.25">
      <c r="B172" t="s">
        <v>62</v>
      </c>
      <c r="C172" t="s">
        <v>19</v>
      </c>
      <c r="D172" t="s">
        <v>17</v>
      </c>
      <c r="E172" t="s">
        <v>132</v>
      </c>
      <c r="F172" t="s">
        <v>137</v>
      </c>
      <c r="G172" t="s">
        <v>142</v>
      </c>
      <c r="H172" t="s">
        <v>147</v>
      </c>
      <c r="I172" t="s">
        <v>152</v>
      </c>
      <c r="J172" t="s">
        <v>157</v>
      </c>
      <c r="K172" t="s">
        <v>162</v>
      </c>
    </row>
    <row r="173" spans="2:11" x14ac:dyDescent="0.25">
      <c r="B173" t="s">
        <v>62</v>
      </c>
      <c r="C173" t="s">
        <v>19</v>
      </c>
      <c r="D173" t="s">
        <v>17</v>
      </c>
      <c r="E173" t="s">
        <v>133</v>
      </c>
      <c r="F173" t="s">
        <v>138</v>
      </c>
      <c r="G173" t="s">
        <v>143</v>
      </c>
      <c r="H173" t="s">
        <v>148</v>
      </c>
      <c r="I173" t="s">
        <v>153</v>
      </c>
      <c r="J173" t="s">
        <v>158</v>
      </c>
      <c r="K173" t="s">
        <v>163</v>
      </c>
    </row>
    <row r="174" spans="2:11" x14ac:dyDescent="0.25">
      <c r="B174" t="s">
        <v>62</v>
      </c>
      <c r="C174" t="s">
        <v>19</v>
      </c>
      <c r="D174" t="s">
        <v>17</v>
      </c>
      <c r="E174" t="s">
        <v>134</v>
      </c>
      <c r="F174" t="s">
        <v>139</v>
      </c>
      <c r="G174" t="s">
        <v>144</v>
      </c>
      <c r="H174" t="s">
        <v>149</v>
      </c>
      <c r="I174" t="s">
        <v>154</v>
      </c>
      <c r="J174" t="s">
        <v>159</v>
      </c>
      <c r="K174" t="s">
        <v>164</v>
      </c>
    </row>
    <row r="175" spans="2:11" x14ac:dyDescent="0.25">
      <c r="B175" t="s">
        <v>62</v>
      </c>
      <c r="C175" t="s">
        <v>19</v>
      </c>
      <c r="D175" t="s">
        <v>17</v>
      </c>
      <c r="E175" t="s">
        <v>135</v>
      </c>
      <c r="F175" t="s">
        <v>140</v>
      </c>
      <c r="G175" t="s">
        <v>145</v>
      </c>
      <c r="H175" t="s">
        <v>150</v>
      </c>
      <c r="I175" t="s">
        <v>155</v>
      </c>
      <c r="J175" t="s">
        <v>160</v>
      </c>
      <c r="K175" t="s">
        <v>165</v>
      </c>
    </row>
    <row r="176" spans="2:11" x14ac:dyDescent="0.25">
      <c r="B176" t="s">
        <v>63</v>
      </c>
      <c r="C176" t="s">
        <v>19</v>
      </c>
      <c r="D176" t="s">
        <v>17</v>
      </c>
      <c r="E176" t="s">
        <v>131</v>
      </c>
      <c r="F176" t="s">
        <v>136</v>
      </c>
      <c r="G176" t="s">
        <v>141</v>
      </c>
      <c r="H176" t="s">
        <v>146</v>
      </c>
      <c r="I176" t="s">
        <v>151</v>
      </c>
      <c r="J176" t="s">
        <v>156</v>
      </c>
      <c r="K176" t="s">
        <v>161</v>
      </c>
    </row>
    <row r="177" spans="2:11" x14ac:dyDescent="0.25">
      <c r="B177" t="s">
        <v>63</v>
      </c>
      <c r="C177" t="s">
        <v>19</v>
      </c>
      <c r="D177" t="s">
        <v>17</v>
      </c>
      <c r="E177" t="s">
        <v>132</v>
      </c>
      <c r="F177" t="s">
        <v>137</v>
      </c>
      <c r="G177" t="s">
        <v>142</v>
      </c>
      <c r="H177" t="s">
        <v>147</v>
      </c>
      <c r="I177" t="s">
        <v>152</v>
      </c>
      <c r="J177" t="s">
        <v>157</v>
      </c>
      <c r="K177" t="s">
        <v>162</v>
      </c>
    </row>
    <row r="178" spans="2:11" x14ac:dyDescent="0.25">
      <c r="B178" t="s">
        <v>63</v>
      </c>
      <c r="C178" t="s">
        <v>19</v>
      </c>
      <c r="D178" t="s">
        <v>17</v>
      </c>
      <c r="E178" t="s">
        <v>133</v>
      </c>
      <c r="F178" t="s">
        <v>138</v>
      </c>
      <c r="G178" t="s">
        <v>143</v>
      </c>
      <c r="H178" t="s">
        <v>148</v>
      </c>
      <c r="I178" t="s">
        <v>153</v>
      </c>
      <c r="J178" t="s">
        <v>158</v>
      </c>
      <c r="K178" t="s">
        <v>163</v>
      </c>
    </row>
    <row r="179" spans="2:11" x14ac:dyDescent="0.25">
      <c r="B179" t="s">
        <v>63</v>
      </c>
      <c r="C179" t="s">
        <v>19</v>
      </c>
      <c r="D179" t="s">
        <v>17</v>
      </c>
      <c r="E179" t="s">
        <v>134</v>
      </c>
      <c r="F179" t="s">
        <v>139</v>
      </c>
      <c r="G179" t="s">
        <v>144</v>
      </c>
      <c r="H179" t="s">
        <v>149</v>
      </c>
      <c r="I179" t="s">
        <v>154</v>
      </c>
      <c r="J179" t="s">
        <v>159</v>
      </c>
      <c r="K179" t="s">
        <v>164</v>
      </c>
    </row>
    <row r="180" spans="2:11" x14ac:dyDescent="0.25">
      <c r="B180" t="s">
        <v>63</v>
      </c>
      <c r="C180" t="s">
        <v>19</v>
      </c>
      <c r="D180" t="s">
        <v>17</v>
      </c>
      <c r="E180" t="s">
        <v>135</v>
      </c>
      <c r="F180" t="s">
        <v>140</v>
      </c>
      <c r="G180" t="s">
        <v>145</v>
      </c>
      <c r="H180" t="s">
        <v>150</v>
      </c>
      <c r="I180" t="s">
        <v>155</v>
      </c>
      <c r="J180" t="s">
        <v>160</v>
      </c>
      <c r="K180" t="s">
        <v>165</v>
      </c>
    </row>
    <row r="181" spans="2:11" x14ac:dyDescent="0.25">
      <c r="B181" t="s">
        <v>64</v>
      </c>
      <c r="C181" t="s">
        <v>19</v>
      </c>
      <c r="D181" t="s">
        <v>17</v>
      </c>
      <c r="E181" t="s">
        <v>131</v>
      </c>
      <c r="F181" t="s">
        <v>136</v>
      </c>
      <c r="G181" t="s">
        <v>141</v>
      </c>
      <c r="H181" t="s">
        <v>146</v>
      </c>
      <c r="I181" t="s">
        <v>151</v>
      </c>
      <c r="J181" t="s">
        <v>156</v>
      </c>
      <c r="K181" t="s">
        <v>161</v>
      </c>
    </row>
    <row r="182" spans="2:11" x14ac:dyDescent="0.25">
      <c r="B182" t="s">
        <v>64</v>
      </c>
      <c r="C182" t="s">
        <v>19</v>
      </c>
      <c r="D182" t="s">
        <v>17</v>
      </c>
      <c r="E182" t="s">
        <v>132</v>
      </c>
      <c r="F182" t="s">
        <v>137</v>
      </c>
      <c r="G182" t="s">
        <v>142</v>
      </c>
      <c r="H182" t="s">
        <v>147</v>
      </c>
      <c r="I182" t="s">
        <v>152</v>
      </c>
      <c r="J182" t="s">
        <v>157</v>
      </c>
      <c r="K182" t="s">
        <v>162</v>
      </c>
    </row>
    <row r="183" spans="2:11" x14ac:dyDescent="0.25">
      <c r="B183" t="s">
        <v>64</v>
      </c>
      <c r="C183" t="s">
        <v>19</v>
      </c>
      <c r="D183" t="s">
        <v>17</v>
      </c>
      <c r="E183" t="s">
        <v>133</v>
      </c>
      <c r="F183" t="s">
        <v>138</v>
      </c>
      <c r="G183" t="s">
        <v>143</v>
      </c>
      <c r="H183" t="s">
        <v>148</v>
      </c>
      <c r="I183" t="s">
        <v>153</v>
      </c>
      <c r="J183" t="s">
        <v>158</v>
      </c>
      <c r="K183" t="s">
        <v>163</v>
      </c>
    </row>
    <row r="184" spans="2:11" x14ac:dyDescent="0.25">
      <c r="B184" t="s">
        <v>64</v>
      </c>
      <c r="C184" t="s">
        <v>19</v>
      </c>
      <c r="D184" t="s">
        <v>17</v>
      </c>
      <c r="E184" t="s">
        <v>134</v>
      </c>
      <c r="F184" t="s">
        <v>139</v>
      </c>
      <c r="G184" t="s">
        <v>144</v>
      </c>
      <c r="H184" t="s">
        <v>149</v>
      </c>
      <c r="I184" t="s">
        <v>154</v>
      </c>
      <c r="J184" t="s">
        <v>159</v>
      </c>
      <c r="K184" t="s">
        <v>164</v>
      </c>
    </row>
    <row r="185" spans="2:11" x14ac:dyDescent="0.25">
      <c r="B185" t="s">
        <v>64</v>
      </c>
      <c r="C185" t="s">
        <v>19</v>
      </c>
      <c r="D185" t="s">
        <v>17</v>
      </c>
      <c r="E185" t="s">
        <v>135</v>
      </c>
      <c r="F185" t="s">
        <v>140</v>
      </c>
      <c r="G185" t="s">
        <v>145</v>
      </c>
      <c r="H185" t="s">
        <v>150</v>
      </c>
      <c r="I185" t="s">
        <v>155</v>
      </c>
      <c r="J185" t="s">
        <v>160</v>
      </c>
      <c r="K185" t="s">
        <v>165</v>
      </c>
    </row>
    <row r="186" spans="2:11" x14ac:dyDescent="0.25">
      <c r="B186" t="s">
        <v>65</v>
      </c>
      <c r="C186" t="s">
        <v>19</v>
      </c>
      <c r="D186" t="s">
        <v>17</v>
      </c>
      <c r="E186" t="s">
        <v>131</v>
      </c>
      <c r="F186" t="s">
        <v>136</v>
      </c>
      <c r="G186" t="s">
        <v>141</v>
      </c>
      <c r="H186" t="s">
        <v>146</v>
      </c>
      <c r="I186" t="s">
        <v>151</v>
      </c>
      <c r="J186" t="s">
        <v>156</v>
      </c>
      <c r="K186" t="s">
        <v>161</v>
      </c>
    </row>
    <row r="187" spans="2:11" x14ac:dyDescent="0.25">
      <c r="B187" t="s">
        <v>65</v>
      </c>
      <c r="C187" t="s">
        <v>19</v>
      </c>
      <c r="D187" t="s">
        <v>17</v>
      </c>
      <c r="E187" t="s">
        <v>132</v>
      </c>
      <c r="F187" t="s">
        <v>137</v>
      </c>
      <c r="G187" t="s">
        <v>142</v>
      </c>
      <c r="H187" t="s">
        <v>147</v>
      </c>
      <c r="I187" t="s">
        <v>152</v>
      </c>
      <c r="J187" t="s">
        <v>157</v>
      </c>
      <c r="K187" t="s">
        <v>162</v>
      </c>
    </row>
    <row r="188" spans="2:11" x14ac:dyDescent="0.25">
      <c r="B188" t="s">
        <v>65</v>
      </c>
      <c r="C188" t="s">
        <v>19</v>
      </c>
      <c r="D188" t="s">
        <v>17</v>
      </c>
      <c r="E188" t="s">
        <v>133</v>
      </c>
      <c r="F188" t="s">
        <v>138</v>
      </c>
      <c r="G188" t="s">
        <v>143</v>
      </c>
      <c r="H188" t="s">
        <v>148</v>
      </c>
      <c r="I188" t="s">
        <v>153</v>
      </c>
      <c r="J188" t="s">
        <v>158</v>
      </c>
      <c r="K188" t="s">
        <v>163</v>
      </c>
    </row>
    <row r="189" spans="2:11" x14ac:dyDescent="0.25">
      <c r="B189" t="s">
        <v>65</v>
      </c>
      <c r="C189" t="s">
        <v>19</v>
      </c>
      <c r="D189" t="s">
        <v>17</v>
      </c>
      <c r="E189" t="s">
        <v>134</v>
      </c>
      <c r="F189" t="s">
        <v>139</v>
      </c>
      <c r="G189" t="s">
        <v>144</v>
      </c>
      <c r="H189" t="s">
        <v>149</v>
      </c>
      <c r="I189" t="s">
        <v>154</v>
      </c>
      <c r="J189" t="s">
        <v>159</v>
      </c>
      <c r="K189" t="s">
        <v>164</v>
      </c>
    </row>
    <row r="190" spans="2:11" x14ac:dyDescent="0.25">
      <c r="B190" t="s">
        <v>65</v>
      </c>
      <c r="C190" t="s">
        <v>19</v>
      </c>
      <c r="D190" t="s">
        <v>17</v>
      </c>
      <c r="E190" t="s">
        <v>135</v>
      </c>
      <c r="F190" t="s">
        <v>140</v>
      </c>
      <c r="G190" t="s">
        <v>145</v>
      </c>
      <c r="H190" t="s">
        <v>150</v>
      </c>
      <c r="I190" t="s">
        <v>155</v>
      </c>
      <c r="J190" t="s">
        <v>160</v>
      </c>
      <c r="K190" t="s">
        <v>165</v>
      </c>
    </row>
    <row r="191" spans="2:11" x14ac:dyDescent="0.25">
      <c r="B191" t="s">
        <v>66</v>
      </c>
      <c r="C191" t="s">
        <v>19</v>
      </c>
      <c r="D191" t="s">
        <v>17</v>
      </c>
      <c r="E191" t="s">
        <v>131</v>
      </c>
      <c r="F191" t="s">
        <v>136</v>
      </c>
      <c r="G191" t="s">
        <v>141</v>
      </c>
      <c r="H191" t="s">
        <v>146</v>
      </c>
      <c r="I191" t="s">
        <v>151</v>
      </c>
      <c r="J191" t="s">
        <v>156</v>
      </c>
      <c r="K191" t="s">
        <v>161</v>
      </c>
    </row>
    <row r="192" spans="2:11" x14ac:dyDescent="0.25">
      <c r="B192" t="s">
        <v>66</v>
      </c>
      <c r="C192" t="s">
        <v>19</v>
      </c>
      <c r="D192" t="s">
        <v>17</v>
      </c>
      <c r="E192" t="s">
        <v>132</v>
      </c>
      <c r="F192" t="s">
        <v>137</v>
      </c>
      <c r="G192" t="s">
        <v>142</v>
      </c>
      <c r="H192" t="s">
        <v>147</v>
      </c>
      <c r="I192" t="s">
        <v>152</v>
      </c>
      <c r="J192" t="s">
        <v>157</v>
      </c>
      <c r="K192" t="s">
        <v>162</v>
      </c>
    </row>
    <row r="193" spans="2:11" x14ac:dyDescent="0.25">
      <c r="B193" t="s">
        <v>66</v>
      </c>
      <c r="C193" t="s">
        <v>19</v>
      </c>
      <c r="D193" t="s">
        <v>17</v>
      </c>
      <c r="E193" t="s">
        <v>133</v>
      </c>
      <c r="F193" t="s">
        <v>138</v>
      </c>
      <c r="G193" t="s">
        <v>143</v>
      </c>
      <c r="H193" t="s">
        <v>148</v>
      </c>
      <c r="I193" t="s">
        <v>153</v>
      </c>
      <c r="J193" t="s">
        <v>158</v>
      </c>
      <c r="K193" t="s">
        <v>163</v>
      </c>
    </row>
    <row r="194" spans="2:11" x14ac:dyDescent="0.25">
      <c r="B194" t="s">
        <v>66</v>
      </c>
      <c r="C194" t="s">
        <v>19</v>
      </c>
      <c r="D194" t="s">
        <v>17</v>
      </c>
      <c r="E194" t="s">
        <v>134</v>
      </c>
      <c r="F194" t="s">
        <v>139</v>
      </c>
      <c r="G194" t="s">
        <v>144</v>
      </c>
      <c r="H194" t="s">
        <v>149</v>
      </c>
      <c r="I194" t="s">
        <v>154</v>
      </c>
      <c r="J194" t="s">
        <v>159</v>
      </c>
      <c r="K194" t="s">
        <v>164</v>
      </c>
    </row>
    <row r="195" spans="2:11" x14ac:dyDescent="0.25">
      <c r="B195" t="s">
        <v>66</v>
      </c>
      <c r="C195" t="s">
        <v>19</v>
      </c>
      <c r="D195" t="s">
        <v>17</v>
      </c>
      <c r="E195" t="s">
        <v>135</v>
      </c>
      <c r="F195" t="s">
        <v>140</v>
      </c>
      <c r="G195" t="s">
        <v>145</v>
      </c>
      <c r="H195" t="s">
        <v>150</v>
      </c>
      <c r="I195" t="s">
        <v>155</v>
      </c>
      <c r="J195" t="s">
        <v>160</v>
      </c>
      <c r="K195" t="s">
        <v>165</v>
      </c>
    </row>
    <row r="196" spans="2:11" x14ac:dyDescent="0.25">
      <c r="B196" t="s">
        <v>67</v>
      </c>
      <c r="C196" t="s">
        <v>19</v>
      </c>
      <c r="D196" t="s">
        <v>17</v>
      </c>
      <c r="E196" t="s">
        <v>131</v>
      </c>
      <c r="F196" t="s">
        <v>136</v>
      </c>
      <c r="G196" t="s">
        <v>141</v>
      </c>
      <c r="H196" t="s">
        <v>146</v>
      </c>
      <c r="I196" t="s">
        <v>151</v>
      </c>
      <c r="J196" t="s">
        <v>156</v>
      </c>
      <c r="K196" t="s">
        <v>161</v>
      </c>
    </row>
    <row r="197" spans="2:11" x14ac:dyDescent="0.25">
      <c r="B197" t="s">
        <v>67</v>
      </c>
      <c r="C197" t="s">
        <v>19</v>
      </c>
      <c r="D197" t="s">
        <v>17</v>
      </c>
      <c r="E197" t="s">
        <v>132</v>
      </c>
      <c r="F197" t="s">
        <v>137</v>
      </c>
      <c r="G197" t="s">
        <v>142</v>
      </c>
      <c r="H197" t="s">
        <v>147</v>
      </c>
      <c r="I197" t="s">
        <v>152</v>
      </c>
      <c r="J197" t="s">
        <v>157</v>
      </c>
      <c r="K197" t="s">
        <v>162</v>
      </c>
    </row>
    <row r="198" spans="2:11" x14ac:dyDescent="0.25">
      <c r="B198" t="s">
        <v>67</v>
      </c>
      <c r="C198" t="s">
        <v>19</v>
      </c>
      <c r="D198" t="s">
        <v>17</v>
      </c>
      <c r="E198" t="s">
        <v>133</v>
      </c>
      <c r="F198" t="s">
        <v>138</v>
      </c>
      <c r="G198" t="s">
        <v>143</v>
      </c>
      <c r="H198" t="s">
        <v>148</v>
      </c>
      <c r="I198" t="s">
        <v>153</v>
      </c>
      <c r="J198" t="s">
        <v>158</v>
      </c>
      <c r="K198" t="s">
        <v>163</v>
      </c>
    </row>
    <row r="199" spans="2:11" x14ac:dyDescent="0.25">
      <c r="B199" t="s">
        <v>67</v>
      </c>
      <c r="C199" t="s">
        <v>19</v>
      </c>
      <c r="D199" t="s">
        <v>17</v>
      </c>
      <c r="E199" t="s">
        <v>134</v>
      </c>
      <c r="F199" t="s">
        <v>139</v>
      </c>
      <c r="G199" t="s">
        <v>144</v>
      </c>
      <c r="H199" t="s">
        <v>149</v>
      </c>
      <c r="I199" t="s">
        <v>154</v>
      </c>
      <c r="J199" t="s">
        <v>159</v>
      </c>
      <c r="K199" t="s">
        <v>164</v>
      </c>
    </row>
    <row r="200" spans="2:11" x14ac:dyDescent="0.25">
      <c r="B200" t="s">
        <v>67</v>
      </c>
      <c r="C200" t="s">
        <v>19</v>
      </c>
      <c r="D200" t="s">
        <v>17</v>
      </c>
      <c r="E200" t="s">
        <v>135</v>
      </c>
      <c r="F200" t="s">
        <v>140</v>
      </c>
      <c r="G200" t="s">
        <v>145</v>
      </c>
      <c r="H200" t="s">
        <v>150</v>
      </c>
      <c r="I200" t="s">
        <v>155</v>
      </c>
      <c r="J200" t="s">
        <v>160</v>
      </c>
      <c r="K200" t="s">
        <v>165</v>
      </c>
    </row>
    <row r="201" spans="2:11" x14ac:dyDescent="0.25">
      <c r="B201" t="s">
        <v>68</v>
      </c>
      <c r="C201" t="s">
        <v>19</v>
      </c>
      <c r="D201" t="s">
        <v>17</v>
      </c>
      <c r="E201" t="s">
        <v>131</v>
      </c>
      <c r="F201" t="s">
        <v>136</v>
      </c>
      <c r="G201" t="s">
        <v>141</v>
      </c>
      <c r="H201" t="s">
        <v>146</v>
      </c>
      <c r="I201" t="s">
        <v>151</v>
      </c>
      <c r="J201" t="s">
        <v>156</v>
      </c>
      <c r="K201" t="s">
        <v>161</v>
      </c>
    </row>
    <row r="202" spans="2:11" x14ac:dyDescent="0.25">
      <c r="B202" t="s">
        <v>68</v>
      </c>
      <c r="C202" t="s">
        <v>19</v>
      </c>
      <c r="D202" t="s">
        <v>17</v>
      </c>
      <c r="E202" t="s">
        <v>132</v>
      </c>
      <c r="F202" t="s">
        <v>137</v>
      </c>
      <c r="G202" t="s">
        <v>142</v>
      </c>
      <c r="H202" t="s">
        <v>147</v>
      </c>
      <c r="I202" t="s">
        <v>152</v>
      </c>
      <c r="J202" t="s">
        <v>157</v>
      </c>
      <c r="K202" t="s">
        <v>162</v>
      </c>
    </row>
    <row r="203" spans="2:11" x14ac:dyDescent="0.25">
      <c r="B203" t="s">
        <v>68</v>
      </c>
      <c r="C203" t="s">
        <v>19</v>
      </c>
      <c r="D203" t="s">
        <v>17</v>
      </c>
      <c r="E203" t="s">
        <v>133</v>
      </c>
      <c r="F203" t="s">
        <v>138</v>
      </c>
      <c r="G203" t="s">
        <v>143</v>
      </c>
      <c r="H203" t="s">
        <v>148</v>
      </c>
      <c r="I203" t="s">
        <v>153</v>
      </c>
      <c r="J203" t="s">
        <v>158</v>
      </c>
      <c r="K203" t="s">
        <v>163</v>
      </c>
    </row>
    <row r="204" spans="2:11" x14ac:dyDescent="0.25">
      <c r="B204" t="s">
        <v>68</v>
      </c>
      <c r="C204" t="s">
        <v>19</v>
      </c>
      <c r="D204" t="s">
        <v>17</v>
      </c>
      <c r="E204" t="s">
        <v>134</v>
      </c>
      <c r="F204" t="s">
        <v>139</v>
      </c>
      <c r="G204" t="s">
        <v>144</v>
      </c>
      <c r="H204" t="s">
        <v>149</v>
      </c>
      <c r="I204" t="s">
        <v>154</v>
      </c>
      <c r="J204" t="s">
        <v>159</v>
      </c>
      <c r="K204" t="s">
        <v>164</v>
      </c>
    </row>
    <row r="205" spans="2:11" x14ac:dyDescent="0.25">
      <c r="B205" t="s">
        <v>68</v>
      </c>
      <c r="C205" t="s">
        <v>19</v>
      </c>
      <c r="D205" t="s">
        <v>17</v>
      </c>
      <c r="E205" t="s">
        <v>135</v>
      </c>
      <c r="F205" t="s">
        <v>140</v>
      </c>
      <c r="G205" t="s">
        <v>145</v>
      </c>
      <c r="H205" t="s">
        <v>150</v>
      </c>
      <c r="I205" t="s">
        <v>155</v>
      </c>
      <c r="J205" t="s">
        <v>160</v>
      </c>
      <c r="K205" t="s">
        <v>165</v>
      </c>
    </row>
    <row r="206" spans="2:11" x14ac:dyDescent="0.25">
      <c r="B206" t="s">
        <v>69</v>
      </c>
      <c r="C206" t="s">
        <v>19</v>
      </c>
      <c r="D206" t="s">
        <v>17</v>
      </c>
      <c r="E206" t="s">
        <v>131</v>
      </c>
      <c r="F206" t="s">
        <v>136</v>
      </c>
      <c r="G206" t="s">
        <v>141</v>
      </c>
      <c r="H206" t="s">
        <v>146</v>
      </c>
      <c r="I206" t="s">
        <v>151</v>
      </c>
      <c r="J206" t="s">
        <v>156</v>
      </c>
      <c r="K206" t="s">
        <v>161</v>
      </c>
    </row>
    <row r="207" spans="2:11" x14ac:dyDescent="0.25">
      <c r="B207" t="s">
        <v>69</v>
      </c>
      <c r="C207" t="s">
        <v>19</v>
      </c>
      <c r="D207" t="s">
        <v>17</v>
      </c>
      <c r="E207" t="s">
        <v>132</v>
      </c>
      <c r="F207" t="s">
        <v>137</v>
      </c>
      <c r="G207" t="s">
        <v>142</v>
      </c>
      <c r="H207" t="s">
        <v>147</v>
      </c>
      <c r="I207" t="s">
        <v>152</v>
      </c>
      <c r="J207" t="s">
        <v>157</v>
      </c>
      <c r="K207" t="s">
        <v>162</v>
      </c>
    </row>
    <row r="208" spans="2:11" x14ac:dyDescent="0.25">
      <c r="B208" t="s">
        <v>69</v>
      </c>
      <c r="C208" t="s">
        <v>19</v>
      </c>
      <c r="D208" t="s">
        <v>17</v>
      </c>
      <c r="E208" t="s">
        <v>133</v>
      </c>
      <c r="F208" t="s">
        <v>138</v>
      </c>
      <c r="G208" t="s">
        <v>143</v>
      </c>
      <c r="H208" t="s">
        <v>148</v>
      </c>
      <c r="I208" t="s">
        <v>153</v>
      </c>
      <c r="J208" t="s">
        <v>158</v>
      </c>
      <c r="K208" t="s">
        <v>163</v>
      </c>
    </row>
    <row r="209" spans="2:11" x14ac:dyDescent="0.25">
      <c r="B209" t="s">
        <v>69</v>
      </c>
      <c r="C209" t="s">
        <v>19</v>
      </c>
      <c r="D209" t="s">
        <v>17</v>
      </c>
      <c r="E209" t="s">
        <v>134</v>
      </c>
      <c r="F209" t="s">
        <v>139</v>
      </c>
      <c r="G209" t="s">
        <v>144</v>
      </c>
      <c r="H209" t="s">
        <v>149</v>
      </c>
      <c r="I209" t="s">
        <v>154</v>
      </c>
      <c r="J209" t="s">
        <v>159</v>
      </c>
      <c r="K209" t="s">
        <v>164</v>
      </c>
    </row>
    <row r="210" spans="2:11" x14ac:dyDescent="0.25">
      <c r="B210" t="s">
        <v>69</v>
      </c>
      <c r="C210" t="s">
        <v>19</v>
      </c>
      <c r="D210" t="s">
        <v>17</v>
      </c>
      <c r="E210" t="s">
        <v>135</v>
      </c>
      <c r="F210" t="s">
        <v>140</v>
      </c>
      <c r="G210" t="s">
        <v>145</v>
      </c>
      <c r="H210" t="s">
        <v>150</v>
      </c>
      <c r="I210" t="s">
        <v>155</v>
      </c>
      <c r="J210" t="s">
        <v>160</v>
      </c>
      <c r="K210" t="s">
        <v>165</v>
      </c>
    </row>
    <row r="211" spans="2:11" x14ac:dyDescent="0.25">
      <c r="B211" t="s">
        <v>70</v>
      </c>
      <c r="C211" t="s">
        <v>19</v>
      </c>
      <c r="D211" t="s">
        <v>17</v>
      </c>
      <c r="E211" t="s">
        <v>131</v>
      </c>
      <c r="F211" t="s">
        <v>136</v>
      </c>
      <c r="G211" t="s">
        <v>141</v>
      </c>
      <c r="H211" t="s">
        <v>146</v>
      </c>
      <c r="I211" t="s">
        <v>151</v>
      </c>
      <c r="J211" t="s">
        <v>156</v>
      </c>
      <c r="K211" t="s">
        <v>161</v>
      </c>
    </row>
    <row r="212" spans="2:11" x14ac:dyDescent="0.25">
      <c r="B212" t="s">
        <v>70</v>
      </c>
      <c r="C212" t="s">
        <v>19</v>
      </c>
      <c r="D212" t="s">
        <v>17</v>
      </c>
      <c r="E212" t="s">
        <v>132</v>
      </c>
      <c r="F212" t="s">
        <v>137</v>
      </c>
      <c r="G212" t="s">
        <v>142</v>
      </c>
      <c r="H212" t="s">
        <v>147</v>
      </c>
      <c r="I212" t="s">
        <v>152</v>
      </c>
      <c r="J212" t="s">
        <v>157</v>
      </c>
      <c r="K212" t="s">
        <v>162</v>
      </c>
    </row>
    <row r="213" spans="2:11" x14ac:dyDescent="0.25">
      <c r="B213" t="s">
        <v>70</v>
      </c>
      <c r="C213" t="s">
        <v>19</v>
      </c>
      <c r="D213" t="s">
        <v>17</v>
      </c>
      <c r="E213" t="s">
        <v>133</v>
      </c>
      <c r="F213" t="s">
        <v>138</v>
      </c>
      <c r="G213" t="s">
        <v>143</v>
      </c>
      <c r="H213" t="s">
        <v>148</v>
      </c>
      <c r="I213" t="s">
        <v>153</v>
      </c>
      <c r="J213" t="s">
        <v>158</v>
      </c>
      <c r="K213" t="s">
        <v>163</v>
      </c>
    </row>
    <row r="214" spans="2:11" x14ac:dyDescent="0.25">
      <c r="B214" t="s">
        <v>70</v>
      </c>
      <c r="C214" t="s">
        <v>19</v>
      </c>
      <c r="D214" t="s">
        <v>17</v>
      </c>
      <c r="E214" t="s">
        <v>134</v>
      </c>
      <c r="F214" t="s">
        <v>139</v>
      </c>
      <c r="G214" t="s">
        <v>144</v>
      </c>
      <c r="H214" t="s">
        <v>149</v>
      </c>
      <c r="I214" t="s">
        <v>154</v>
      </c>
      <c r="J214" t="s">
        <v>159</v>
      </c>
      <c r="K214" t="s">
        <v>164</v>
      </c>
    </row>
    <row r="215" spans="2:11" x14ac:dyDescent="0.25">
      <c r="B215" t="s">
        <v>70</v>
      </c>
      <c r="C215" t="s">
        <v>19</v>
      </c>
      <c r="D215" t="s">
        <v>17</v>
      </c>
      <c r="E215" t="s">
        <v>135</v>
      </c>
      <c r="F215" t="s">
        <v>140</v>
      </c>
      <c r="G215" t="s">
        <v>145</v>
      </c>
      <c r="H215" t="s">
        <v>150</v>
      </c>
      <c r="I215" t="s">
        <v>155</v>
      </c>
      <c r="J215" t="s">
        <v>160</v>
      </c>
      <c r="K215" t="s">
        <v>165</v>
      </c>
    </row>
    <row r="216" spans="2:11" x14ac:dyDescent="0.25">
      <c r="B216" t="s">
        <v>71</v>
      </c>
      <c r="C216" t="s">
        <v>19</v>
      </c>
      <c r="D216" t="s">
        <v>17</v>
      </c>
      <c r="E216" t="s">
        <v>131</v>
      </c>
      <c r="F216" t="s">
        <v>136</v>
      </c>
      <c r="G216" t="s">
        <v>141</v>
      </c>
      <c r="H216" t="s">
        <v>146</v>
      </c>
      <c r="I216" t="s">
        <v>151</v>
      </c>
      <c r="J216" t="s">
        <v>156</v>
      </c>
      <c r="K216" t="s">
        <v>161</v>
      </c>
    </row>
    <row r="217" spans="2:11" x14ac:dyDescent="0.25">
      <c r="B217" t="s">
        <v>71</v>
      </c>
      <c r="C217" t="s">
        <v>19</v>
      </c>
      <c r="D217" t="s">
        <v>17</v>
      </c>
      <c r="E217" t="s">
        <v>132</v>
      </c>
      <c r="F217" t="s">
        <v>137</v>
      </c>
      <c r="G217" t="s">
        <v>142</v>
      </c>
      <c r="H217" t="s">
        <v>147</v>
      </c>
      <c r="I217" t="s">
        <v>152</v>
      </c>
      <c r="J217" t="s">
        <v>157</v>
      </c>
      <c r="K217" t="s">
        <v>162</v>
      </c>
    </row>
    <row r="218" spans="2:11" x14ac:dyDescent="0.25">
      <c r="B218" t="s">
        <v>71</v>
      </c>
      <c r="C218" t="s">
        <v>19</v>
      </c>
      <c r="D218" t="s">
        <v>17</v>
      </c>
      <c r="E218" t="s">
        <v>133</v>
      </c>
      <c r="F218" t="s">
        <v>138</v>
      </c>
      <c r="G218" t="s">
        <v>143</v>
      </c>
      <c r="H218" t="s">
        <v>148</v>
      </c>
      <c r="I218" t="s">
        <v>153</v>
      </c>
      <c r="J218" t="s">
        <v>158</v>
      </c>
      <c r="K218" t="s">
        <v>163</v>
      </c>
    </row>
    <row r="219" spans="2:11" x14ac:dyDescent="0.25">
      <c r="B219" t="s">
        <v>71</v>
      </c>
      <c r="C219" t="s">
        <v>19</v>
      </c>
      <c r="D219" t="s">
        <v>17</v>
      </c>
      <c r="E219" t="s">
        <v>134</v>
      </c>
      <c r="F219" t="s">
        <v>139</v>
      </c>
      <c r="G219" t="s">
        <v>144</v>
      </c>
      <c r="H219" t="s">
        <v>149</v>
      </c>
      <c r="I219" t="s">
        <v>154</v>
      </c>
      <c r="J219" t="s">
        <v>159</v>
      </c>
      <c r="K219" t="s">
        <v>164</v>
      </c>
    </row>
    <row r="220" spans="2:11" x14ac:dyDescent="0.25">
      <c r="B220" t="s">
        <v>71</v>
      </c>
      <c r="C220" t="s">
        <v>19</v>
      </c>
      <c r="D220" t="s">
        <v>17</v>
      </c>
      <c r="E220" t="s">
        <v>135</v>
      </c>
      <c r="F220" t="s">
        <v>140</v>
      </c>
      <c r="G220" t="s">
        <v>145</v>
      </c>
      <c r="H220" t="s">
        <v>150</v>
      </c>
      <c r="I220" t="s">
        <v>155</v>
      </c>
      <c r="J220" t="s">
        <v>160</v>
      </c>
      <c r="K220" t="s">
        <v>165</v>
      </c>
    </row>
    <row r="221" spans="2:11" x14ac:dyDescent="0.25">
      <c r="B221" t="s">
        <v>72</v>
      </c>
      <c r="C221" t="s">
        <v>19</v>
      </c>
      <c r="D221" t="s">
        <v>17</v>
      </c>
      <c r="E221" t="s">
        <v>131</v>
      </c>
      <c r="F221" t="s">
        <v>136</v>
      </c>
      <c r="G221" t="s">
        <v>141</v>
      </c>
      <c r="H221" t="s">
        <v>146</v>
      </c>
      <c r="I221" t="s">
        <v>151</v>
      </c>
      <c r="J221" t="s">
        <v>156</v>
      </c>
      <c r="K221" t="s">
        <v>161</v>
      </c>
    </row>
    <row r="222" spans="2:11" x14ac:dyDescent="0.25">
      <c r="B222" t="s">
        <v>72</v>
      </c>
      <c r="C222" t="s">
        <v>19</v>
      </c>
      <c r="D222" t="s">
        <v>17</v>
      </c>
      <c r="E222" t="s">
        <v>132</v>
      </c>
      <c r="F222" t="s">
        <v>137</v>
      </c>
      <c r="G222" t="s">
        <v>142</v>
      </c>
      <c r="H222" t="s">
        <v>147</v>
      </c>
      <c r="I222" t="s">
        <v>152</v>
      </c>
      <c r="J222" t="s">
        <v>157</v>
      </c>
      <c r="K222" t="s">
        <v>162</v>
      </c>
    </row>
    <row r="223" spans="2:11" x14ac:dyDescent="0.25">
      <c r="B223" t="s">
        <v>72</v>
      </c>
      <c r="C223" t="s">
        <v>19</v>
      </c>
      <c r="D223" t="s">
        <v>17</v>
      </c>
      <c r="E223" t="s">
        <v>133</v>
      </c>
      <c r="F223" t="s">
        <v>138</v>
      </c>
      <c r="G223" t="s">
        <v>143</v>
      </c>
      <c r="H223" t="s">
        <v>148</v>
      </c>
      <c r="I223" t="s">
        <v>153</v>
      </c>
      <c r="J223" t="s">
        <v>158</v>
      </c>
      <c r="K223" t="s">
        <v>163</v>
      </c>
    </row>
    <row r="224" spans="2:11" x14ac:dyDescent="0.25">
      <c r="B224" t="s">
        <v>72</v>
      </c>
      <c r="C224" t="s">
        <v>19</v>
      </c>
      <c r="D224" t="s">
        <v>17</v>
      </c>
      <c r="E224" t="s">
        <v>134</v>
      </c>
      <c r="F224" t="s">
        <v>139</v>
      </c>
      <c r="G224" t="s">
        <v>144</v>
      </c>
      <c r="H224" t="s">
        <v>149</v>
      </c>
      <c r="I224" t="s">
        <v>154</v>
      </c>
      <c r="J224" t="s">
        <v>159</v>
      </c>
      <c r="K224" t="s">
        <v>164</v>
      </c>
    </row>
    <row r="225" spans="2:11" x14ac:dyDescent="0.25">
      <c r="B225" t="s">
        <v>72</v>
      </c>
      <c r="C225" t="s">
        <v>19</v>
      </c>
      <c r="D225" t="s">
        <v>17</v>
      </c>
      <c r="E225" t="s">
        <v>135</v>
      </c>
      <c r="F225" t="s">
        <v>140</v>
      </c>
      <c r="G225" t="s">
        <v>145</v>
      </c>
      <c r="H225" t="s">
        <v>150</v>
      </c>
      <c r="I225" t="s">
        <v>155</v>
      </c>
      <c r="J225" t="s">
        <v>160</v>
      </c>
      <c r="K225" t="s">
        <v>165</v>
      </c>
    </row>
    <row r="226" spans="2:11" x14ac:dyDescent="0.25">
      <c r="B226" t="s">
        <v>73</v>
      </c>
      <c r="C226" t="s">
        <v>21</v>
      </c>
      <c r="D226" t="s">
        <v>17</v>
      </c>
      <c r="E226" t="s">
        <v>131</v>
      </c>
      <c r="F226" t="s">
        <v>136</v>
      </c>
      <c r="G226" t="s">
        <v>141</v>
      </c>
      <c r="H226" t="s">
        <v>146</v>
      </c>
      <c r="I226" t="s">
        <v>151</v>
      </c>
      <c r="J226" t="s">
        <v>156</v>
      </c>
      <c r="K226" t="s">
        <v>161</v>
      </c>
    </row>
    <row r="227" spans="2:11" x14ac:dyDescent="0.25">
      <c r="B227" t="s">
        <v>73</v>
      </c>
      <c r="C227" t="s">
        <v>21</v>
      </c>
      <c r="D227" t="s">
        <v>17</v>
      </c>
      <c r="E227" t="s">
        <v>132</v>
      </c>
      <c r="F227" t="s">
        <v>137</v>
      </c>
      <c r="G227" t="s">
        <v>142</v>
      </c>
      <c r="H227" t="s">
        <v>147</v>
      </c>
      <c r="I227" t="s">
        <v>152</v>
      </c>
      <c r="J227" t="s">
        <v>157</v>
      </c>
      <c r="K227" t="s">
        <v>162</v>
      </c>
    </row>
    <row r="228" spans="2:11" x14ac:dyDescent="0.25">
      <c r="B228" t="s">
        <v>73</v>
      </c>
      <c r="C228" t="s">
        <v>21</v>
      </c>
      <c r="D228" t="s">
        <v>17</v>
      </c>
      <c r="E228" t="s">
        <v>133</v>
      </c>
      <c r="F228" t="s">
        <v>138</v>
      </c>
      <c r="G228" t="s">
        <v>143</v>
      </c>
      <c r="H228" t="s">
        <v>148</v>
      </c>
      <c r="I228" t="s">
        <v>153</v>
      </c>
      <c r="J228" t="s">
        <v>158</v>
      </c>
      <c r="K228" t="s">
        <v>163</v>
      </c>
    </row>
    <row r="229" spans="2:11" x14ac:dyDescent="0.25">
      <c r="B229" t="s">
        <v>73</v>
      </c>
      <c r="C229" t="s">
        <v>21</v>
      </c>
      <c r="D229" t="s">
        <v>17</v>
      </c>
      <c r="E229" t="s">
        <v>134</v>
      </c>
      <c r="F229" t="s">
        <v>139</v>
      </c>
      <c r="G229" t="s">
        <v>144</v>
      </c>
      <c r="H229" t="s">
        <v>149</v>
      </c>
      <c r="I229" t="s">
        <v>154</v>
      </c>
      <c r="J229" t="s">
        <v>159</v>
      </c>
      <c r="K229" t="s">
        <v>164</v>
      </c>
    </row>
    <row r="230" spans="2:11" x14ac:dyDescent="0.25">
      <c r="B230" t="s">
        <v>73</v>
      </c>
      <c r="C230" t="s">
        <v>21</v>
      </c>
      <c r="D230" t="s">
        <v>17</v>
      </c>
      <c r="E230" t="s">
        <v>135</v>
      </c>
      <c r="F230" t="s">
        <v>140</v>
      </c>
      <c r="G230" t="s">
        <v>145</v>
      </c>
      <c r="H230" t="s">
        <v>150</v>
      </c>
      <c r="I230" t="s">
        <v>155</v>
      </c>
      <c r="J230" t="s">
        <v>160</v>
      </c>
      <c r="K230" t="s">
        <v>165</v>
      </c>
    </row>
    <row r="231" spans="2:11" x14ac:dyDescent="0.25">
      <c r="B231" t="s">
        <v>74</v>
      </c>
      <c r="C231" t="s">
        <v>21</v>
      </c>
      <c r="D231" t="s">
        <v>17</v>
      </c>
      <c r="E231" t="s">
        <v>131</v>
      </c>
      <c r="F231" t="s">
        <v>136</v>
      </c>
      <c r="G231" t="s">
        <v>141</v>
      </c>
      <c r="H231" t="s">
        <v>146</v>
      </c>
      <c r="I231" t="s">
        <v>151</v>
      </c>
      <c r="J231" t="s">
        <v>156</v>
      </c>
      <c r="K231" t="s">
        <v>161</v>
      </c>
    </row>
    <row r="232" spans="2:11" x14ac:dyDescent="0.25">
      <c r="B232" t="s">
        <v>74</v>
      </c>
      <c r="C232" t="s">
        <v>21</v>
      </c>
      <c r="D232" t="s">
        <v>17</v>
      </c>
      <c r="E232" t="s">
        <v>132</v>
      </c>
      <c r="F232" t="s">
        <v>137</v>
      </c>
      <c r="G232" t="s">
        <v>142</v>
      </c>
      <c r="H232" t="s">
        <v>147</v>
      </c>
      <c r="I232" t="s">
        <v>152</v>
      </c>
      <c r="J232" t="s">
        <v>157</v>
      </c>
      <c r="K232" t="s">
        <v>162</v>
      </c>
    </row>
    <row r="233" spans="2:11" x14ac:dyDescent="0.25">
      <c r="B233" t="s">
        <v>74</v>
      </c>
      <c r="C233" t="s">
        <v>21</v>
      </c>
      <c r="D233" t="s">
        <v>17</v>
      </c>
      <c r="E233" t="s">
        <v>133</v>
      </c>
      <c r="F233" t="s">
        <v>138</v>
      </c>
      <c r="G233" t="s">
        <v>143</v>
      </c>
      <c r="H233" t="s">
        <v>148</v>
      </c>
      <c r="I233" t="s">
        <v>153</v>
      </c>
      <c r="J233" t="s">
        <v>158</v>
      </c>
      <c r="K233" t="s">
        <v>163</v>
      </c>
    </row>
    <row r="234" spans="2:11" x14ac:dyDescent="0.25">
      <c r="B234" t="s">
        <v>74</v>
      </c>
      <c r="C234" t="s">
        <v>21</v>
      </c>
      <c r="D234" t="s">
        <v>17</v>
      </c>
      <c r="E234" t="s">
        <v>134</v>
      </c>
      <c r="F234" t="s">
        <v>139</v>
      </c>
      <c r="G234" t="s">
        <v>144</v>
      </c>
      <c r="H234" t="s">
        <v>149</v>
      </c>
      <c r="I234" t="s">
        <v>154</v>
      </c>
      <c r="J234" t="s">
        <v>159</v>
      </c>
      <c r="K234" t="s">
        <v>164</v>
      </c>
    </row>
    <row r="235" spans="2:11" x14ac:dyDescent="0.25">
      <c r="B235" t="s">
        <v>74</v>
      </c>
      <c r="C235" t="s">
        <v>21</v>
      </c>
      <c r="D235" t="s">
        <v>17</v>
      </c>
      <c r="E235" t="s">
        <v>135</v>
      </c>
      <c r="F235" t="s">
        <v>140</v>
      </c>
      <c r="G235" t="s">
        <v>145</v>
      </c>
      <c r="H235" t="s">
        <v>150</v>
      </c>
      <c r="I235" t="s">
        <v>155</v>
      </c>
      <c r="J235" t="s">
        <v>160</v>
      </c>
      <c r="K235" t="s">
        <v>165</v>
      </c>
    </row>
    <row r="236" spans="2:11" x14ac:dyDescent="0.25">
      <c r="B236" t="s">
        <v>75</v>
      </c>
      <c r="C236" t="s">
        <v>21</v>
      </c>
      <c r="D236" t="s">
        <v>17</v>
      </c>
      <c r="E236" t="s">
        <v>131</v>
      </c>
      <c r="F236" t="s">
        <v>136</v>
      </c>
      <c r="G236" t="s">
        <v>141</v>
      </c>
      <c r="H236" t="s">
        <v>146</v>
      </c>
      <c r="I236" t="s">
        <v>151</v>
      </c>
      <c r="J236" t="s">
        <v>156</v>
      </c>
      <c r="K236" t="s">
        <v>161</v>
      </c>
    </row>
    <row r="237" spans="2:11" x14ac:dyDescent="0.25">
      <c r="B237" t="s">
        <v>75</v>
      </c>
      <c r="C237" t="s">
        <v>21</v>
      </c>
      <c r="D237" t="s">
        <v>17</v>
      </c>
      <c r="E237" t="s">
        <v>132</v>
      </c>
      <c r="F237" t="s">
        <v>137</v>
      </c>
      <c r="G237" t="s">
        <v>142</v>
      </c>
      <c r="H237" t="s">
        <v>147</v>
      </c>
      <c r="I237" t="s">
        <v>152</v>
      </c>
      <c r="J237" t="s">
        <v>157</v>
      </c>
      <c r="K237" t="s">
        <v>162</v>
      </c>
    </row>
    <row r="238" spans="2:11" x14ac:dyDescent="0.25">
      <c r="B238" t="s">
        <v>75</v>
      </c>
      <c r="C238" t="s">
        <v>21</v>
      </c>
      <c r="D238" t="s">
        <v>17</v>
      </c>
      <c r="E238" t="s">
        <v>133</v>
      </c>
      <c r="F238" t="s">
        <v>138</v>
      </c>
      <c r="G238" t="s">
        <v>143</v>
      </c>
      <c r="H238" t="s">
        <v>148</v>
      </c>
      <c r="I238" t="s">
        <v>153</v>
      </c>
      <c r="J238" t="s">
        <v>158</v>
      </c>
      <c r="K238" t="s">
        <v>163</v>
      </c>
    </row>
    <row r="239" spans="2:11" x14ac:dyDescent="0.25">
      <c r="B239" t="s">
        <v>75</v>
      </c>
      <c r="C239" t="s">
        <v>21</v>
      </c>
      <c r="D239" t="s">
        <v>17</v>
      </c>
      <c r="E239" t="s">
        <v>134</v>
      </c>
      <c r="F239" t="s">
        <v>139</v>
      </c>
      <c r="G239" t="s">
        <v>144</v>
      </c>
      <c r="H239" t="s">
        <v>149</v>
      </c>
      <c r="I239" t="s">
        <v>154</v>
      </c>
      <c r="J239" t="s">
        <v>159</v>
      </c>
      <c r="K239" t="s">
        <v>164</v>
      </c>
    </row>
    <row r="240" spans="2:11" x14ac:dyDescent="0.25">
      <c r="B240" t="s">
        <v>75</v>
      </c>
      <c r="C240" t="s">
        <v>21</v>
      </c>
      <c r="D240" t="s">
        <v>17</v>
      </c>
      <c r="E240" t="s">
        <v>135</v>
      </c>
      <c r="F240" t="s">
        <v>140</v>
      </c>
      <c r="G240" t="s">
        <v>145</v>
      </c>
      <c r="H240" t="s">
        <v>150</v>
      </c>
      <c r="I240" t="s">
        <v>155</v>
      </c>
      <c r="J240" t="s">
        <v>160</v>
      </c>
      <c r="K240" t="s">
        <v>165</v>
      </c>
    </row>
    <row r="241" spans="2:11" x14ac:dyDescent="0.25">
      <c r="B241" t="s">
        <v>76</v>
      </c>
      <c r="C241" t="s">
        <v>21</v>
      </c>
      <c r="D241" t="s">
        <v>17</v>
      </c>
      <c r="E241" t="s">
        <v>131</v>
      </c>
      <c r="F241" t="s">
        <v>136</v>
      </c>
      <c r="G241" t="s">
        <v>141</v>
      </c>
      <c r="H241" t="s">
        <v>146</v>
      </c>
      <c r="I241" t="s">
        <v>151</v>
      </c>
      <c r="J241" t="s">
        <v>156</v>
      </c>
      <c r="K241" t="s">
        <v>161</v>
      </c>
    </row>
    <row r="242" spans="2:11" x14ac:dyDescent="0.25">
      <c r="B242" t="s">
        <v>76</v>
      </c>
      <c r="C242" t="s">
        <v>21</v>
      </c>
      <c r="D242" t="s">
        <v>17</v>
      </c>
      <c r="E242" t="s">
        <v>132</v>
      </c>
      <c r="F242" t="s">
        <v>137</v>
      </c>
      <c r="G242" t="s">
        <v>142</v>
      </c>
      <c r="H242" t="s">
        <v>147</v>
      </c>
      <c r="I242" t="s">
        <v>152</v>
      </c>
      <c r="J242" t="s">
        <v>157</v>
      </c>
      <c r="K242" t="s">
        <v>162</v>
      </c>
    </row>
    <row r="243" spans="2:11" x14ac:dyDescent="0.25">
      <c r="B243" t="s">
        <v>76</v>
      </c>
      <c r="C243" t="s">
        <v>21</v>
      </c>
      <c r="D243" t="s">
        <v>17</v>
      </c>
      <c r="E243" t="s">
        <v>133</v>
      </c>
      <c r="F243" t="s">
        <v>138</v>
      </c>
      <c r="G243" t="s">
        <v>143</v>
      </c>
      <c r="H243" t="s">
        <v>148</v>
      </c>
      <c r="I243" t="s">
        <v>153</v>
      </c>
      <c r="J243" t="s">
        <v>158</v>
      </c>
      <c r="K243" t="s">
        <v>163</v>
      </c>
    </row>
    <row r="244" spans="2:11" x14ac:dyDescent="0.25">
      <c r="B244" t="s">
        <v>76</v>
      </c>
      <c r="C244" t="s">
        <v>21</v>
      </c>
      <c r="D244" t="s">
        <v>17</v>
      </c>
      <c r="E244" t="s">
        <v>134</v>
      </c>
      <c r="F244" t="s">
        <v>139</v>
      </c>
      <c r="G244" t="s">
        <v>144</v>
      </c>
      <c r="H244" t="s">
        <v>149</v>
      </c>
      <c r="I244" t="s">
        <v>154</v>
      </c>
      <c r="J244" t="s">
        <v>159</v>
      </c>
      <c r="K244" t="s">
        <v>164</v>
      </c>
    </row>
    <row r="245" spans="2:11" x14ac:dyDescent="0.25">
      <c r="B245" t="s">
        <v>76</v>
      </c>
      <c r="C245" t="s">
        <v>21</v>
      </c>
      <c r="D245" t="s">
        <v>17</v>
      </c>
      <c r="E245" t="s">
        <v>135</v>
      </c>
      <c r="F245" t="s">
        <v>140</v>
      </c>
      <c r="G245" t="s">
        <v>145</v>
      </c>
      <c r="H245" t="s">
        <v>150</v>
      </c>
      <c r="I245" t="s">
        <v>155</v>
      </c>
      <c r="J245" t="s">
        <v>160</v>
      </c>
      <c r="K245" t="s">
        <v>165</v>
      </c>
    </row>
    <row r="246" spans="2:11" x14ac:dyDescent="0.25">
      <c r="B246" t="s">
        <v>77</v>
      </c>
      <c r="C246" t="s">
        <v>21</v>
      </c>
      <c r="D246" t="s">
        <v>17</v>
      </c>
      <c r="E246" t="s">
        <v>131</v>
      </c>
      <c r="F246" t="s">
        <v>136</v>
      </c>
      <c r="G246" t="s">
        <v>141</v>
      </c>
      <c r="H246" t="s">
        <v>146</v>
      </c>
      <c r="I246" t="s">
        <v>151</v>
      </c>
      <c r="J246" t="s">
        <v>156</v>
      </c>
      <c r="K246" t="s">
        <v>161</v>
      </c>
    </row>
    <row r="247" spans="2:11" x14ac:dyDescent="0.25">
      <c r="B247" t="s">
        <v>77</v>
      </c>
      <c r="C247" t="s">
        <v>21</v>
      </c>
      <c r="D247" t="s">
        <v>17</v>
      </c>
      <c r="E247" t="s">
        <v>132</v>
      </c>
      <c r="F247" t="s">
        <v>137</v>
      </c>
      <c r="G247" t="s">
        <v>142</v>
      </c>
      <c r="H247" t="s">
        <v>147</v>
      </c>
      <c r="I247" t="s">
        <v>152</v>
      </c>
      <c r="J247" t="s">
        <v>157</v>
      </c>
      <c r="K247" t="s">
        <v>162</v>
      </c>
    </row>
    <row r="248" spans="2:11" x14ac:dyDescent="0.25">
      <c r="B248" t="s">
        <v>77</v>
      </c>
      <c r="C248" t="s">
        <v>21</v>
      </c>
      <c r="D248" t="s">
        <v>17</v>
      </c>
      <c r="E248" t="s">
        <v>133</v>
      </c>
      <c r="F248" t="s">
        <v>138</v>
      </c>
      <c r="G248" t="s">
        <v>143</v>
      </c>
      <c r="H248" t="s">
        <v>148</v>
      </c>
      <c r="I248" t="s">
        <v>153</v>
      </c>
      <c r="J248" t="s">
        <v>158</v>
      </c>
      <c r="K248" t="s">
        <v>163</v>
      </c>
    </row>
    <row r="249" spans="2:11" x14ac:dyDescent="0.25">
      <c r="B249" t="s">
        <v>77</v>
      </c>
      <c r="C249" t="s">
        <v>21</v>
      </c>
      <c r="D249" t="s">
        <v>17</v>
      </c>
      <c r="E249" t="s">
        <v>134</v>
      </c>
      <c r="F249" t="s">
        <v>139</v>
      </c>
      <c r="G249" t="s">
        <v>144</v>
      </c>
      <c r="H249" t="s">
        <v>149</v>
      </c>
      <c r="I249" t="s">
        <v>154</v>
      </c>
      <c r="J249" t="s">
        <v>159</v>
      </c>
      <c r="K249" t="s">
        <v>164</v>
      </c>
    </row>
    <row r="250" spans="2:11" x14ac:dyDescent="0.25">
      <c r="B250" t="s">
        <v>77</v>
      </c>
      <c r="C250" t="s">
        <v>21</v>
      </c>
      <c r="D250" t="s">
        <v>17</v>
      </c>
      <c r="E250" t="s">
        <v>135</v>
      </c>
      <c r="F250" t="s">
        <v>140</v>
      </c>
      <c r="G250" t="s">
        <v>145</v>
      </c>
      <c r="H250" t="s">
        <v>150</v>
      </c>
      <c r="I250" t="s">
        <v>155</v>
      </c>
      <c r="J250" t="s">
        <v>160</v>
      </c>
      <c r="K250" t="s">
        <v>165</v>
      </c>
    </row>
    <row r="251" spans="2:11" x14ac:dyDescent="0.25">
      <c r="B251" t="s">
        <v>78</v>
      </c>
      <c r="C251" t="s">
        <v>21</v>
      </c>
      <c r="D251" t="s">
        <v>17</v>
      </c>
      <c r="E251" t="s">
        <v>131</v>
      </c>
      <c r="F251" t="s">
        <v>136</v>
      </c>
      <c r="G251" t="s">
        <v>141</v>
      </c>
      <c r="H251" t="s">
        <v>146</v>
      </c>
      <c r="I251" t="s">
        <v>151</v>
      </c>
      <c r="J251" t="s">
        <v>156</v>
      </c>
      <c r="K251" t="s">
        <v>161</v>
      </c>
    </row>
    <row r="252" spans="2:11" x14ac:dyDescent="0.25">
      <c r="B252" t="s">
        <v>78</v>
      </c>
      <c r="C252" t="s">
        <v>21</v>
      </c>
      <c r="D252" t="s">
        <v>17</v>
      </c>
      <c r="E252" t="s">
        <v>132</v>
      </c>
      <c r="F252" t="s">
        <v>137</v>
      </c>
      <c r="G252" t="s">
        <v>142</v>
      </c>
      <c r="H252" t="s">
        <v>147</v>
      </c>
      <c r="I252" t="s">
        <v>152</v>
      </c>
      <c r="J252" t="s">
        <v>157</v>
      </c>
      <c r="K252" t="s">
        <v>162</v>
      </c>
    </row>
    <row r="253" spans="2:11" x14ac:dyDescent="0.25">
      <c r="B253" t="s">
        <v>78</v>
      </c>
      <c r="C253" t="s">
        <v>21</v>
      </c>
      <c r="D253" t="s">
        <v>17</v>
      </c>
      <c r="E253" t="s">
        <v>133</v>
      </c>
      <c r="F253" t="s">
        <v>138</v>
      </c>
      <c r="G253" t="s">
        <v>143</v>
      </c>
      <c r="H253" t="s">
        <v>148</v>
      </c>
      <c r="I253" t="s">
        <v>153</v>
      </c>
      <c r="J253" t="s">
        <v>158</v>
      </c>
      <c r="K253" t="s">
        <v>163</v>
      </c>
    </row>
    <row r="254" spans="2:11" x14ac:dyDescent="0.25">
      <c r="B254" t="s">
        <v>78</v>
      </c>
      <c r="C254" t="s">
        <v>21</v>
      </c>
      <c r="D254" t="s">
        <v>17</v>
      </c>
      <c r="E254" t="s">
        <v>134</v>
      </c>
      <c r="F254" t="s">
        <v>139</v>
      </c>
      <c r="G254" t="s">
        <v>144</v>
      </c>
      <c r="H254" t="s">
        <v>149</v>
      </c>
      <c r="I254" t="s">
        <v>154</v>
      </c>
      <c r="J254" t="s">
        <v>159</v>
      </c>
      <c r="K254" t="s">
        <v>164</v>
      </c>
    </row>
    <row r="255" spans="2:11" x14ac:dyDescent="0.25">
      <c r="B255" t="s">
        <v>78</v>
      </c>
      <c r="C255" t="s">
        <v>21</v>
      </c>
      <c r="D255" t="s">
        <v>17</v>
      </c>
      <c r="E255" t="s">
        <v>135</v>
      </c>
      <c r="F255" t="s">
        <v>140</v>
      </c>
      <c r="G255" t="s">
        <v>145</v>
      </c>
      <c r="H255" t="s">
        <v>150</v>
      </c>
      <c r="I255" t="s">
        <v>155</v>
      </c>
      <c r="J255" t="s">
        <v>160</v>
      </c>
      <c r="K255" t="s">
        <v>165</v>
      </c>
    </row>
    <row r="256" spans="2:11" x14ac:dyDescent="0.25">
      <c r="B256" t="s">
        <v>79</v>
      </c>
      <c r="C256" t="s">
        <v>21</v>
      </c>
      <c r="D256" t="s">
        <v>17</v>
      </c>
      <c r="E256" t="s">
        <v>131</v>
      </c>
      <c r="F256" t="s">
        <v>136</v>
      </c>
      <c r="G256" t="s">
        <v>141</v>
      </c>
      <c r="H256" t="s">
        <v>146</v>
      </c>
      <c r="I256" t="s">
        <v>151</v>
      </c>
      <c r="J256" t="s">
        <v>156</v>
      </c>
      <c r="K256" t="s">
        <v>161</v>
      </c>
    </row>
    <row r="257" spans="2:11" x14ac:dyDescent="0.25">
      <c r="B257" t="s">
        <v>79</v>
      </c>
      <c r="C257" t="s">
        <v>21</v>
      </c>
      <c r="D257" t="s">
        <v>17</v>
      </c>
      <c r="E257" t="s">
        <v>132</v>
      </c>
      <c r="F257" t="s">
        <v>137</v>
      </c>
      <c r="G257" t="s">
        <v>142</v>
      </c>
      <c r="H257" t="s">
        <v>147</v>
      </c>
      <c r="I257" t="s">
        <v>152</v>
      </c>
      <c r="J257" t="s">
        <v>157</v>
      </c>
      <c r="K257" t="s">
        <v>162</v>
      </c>
    </row>
    <row r="258" spans="2:11" x14ac:dyDescent="0.25">
      <c r="B258" t="s">
        <v>79</v>
      </c>
      <c r="C258" t="s">
        <v>21</v>
      </c>
      <c r="D258" t="s">
        <v>17</v>
      </c>
      <c r="E258" t="s">
        <v>133</v>
      </c>
      <c r="F258" t="s">
        <v>138</v>
      </c>
      <c r="G258" t="s">
        <v>143</v>
      </c>
      <c r="H258" t="s">
        <v>148</v>
      </c>
      <c r="I258" t="s">
        <v>153</v>
      </c>
      <c r="J258" t="s">
        <v>158</v>
      </c>
      <c r="K258" t="s">
        <v>163</v>
      </c>
    </row>
    <row r="259" spans="2:11" x14ac:dyDescent="0.25">
      <c r="B259" t="s">
        <v>79</v>
      </c>
      <c r="C259" t="s">
        <v>21</v>
      </c>
      <c r="D259" t="s">
        <v>17</v>
      </c>
      <c r="E259" t="s">
        <v>134</v>
      </c>
      <c r="F259" t="s">
        <v>139</v>
      </c>
      <c r="G259" t="s">
        <v>144</v>
      </c>
      <c r="H259" t="s">
        <v>149</v>
      </c>
      <c r="I259" t="s">
        <v>154</v>
      </c>
      <c r="J259" t="s">
        <v>159</v>
      </c>
      <c r="K259" t="s">
        <v>164</v>
      </c>
    </row>
    <row r="260" spans="2:11" x14ac:dyDescent="0.25">
      <c r="B260" t="s">
        <v>79</v>
      </c>
      <c r="C260" t="s">
        <v>21</v>
      </c>
      <c r="D260" t="s">
        <v>17</v>
      </c>
      <c r="E260" t="s">
        <v>135</v>
      </c>
      <c r="F260" t="s">
        <v>140</v>
      </c>
      <c r="G260" t="s">
        <v>145</v>
      </c>
      <c r="H260" t="s">
        <v>150</v>
      </c>
      <c r="I260" t="s">
        <v>155</v>
      </c>
      <c r="J260" t="s">
        <v>160</v>
      </c>
      <c r="K260" t="s">
        <v>165</v>
      </c>
    </row>
    <row r="261" spans="2:11" x14ac:dyDescent="0.25">
      <c r="B261" t="s">
        <v>80</v>
      </c>
      <c r="C261" t="s">
        <v>21</v>
      </c>
      <c r="D261" t="s">
        <v>17</v>
      </c>
      <c r="E261" t="s">
        <v>131</v>
      </c>
      <c r="F261" t="s">
        <v>136</v>
      </c>
      <c r="G261" t="s">
        <v>141</v>
      </c>
      <c r="H261" t="s">
        <v>146</v>
      </c>
      <c r="I261" t="s">
        <v>151</v>
      </c>
      <c r="J261" t="s">
        <v>156</v>
      </c>
      <c r="K261" t="s">
        <v>161</v>
      </c>
    </row>
    <row r="262" spans="2:11" x14ac:dyDescent="0.25">
      <c r="B262" t="s">
        <v>80</v>
      </c>
      <c r="C262" t="s">
        <v>21</v>
      </c>
      <c r="D262" t="s">
        <v>17</v>
      </c>
      <c r="E262" t="s">
        <v>132</v>
      </c>
      <c r="F262" t="s">
        <v>137</v>
      </c>
      <c r="G262" t="s">
        <v>142</v>
      </c>
      <c r="H262" t="s">
        <v>147</v>
      </c>
      <c r="I262" t="s">
        <v>152</v>
      </c>
      <c r="J262" t="s">
        <v>157</v>
      </c>
      <c r="K262" t="s">
        <v>162</v>
      </c>
    </row>
    <row r="263" spans="2:11" x14ac:dyDescent="0.25">
      <c r="B263" t="s">
        <v>80</v>
      </c>
      <c r="C263" t="s">
        <v>21</v>
      </c>
      <c r="D263" t="s">
        <v>17</v>
      </c>
      <c r="E263" t="s">
        <v>133</v>
      </c>
      <c r="F263" t="s">
        <v>138</v>
      </c>
      <c r="G263" t="s">
        <v>143</v>
      </c>
      <c r="H263" t="s">
        <v>148</v>
      </c>
      <c r="I263" t="s">
        <v>153</v>
      </c>
      <c r="J263" t="s">
        <v>158</v>
      </c>
      <c r="K263" t="s">
        <v>163</v>
      </c>
    </row>
    <row r="264" spans="2:11" x14ac:dyDescent="0.25">
      <c r="B264" t="s">
        <v>80</v>
      </c>
      <c r="C264" t="s">
        <v>21</v>
      </c>
      <c r="D264" t="s">
        <v>17</v>
      </c>
      <c r="E264" t="s">
        <v>134</v>
      </c>
      <c r="F264" t="s">
        <v>139</v>
      </c>
      <c r="G264" t="s">
        <v>144</v>
      </c>
      <c r="H264" t="s">
        <v>149</v>
      </c>
      <c r="I264" t="s">
        <v>154</v>
      </c>
      <c r="J264" t="s">
        <v>159</v>
      </c>
      <c r="K264" t="s">
        <v>164</v>
      </c>
    </row>
    <row r="265" spans="2:11" x14ac:dyDescent="0.25">
      <c r="B265" t="s">
        <v>80</v>
      </c>
      <c r="C265" t="s">
        <v>21</v>
      </c>
      <c r="D265" t="s">
        <v>17</v>
      </c>
      <c r="E265" t="s">
        <v>135</v>
      </c>
      <c r="F265" t="s">
        <v>140</v>
      </c>
      <c r="G265" t="s">
        <v>145</v>
      </c>
      <c r="H265" t="s">
        <v>150</v>
      </c>
      <c r="I265" t="s">
        <v>155</v>
      </c>
      <c r="J265" t="s">
        <v>160</v>
      </c>
      <c r="K265" t="s">
        <v>165</v>
      </c>
    </row>
    <row r="266" spans="2:11" x14ac:dyDescent="0.25">
      <c r="B266" t="s">
        <v>81</v>
      </c>
      <c r="C266" t="s">
        <v>21</v>
      </c>
      <c r="D266" t="s">
        <v>17</v>
      </c>
      <c r="E266" t="s">
        <v>131</v>
      </c>
      <c r="F266" t="s">
        <v>136</v>
      </c>
      <c r="G266" t="s">
        <v>141</v>
      </c>
      <c r="H266" t="s">
        <v>146</v>
      </c>
      <c r="I266" t="s">
        <v>151</v>
      </c>
      <c r="J266" t="s">
        <v>156</v>
      </c>
      <c r="K266" t="s">
        <v>161</v>
      </c>
    </row>
    <row r="267" spans="2:11" x14ac:dyDescent="0.25">
      <c r="B267" t="s">
        <v>81</v>
      </c>
      <c r="C267" t="s">
        <v>21</v>
      </c>
      <c r="D267" t="s">
        <v>17</v>
      </c>
      <c r="E267" t="s">
        <v>132</v>
      </c>
      <c r="F267" t="s">
        <v>137</v>
      </c>
      <c r="G267" t="s">
        <v>142</v>
      </c>
      <c r="H267" t="s">
        <v>147</v>
      </c>
      <c r="I267" t="s">
        <v>152</v>
      </c>
      <c r="J267" t="s">
        <v>157</v>
      </c>
      <c r="K267" t="s">
        <v>162</v>
      </c>
    </row>
    <row r="268" spans="2:11" x14ac:dyDescent="0.25">
      <c r="B268" t="s">
        <v>81</v>
      </c>
      <c r="C268" t="s">
        <v>21</v>
      </c>
      <c r="D268" t="s">
        <v>17</v>
      </c>
      <c r="E268" t="s">
        <v>133</v>
      </c>
      <c r="F268" t="s">
        <v>138</v>
      </c>
      <c r="G268" t="s">
        <v>143</v>
      </c>
      <c r="H268" t="s">
        <v>148</v>
      </c>
      <c r="I268" t="s">
        <v>153</v>
      </c>
      <c r="J268" t="s">
        <v>158</v>
      </c>
      <c r="K268" t="s">
        <v>163</v>
      </c>
    </row>
    <row r="269" spans="2:11" x14ac:dyDescent="0.25">
      <c r="B269" t="s">
        <v>81</v>
      </c>
      <c r="C269" t="s">
        <v>21</v>
      </c>
      <c r="D269" t="s">
        <v>17</v>
      </c>
      <c r="E269" t="s">
        <v>134</v>
      </c>
      <c r="F269" t="s">
        <v>139</v>
      </c>
      <c r="G269" t="s">
        <v>144</v>
      </c>
      <c r="H269" t="s">
        <v>149</v>
      </c>
      <c r="I269" t="s">
        <v>154</v>
      </c>
      <c r="J269" t="s">
        <v>159</v>
      </c>
      <c r="K269" t="s">
        <v>164</v>
      </c>
    </row>
    <row r="270" spans="2:11" x14ac:dyDescent="0.25">
      <c r="B270" t="s">
        <v>81</v>
      </c>
      <c r="C270" t="s">
        <v>21</v>
      </c>
      <c r="D270" t="s">
        <v>17</v>
      </c>
      <c r="E270" t="s">
        <v>135</v>
      </c>
      <c r="F270" t="s">
        <v>140</v>
      </c>
      <c r="G270" t="s">
        <v>145</v>
      </c>
      <c r="H270" t="s">
        <v>150</v>
      </c>
      <c r="I270" t="s">
        <v>155</v>
      </c>
      <c r="J270" t="s">
        <v>160</v>
      </c>
      <c r="K270" t="s">
        <v>165</v>
      </c>
    </row>
    <row r="271" spans="2:11" x14ac:dyDescent="0.25">
      <c r="B271" t="s">
        <v>82</v>
      </c>
      <c r="C271" t="s">
        <v>11</v>
      </c>
      <c r="D271" t="s">
        <v>12</v>
      </c>
      <c r="E271" t="s">
        <v>131</v>
      </c>
      <c r="F271" t="s">
        <v>136</v>
      </c>
      <c r="G271" t="s">
        <v>141</v>
      </c>
      <c r="H271" t="s">
        <v>146</v>
      </c>
      <c r="I271" t="s">
        <v>151</v>
      </c>
      <c r="J271" t="s">
        <v>156</v>
      </c>
      <c r="K271" t="s">
        <v>161</v>
      </c>
    </row>
    <row r="272" spans="2:11" x14ac:dyDescent="0.25">
      <c r="B272" t="s">
        <v>82</v>
      </c>
      <c r="C272" t="s">
        <v>11</v>
      </c>
      <c r="D272" t="s">
        <v>12</v>
      </c>
      <c r="E272" t="s">
        <v>132</v>
      </c>
      <c r="F272" t="s">
        <v>137</v>
      </c>
      <c r="G272" t="s">
        <v>142</v>
      </c>
      <c r="H272" t="s">
        <v>147</v>
      </c>
      <c r="I272" t="s">
        <v>152</v>
      </c>
      <c r="J272" t="s">
        <v>157</v>
      </c>
      <c r="K272" t="s">
        <v>162</v>
      </c>
    </row>
    <row r="273" spans="2:11" x14ac:dyDescent="0.25">
      <c r="B273" t="s">
        <v>82</v>
      </c>
      <c r="C273" t="s">
        <v>11</v>
      </c>
      <c r="D273" t="s">
        <v>12</v>
      </c>
      <c r="E273" t="s">
        <v>133</v>
      </c>
      <c r="F273" t="s">
        <v>138</v>
      </c>
      <c r="G273" t="s">
        <v>143</v>
      </c>
      <c r="H273" t="s">
        <v>148</v>
      </c>
      <c r="I273" t="s">
        <v>153</v>
      </c>
      <c r="J273" t="s">
        <v>158</v>
      </c>
      <c r="K273" t="s">
        <v>163</v>
      </c>
    </row>
    <row r="274" spans="2:11" x14ac:dyDescent="0.25">
      <c r="B274" t="s">
        <v>82</v>
      </c>
      <c r="C274" t="s">
        <v>11</v>
      </c>
      <c r="D274" t="s">
        <v>12</v>
      </c>
      <c r="E274" t="s">
        <v>134</v>
      </c>
      <c r="F274" t="s">
        <v>139</v>
      </c>
      <c r="G274" t="s">
        <v>144</v>
      </c>
      <c r="H274" t="s">
        <v>149</v>
      </c>
      <c r="I274" t="s">
        <v>154</v>
      </c>
      <c r="J274" t="s">
        <v>159</v>
      </c>
      <c r="K274" t="s">
        <v>164</v>
      </c>
    </row>
    <row r="275" spans="2:11" x14ac:dyDescent="0.25">
      <c r="B275" t="s">
        <v>82</v>
      </c>
      <c r="C275" t="s">
        <v>11</v>
      </c>
      <c r="D275" t="s">
        <v>12</v>
      </c>
      <c r="E275" t="s">
        <v>135</v>
      </c>
      <c r="F275" t="s">
        <v>140</v>
      </c>
      <c r="G275" t="s">
        <v>145</v>
      </c>
      <c r="H275" t="s">
        <v>150</v>
      </c>
      <c r="I275" t="s">
        <v>155</v>
      </c>
      <c r="J275" t="s">
        <v>160</v>
      </c>
      <c r="K275" t="s">
        <v>165</v>
      </c>
    </row>
    <row r="276" spans="2:11" x14ac:dyDescent="0.25">
      <c r="B276" t="s">
        <v>83</v>
      </c>
      <c r="C276" t="s">
        <v>11</v>
      </c>
      <c r="D276" t="s">
        <v>12</v>
      </c>
      <c r="E276" t="s">
        <v>131</v>
      </c>
      <c r="F276" t="s">
        <v>136</v>
      </c>
      <c r="G276" t="s">
        <v>141</v>
      </c>
      <c r="H276" t="s">
        <v>146</v>
      </c>
      <c r="I276" t="s">
        <v>151</v>
      </c>
      <c r="J276" t="s">
        <v>156</v>
      </c>
      <c r="K276" t="s">
        <v>161</v>
      </c>
    </row>
    <row r="277" spans="2:11" x14ac:dyDescent="0.25">
      <c r="B277" t="s">
        <v>83</v>
      </c>
      <c r="C277" t="s">
        <v>11</v>
      </c>
      <c r="D277" t="s">
        <v>12</v>
      </c>
      <c r="E277" t="s">
        <v>132</v>
      </c>
      <c r="F277" t="s">
        <v>137</v>
      </c>
      <c r="G277" t="s">
        <v>142</v>
      </c>
      <c r="H277" t="s">
        <v>147</v>
      </c>
      <c r="I277" t="s">
        <v>152</v>
      </c>
      <c r="J277" t="s">
        <v>157</v>
      </c>
      <c r="K277" t="s">
        <v>162</v>
      </c>
    </row>
    <row r="278" spans="2:11" x14ac:dyDescent="0.25">
      <c r="B278" t="s">
        <v>83</v>
      </c>
      <c r="C278" t="s">
        <v>11</v>
      </c>
      <c r="D278" t="s">
        <v>12</v>
      </c>
      <c r="E278" t="s">
        <v>133</v>
      </c>
      <c r="F278" t="s">
        <v>138</v>
      </c>
      <c r="G278" t="s">
        <v>143</v>
      </c>
      <c r="H278" t="s">
        <v>148</v>
      </c>
      <c r="I278" t="s">
        <v>153</v>
      </c>
      <c r="J278" t="s">
        <v>158</v>
      </c>
      <c r="K278" t="s">
        <v>163</v>
      </c>
    </row>
    <row r="279" spans="2:11" x14ac:dyDescent="0.25">
      <c r="B279" t="s">
        <v>83</v>
      </c>
      <c r="C279" t="s">
        <v>11</v>
      </c>
      <c r="D279" t="s">
        <v>12</v>
      </c>
      <c r="E279" t="s">
        <v>134</v>
      </c>
      <c r="F279" t="s">
        <v>139</v>
      </c>
      <c r="G279" t="s">
        <v>144</v>
      </c>
      <c r="H279" t="s">
        <v>149</v>
      </c>
      <c r="I279" t="s">
        <v>154</v>
      </c>
      <c r="J279" t="s">
        <v>159</v>
      </c>
      <c r="K279" t="s">
        <v>164</v>
      </c>
    </row>
    <row r="280" spans="2:11" x14ac:dyDescent="0.25">
      <c r="B280" t="s">
        <v>83</v>
      </c>
      <c r="C280" t="s">
        <v>11</v>
      </c>
      <c r="D280" t="s">
        <v>12</v>
      </c>
      <c r="E280" t="s">
        <v>135</v>
      </c>
      <c r="F280" t="s">
        <v>140</v>
      </c>
      <c r="G280" t="s">
        <v>145</v>
      </c>
      <c r="H280" t="s">
        <v>150</v>
      </c>
      <c r="I280" t="s">
        <v>155</v>
      </c>
      <c r="J280" t="s">
        <v>160</v>
      </c>
      <c r="K280" t="s">
        <v>165</v>
      </c>
    </row>
    <row r="281" spans="2:11" x14ac:dyDescent="0.25">
      <c r="B281" t="s">
        <v>84</v>
      </c>
      <c r="C281" t="s">
        <v>16</v>
      </c>
      <c r="D281" t="s">
        <v>17</v>
      </c>
      <c r="E281" t="s">
        <v>131</v>
      </c>
      <c r="F281" t="s">
        <v>136</v>
      </c>
      <c r="G281" t="s">
        <v>141</v>
      </c>
      <c r="H281" t="s">
        <v>146</v>
      </c>
      <c r="I281" t="s">
        <v>151</v>
      </c>
      <c r="J281" t="s">
        <v>156</v>
      </c>
      <c r="K281" t="s">
        <v>161</v>
      </c>
    </row>
    <row r="282" spans="2:11" x14ac:dyDescent="0.25">
      <c r="B282" t="s">
        <v>84</v>
      </c>
      <c r="C282" t="s">
        <v>16</v>
      </c>
      <c r="D282" t="s">
        <v>17</v>
      </c>
      <c r="E282" t="s">
        <v>132</v>
      </c>
      <c r="F282" t="s">
        <v>137</v>
      </c>
      <c r="G282" t="s">
        <v>142</v>
      </c>
      <c r="H282" t="s">
        <v>147</v>
      </c>
      <c r="I282" t="s">
        <v>152</v>
      </c>
      <c r="J282" t="s">
        <v>157</v>
      </c>
      <c r="K282" t="s">
        <v>162</v>
      </c>
    </row>
    <row r="283" spans="2:11" x14ac:dyDescent="0.25">
      <c r="B283" t="s">
        <v>84</v>
      </c>
      <c r="C283" t="s">
        <v>16</v>
      </c>
      <c r="D283" t="s">
        <v>17</v>
      </c>
      <c r="E283" t="s">
        <v>133</v>
      </c>
      <c r="F283" t="s">
        <v>138</v>
      </c>
      <c r="G283" t="s">
        <v>143</v>
      </c>
      <c r="H283" t="s">
        <v>148</v>
      </c>
      <c r="I283" t="s">
        <v>153</v>
      </c>
      <c r="J283" t="s">
        <v>158</v>
      </c>
      <c r="K283" t="s">
        <v>163</v>
      </c>
    </row>
    <row r="284" spans="2:11" x14ac:dyDescent="0.25">
      <c r="B284" t="s">
        <v>84</v>
      </c>
      <c r="C284" t="s">
        <v>16</v>
      </c>
      <c r="D284" t="s">
        <v>17</v>
      </c>
      <c r="E284" t="s">
        <v>134</v>
      </c>
      <c r="F284" t="s">
        <v>139</v>
      </c>
      <c r="G284" t="s">
        <v>144</v>
      </c>
      <c r="H284" t="s">
        <v>149</v>
      </c>
      <c r="I284" t="s">
        <v>154</v>
      </c>
      <c r="J284" t="s">
        <v>159</v>
      </c>
      <c r="K284" t="s">
        <v>164</v>
      </c>
    </row>
    <row r="285" spans="2:11" x14ac:dyDescent="0.25">
      <c r="B285" t="s">
        <v>84</v>
      </c>
      <c r="C285" t="s">
        <v>16</v>
      </c>
      <c r="D285" t="s">
        <v>17</v>
      </c>
      <c r="E285" t="s">
        <v>135</v>
      </c>
      <c r="F285" t="s">
        <v>140</v>
      </c>
      <c r="G285" t="s">
        <v>145</v>
      </c>
      <c r="H285" t="s">
        <v>150</v>
      </c>
      <c r="I285" t="s">
        <v>155</v>
      </c>
      <c r="J285" t="s">
        <v>160</v>
      </c>
      <c r="K285" t="s">
        <v>165</v>
      </c>
    </row>
    <row r="286" spans="2:11" x14ac:dyDescent="0.25">
      <c r="B286" t="s">
        <v>85</v>
      </c>
      <c r="C286" t="s">
        <v>16</v>
      </c>
      <c r="D286" t="s">
        <v>17</v>
      </c>
      <c r="E286" t="s">
        <v>131</v>
      </c>
      <c r="F286" t="s">
        <v>136</v>
      </c>
      <c r="G286" t="s">
        <v>141</v>
      </c>
      <c r="H286" t="s">
        <v>146</v>
      </c>
      <c r="I286" t="s">
        <v>151</v>
      </c>
      <c r="J286" t="s">
        <v>156</v>
      </c>
      <c r="K286" t="s">
        <v>161</v>
      </c>
    </row>
    <row r="287" spans="2:11" x14ac:dyDescent="0.25">
      <c r="B287" t="s">
        <v>85</v>
      </c>
      <c r="C287" t="s">
        <v>16</v>
      </c>
      <c r="D287" t="s">
        <v>17</v>
      </c>
      <c r="E287" t="s">
        <v>132</v>
      </c>
      <c r="F287" t="s">
        <v>137</v>
      </c>
      <c r="G287" t="s">
        <v>142</v>
      </c>
      <c r="H287" t="s">
        <v>147</v>
      </c>
      <c r="I287" t="s">
        <v>152</v>
      </c>
      <c r="J287" t="s">
        <v>157</v>
      </c>
      <c r="K287" t="s">
        <v>162</v>
      </c>
    </row>
    <row r="288" spans="2:11" x14ac:dyDescent="0.25">
      <c r="B288" t="s">
        <v>85</v>
      </c>
      <c r="C288" t="s">
        <v>16</v>
      </c>
      <c r="D288" t="s">
        <v>17</v>
      </c>
      <c r="E288" t="s">
        <v>133</v>
      </c>
      <c r="F288" t="s">
        <v>138</v>
      </c>
      <c r="G288" t="s">
        <v>143</v>
      </c>
      <c r="H288" t="s">
        <v>148</v>
      </c>
      <c r="I288" t="s">
        <v>153</v>
      </c>
      <c r="J288" t="s">
        <v>158</v>
      </c>
      <c r="K288" t="s">
        <v>163</v>
      </c>
    </row>
    <row r="289" spans="2:11" x14ac:dyDescent="0.25">
      <c r="B289" t="s">
        <v>85</v>
      </c>
      <c r="C289" t="s">
        <v>16</v>
      </c>
      <c r="D289" t="s">
        <v>17</v>
      </c>
      <c r="E289" t="s">
        <v>134</v>
      </c>
      <c r="F289" t="s">
        <v>139</v>
      </c>
      <c r="G289" t="s">
        <v>144</v>
      </c>
      <c r="H289" t="s">
        <v>149</v>
      </c>
      <c r="I289" t="s">
        <v>154</v>
      </c>
      <c r="J289" t="s">
        <v>159</v>
      </c>
      <c r="K289" t="s">
        <v>164</v>
      </c>
    </row>
    <row r="290" spans="2:11" x14ac:dyDescent="0.25">
      <c r="B290" t="s">
        <v>85</v>
      </c>
      <c r="C290" t="s">
        <v>16</v>
      </c>
      <c r="D290" t="s">
        <v>17</v>
      </c>
      <c r="E290" t="s">
        <v>135</v>
      </c>
      <c r="F290" t="s">
        <v>140</v>
      </c>
      <c r="G290" t="s">
        <v>145</v>
      </c>
      <c r="H290" t="s">
        <v>150</v>
      </c>
      <c r="I290" t="s">
        <v>155</v>
      </c>
      <c r="J290" t="s">
        <v>160</v>
      </c>
      <c r="K290" t="s">
        <v>165</v>
      </c>
    </row>
    <row r="291" spans="2:11" x14ac:dyDescent="0.25">
      <c r="B291" t="s">
        <v>86</v>
      </c>
      <c r="C291" t="s">
        <v>14</v>
      </c>
      <c r="D291" t="s">
        <v>14</v>
      </c>
      <c r="E291" t="s">
        <v>131</v>
      </c>
      <c r="F291" t="s">
        <v>136</v>
      </c>
      <c r="G291" t="s">
        <v>141</v>
      </c>
      <c r="H291" t="s">
        <v>146</v>
      </c>
      <c r="I291" t="s">
        <v>151</v>
      </c>
      <c r="J291" t="s">
        <v>156</v>
      </c>
      <c r="K291" t="s">
        <v>161</v>
      </c>
    </row>
    <row r="292" spans="2:11" x14ac:dyDescent="0.25">
      <c r="B292" t="s">
        <v>86</v>
      </c>
      <c r="C292" t="s">
        <v>14</v>
      </c>
      <c r="D292" t="s">
        <v>14</v>
      </c>
      <c r="E292" t="s">
        <v>132</v>
      </c>
      <c r="F292" t="s">
        <v>137</v>
      </c>
      <c r="G292" t="s">
        <v>142</v>
      </c>
      <c r="H292" t="s">
        <v>147</v>
      </c>
      <c r="I292" t="s">
        <v>152</v>
      </c>
      <c r="J292" t="s">
        <v>157</v>
      </c>
      <c r="K292" t="s">
        <v>162</v>
      </c>
    </row>
    <row r="293" spans="2:11" x14ac:dyDescent="0.25">
      <c r="B293" t="s">
        <v>86</v>
      </c>
      <c r="C293" t="s">
        <v>14</v>
      </c>
      <c r="D293" t="s">
        <v>14</v>
      </c>
      <c r="E293" t="s">
        <v>133</v>
      </c>
      <c r="F293" t="s">
        <v>138</v>
      </c>
      <c r="G293" t="s">
        <v>143</v>
      </c>
      <c r="H293" t="s">
        <v>148</v>
      </c>
      <c r="I293" t="s">
        <v>153</v>
      </c>
      <c r="J293" t="s">
        <v>158</v>
      </c>
      <c r="K293" t="s">
        <v>163</v>
      </c>
    </row>
    <row r="294" spans="2:11" x14ac:dyDescent="0.25">
      <c r="B294" t="s">
        <v>86</v>
      </c>
      <c r="C294" t="s">
        <v>14</v>
      </c>
      <c r="D294" t="s">
        <v>14</v>
      </c>
      <c r="E294" t="s">
        <v>134</v>
      </c>
      <c r="F294" t="s">
        <v>139</v>
      </c>
      <c r="G294" t="s">
        <v>144</v>
      </c>
      <c r="H294" t="s">
        <v>149</v>
      </c>
      <c r="I294" t="s">
        <v>154</v>
      </c>
      <c r="J294" t="s">
        <v>159</v>
      </c>
      <c r="K294" t="s">
        <v>164</v>
      </c>
    </row>
    <row r="295" spans="2:11" x14ac:dyDescent="0.25">
      <c r="B295" t="s">
        <v>86</v>
      </c>
      <c r="C295" t="s">
        <v>14</v>
      </c>
      <c r="D295" t="s">
        <v>14</v>
      </c>
      <c r="E295" t="s">
        <v>135</v>
      </c>
      <c r="F295" t="s">
        <v>140</v>
      </c>
      <c r="G295" t="s">
        <v>145</v>
      </c>
      <c r="H295" t="s">
        <v>150</v>
      </c>
      <c r="I295" t="s">
        <v>155</v>
      </c>
      <c r="J295" t="s">
        <v>160</v>
      </c>
      <c r="K295" t="s">
        <v>165</v>
      </c>
    </row>
    <row r="296" spans="2:11" x14ac:dyDescent="0.25">
      <c r="B296" t="s">
        <v>87</v>
      </c>
      <c r="C296" t="s">
        <v>14</v>
      </c>
      <c r="D296" t="s">
        <v>14</v>
      </c>
      <c r="E296" t="s">
        <v>131</v>
      </c>
      <c r="F296" t="s">
        <v>136</v>
      </c>
      <c r="G296" t="s">
        <v>141</v>
      </c>
      <c r="H296" t="s">
        <v>146</v>
      </c>
      <c r="I296" t="s">
        <v>151</v>
      </c>
      <c r="J296" t="s">
        <v>156</v>
      </c>
      <c r="K296" t="s">
        <v>161</v>
      </c>
    </row>
    <row r="297" spans="2:11" x14ac:dyDescent="0.25">
      <c r="B297" t="s">
        <v>87</v>
      </c>
      <c r="C297" t="s">
        <v>14</v>
      </c>
      <c r="D297" t="s">
        <v>14</v>
      </c>
      <c r="E297" t="s">
        <v>132</v>
      </c>
      <c r="F297" t="s">
        <v>137</v>
      </c>
      <c r="G297" t="s">
        <v>142</v>
      </c>
      <c r="H297" t="s">
        <v>147</v>
      </c>
      <c r="I297" t="s">
        <v>152</v>
      </c>
      <c r="J297" t="s">
        <v>157</v>
      </c>
      <c r="K297" t="s">
        <v>162</v>
      </c>
    </row>
    <row r="298" spans="2:11" x14ac:dyDescent="0.25">
      <c r="B298" t="s">
        <v>87</v>
      </c>
      <c r="C298" t="s">
        <v>14</v>
      </c>
      <c r="D298" t="s">
        <v>14</v>
      </c>
      <c r="E298" t="s">
        <v>133</v>
      </c>
      <c r="F298" t="s">
        <v>138</v>
      </c>
      <c r="G298" t="s">
        <v>143</v>
      </c>
      <c r="H298" t="s">
        <v>148</v>
      </c>
      <c r="I298" t="s">
        <v>153</v>
      </c>
      <c r="J298" t="s">
        <v>158</v>
      </c>
      <c r="K298" t="s">
        <v>163</v>
      </c>
    </row>
    <row r="299" spans="2:11" x14ac:dyDescent="0.25">
      <c r="B299" t="s">
        <v>87</v>
      </c>
      <c r="C299" t="s">
        <v>14</v>
      </c>
      <c r="D299" t="s">
        <v>14</v>
      </c>
      <c r="E299" t="s">
        <v>134</v>
      </c>
      <c r="F299" t="s">
        <v>139</v>
      </c>
      <c r="G299" t="s">
        <v>144</v>
      </c>
      <c r="H299" t="s">
        <v>149</v>
      </c>
      <c r="I299" t="s">
        <v>154</v>
      </c>
      <c r="J299" t="s">
        <v>159</v>
      </c>
      <c r="K299" t="s">
        <v>164</v>
      </c>
    </row>
    <row r="300" spans="2:11" x14ac:dyDescent="0.25">
      <c r="B300" t="s">
        <v>87</v>
      </c>
      <c r="C300" t="s">
        <v>14</v>
      </c>
      <c r="D300" t="s">
        <v>14</v>
      </c>
      <c r="E300" t="s">
        <v>135</v>
      </c>
      <c r="F300" t="s">
        <v>140</v>
      </c>
      <c r="G300" t="s">
        <v>145</v>
      </c>
      <c r="H300" t="s">
        <v>150</v>
      </c>
      <c r="I300" t="s">
        <v>155</v>
      </c>
      <c r="J300" t="s">
        <v>160</v>
      </c>
      <c r="K300" t="s">
        <v>165</v>
      </c>
    </row>
    <row r="301" spans="2:11" x14ac:dyDescent="0.25">
      <c r="B301" t="s">
        <v>88</v>
      </c>
      <c r="C301" t="s">
        <v>14</v>
      </c>
      <c r="D301" t="s">
        <v>14</v>
      </c>
      <c r="E301" t="s">
        <v>131</v>
      </c>
      <c r="F301" t="s">
        <v>136</v>
      </c>
      <c r="G301" t="s">
        <v>141</v>
      </c>
      <c r="H301" t="s">
        <v>146</v>
      </c>
      <c r="I301" t="s">
        <v>151</v>
      </c>
      <c r="J301" t="s">
        <v>156</v>
      </c>
      <c r="K301" t="s">
        <v>161</v>
      </c>
    </row>
    <row r="302" spans="2:11" x14ac:dyDescent="0.25">
      <c r="B302" t="s">
        <v>88</v>
      </c>
      <c r="C302" t="s">
        <v>14</v>
      </c>
      <c r="D302" t="s">
        <v>14</v>
      </c>
      <c r="E302" t="s">
        <v>132</v>
      </c>
      <c r="F302" t="s">
        <v>137</v>
      </c>
      <c r="G302" t="s">
        <v>142</v>
      </c>
      <c r="H302" t="s">
        <v>147</v>
      </c>
      <c r="I302" t="s">
        <v>152</v>
      </c>
      <c r="J302" t="s">
        <v>157</v>
      </c>
      <c r="K302" t="s">
        <v>162</v>
      </c>
    </row>
    <row r="303" spans="2:11" x14ac:dyDescent="0.25">
      <c r="B303" t="s">
        <v>88</v>
      </c>
      <c r="C303" t="s">
        <v>14</v>
      </c>
      <c r="D303" t="s">
        <v>14</v>
      </c>
      <c r="E303" t="s">
        <v>133</v>
      </c>
      <c r="F303" t="s">
        <v>138</v>
      </c>
      <c r="G303" t="s">
        <v>143</v>
      </c>
      <c r="H303" t="s">
        <v>148</v>
      </c>
      <c r="I303" t="s">
        <v>153</v>
      </c>
      <c r="J303" t="s">
        <v>158</v>
      </c>
      <c r="K303" t="s">
        <v>163</v>
      </c>
    </row>
    <row r="304" spans="2:11" x14ac:dyDescent="0.25">
      <c r="B304" t="s">
        <v>88</v>
      </c>
      <c r="C304" t="s">
        <v>14</v>
      </c>
      <c r="D304" t="s">
        <v>14</v>
      </c>
      <c r="E304" t="s">
        <v>134</v>
      </c>
      <c r="F304" t="s">
        <v>139</v>
      </c>
      <c r="G304" t="s">
        <v>144</v>
      </c>
      <c r="H304" t="s">
        <v>149</v>
      </c>
      <c r="I304" t="s">
        <v>154</v>
      </c>
      <c r="J304" t="s">
        <v>159</v>
      </c>
      <c r="K304" t="s">
        <v>164</v>
      </c>
    </row>
    <row r="305" spans="2:11" x14ac:dyDescent="0.25">
      <c r="B305" t="s">
        <v>88</v>
      </c>
      <c r="C305" t="s">
        <v>14</v>
      </c>
      <c r="D305" t="s">
        <v>14</v>
      </c>
      <c r="E305" t="s">
        <v>135</v>
      </c>
      <c r="F305" t="s">
        <v>140</v>
      </c>
      <c r="G305" t="s">
        <v>145</v>
      </c>
      <c r="H305" t="s">
        <v>150</v>
      </c>
      <c r="I305" t="s">
        <v>155</v>
      </c>
      <c r="J305" t="s">
        <v>160</v>
      </c>
      <c r="K305" t="s">
        <v>165</v>
      </c>
    </row>
    <row r="306" spans="2:11" x14ac:dyDescent="0.25">
      <c r="B306" t="s">
        <v>89</v>
      </c>
      <c r="C306" t="s">
        <v>9</v>
      </c>
      <c r="D306" t="s">
        <v>9</v>
      </c>
      <c r="E306" t="s">
        <v>131</v>
      </c>
      <c r="F306" t="s">
        <v>136</v>
      </c>
      <c r="G306" t="s">
        <v>141</v>
      </c>
      <c r="H306" t="s">
        <v>146</v>
      </c>
      <c r="I306" t="s">
        <v>151</v>
      </c>
      <c r="J306" t="s">
        <v>156</v>
      </c>
      <c r="K306" t="s">
        <v>161</v>
      </c>
    </row>
    <row r="307" spans="2:11" x14ac:dyDescent="0.25">
      <c r="B307" t="s">
        <v>89</v>
      </c>
      <c r="C307" t="s">
        <v>9</v>
      </c>
      <c r="D307" t="s">
        <v>9</v>
      </c>
      <c r="E307" t="s">
        <v>132</v>
      </c>
      <c r="F307" t="s">
        <v>137</v>
      </c>
      <c r="G307" t="s">
        <v>142</v>
      </c>
      <c r="H307" t="s">
        <v>147</v>
      </c>
      <c r="I307" t="s">
        <v>152</v>
      </c>
      <c r="J307" t="s">
        <v>157</v>
      </c>
      <c r="K307" t="s">
        <v>162</v>
      </c>
    </row>
    <row r="308" spans="2:11" x14ac:dyDescent="0.25">
      <c r="B308" t="s">
        <v>89</v>
      </c>
      <c r="C308" t="s">
        <v>9</v>
      </c>
      <c r="D308" t="s">
        <v>9</v>
      </c>
      <c r="E308" t="s">
        <v>133</v>
      </c>
      <c r="F308" t="s">
        <v>138</v>
      </c>
      <c r="G308" t="s">
        <v>143</v>
      </c>
      <c r="H308" t="s">
        <v>148</v>
      </c>
      <c r="I308" t="s">
        <v>153</v>
      </c>
      <c r="J308" t="s">
        <v>158</v>
      </c>
      <c r="K308" t="s">
        <v>163</v>
      </c>
    </row>
    <row r="309" spans="2:11" x14ac:dyDescent="0.25">
      <c r="B309" t="s">
        <v>89</v>
      </c>
      <c r="C309" t="s">
        <v>9</v>
      </c>
      <c r="D309" t="s">
        <v>9</v>
      </c>
      <c r="E309" t="s">
        <v>134</v>
      </c>
      <c r="F309" t="s">
        <v>139</v>
      </c>
      <c r="G309" t="s">
        <v>144</v>
      </c>
      <c r="H309" t="s">
        <v>149</v>
      </c>
      <c r="I309" t="s">
        <v>154</v>
      </c>
      <c r="J309" t="s">
        <v>159</v>
      </c>
      <c r="K309" t="s">
        <v>164</v>
      </c>
    </row>
    <row r="310" spans="2:11" x14ac:dyDescent="0.25">
      <c r="B310" t="s">
        <v>89</v>
      </c>
      <c r="C310" t="s">
        <v>9</v>
      </c>
      <c r="D310" t="s">
        <v>9</v>
      </c>
      <c r="E310" t="s">
        <v>135</v>
      </c>
      <c r="F310" t="s">
        <v>140</v>
      </c>
      <c r="G310" t="s">
        <v>145</v>
      </c>
      <c r="H310" t="s">
        <v>150</v>
      </c>
      <c r="I310" t="s">
        <v>155</v>
      </c>
      <c r="J310" t="s">
        <v>160</v>
      </c>
      <c r="K310" t="s">
        <v>165</v>
      </c>
    </row>
    <row r="311" spans="2:11" x14ac:dyDescent="0.25">
      <c r="B311" t="s">
        <v>90</v>
      </c>
      <c r="C311" t="s">
        <v>9</v>
      </c>
      <c r="D311" t="s">
        <v>9</v>
      </c>
      <c r="E311" t="s">
        <v>131</v>
      </c>
      <c r="F311" t="s">
        <v>136</v>
      </c>
      <c r="G311" t="s">
        <v>141</v>
      </c>
      <c r="H311" t="s">
        <v>146</v>
      </c>
      <c r="I311" t="s">
        <v>151</v>
      </c>
      <c r="J311" t="s">
        <v>156</v>
      </c>
      <c r="K311" t="s">
        <v>161</v>
      </c>
    </row>
    <row r="312" spans="2:11" x14ac:dyDescent="0.25">
      <c r="B312" t="s">
        <v>90</v>
      </c>
      <c r="C312" t="s">
        <v>9</v>
      </c>
      <c r="D312" t="s">
        <v>9</v>
      </c>
      <c r="E312" t="s">
        <v>132</v>
      </c>
      <c r="F312" t="s">
        <v>137</v>
      </c>
      <c r="G312" t="s">
        <v>142</v>
      </c>
      <c r="H312" t="s">
        <v>147</v>
      </c>
      <c r="I312" t="s">
        <v>152</v>
      </c>
      <c r="J312" t="s">
        <v>157</v>
      </c>
      <c r="K312" t="s">
        <v>162</v>
      </c>
    </row>
    <row r="313" spans="2:11" x14ac:dyDescent="0.25">
      <c r="B313" t="s">
        <v>90</v>
      </c>
      <c r="C313" t="s">
        <v>9</v>
      </c>
      <c r="D313" t="s">
        <v>9</v>
      </c>
      <c r="E313" t="s">
        <v>133</v>
      </c>
      <c r="F313" t="s">
        <v>138</v>
      </c>
      <c r="G313" t="s">
        <v>143</v>
      </c>
      <c r="H313" t="s">
        <v>148</v>
      </c>
      <c r="I313" t="s">
        <v>153</v>
      </c>
      <c r="J313" t="s">
        <v>158</v>
      </c>
      <c r="K313" t="s">
        <v>163</v>
      </c>
    </row>
    <row r="314" spans="2:11" x14ac:dyDescent="0.25">
      <c r="B314" t="s">
        <v>90</v>
      </c>
      <c r="C314" t="s">
        <v>9</v>
      </c>
      <c r="D314" t="s">
        <v>9</v>
      </c>
      <c r="E314" t="s">
        <v>134</v>
      </c>
      <c r="F314" t="s">
        <v>139</v>
      </c>
      <c r="G314" t="s">
        <v>144</v>
      </c>
      <c r="H314" t="s">
        <v>149</v>
      </c>
      <c r="I314" t="s">
        <v>154</v>
      </c>
      <c r="J314" t="s">
        <v>159</v>
      </c>
      <c r="K314" t="s">
        <v>164</v>
      </c>
    </row>
    <row r="315" spans="2:11" x14ac:dyDescent="0.25">
      <c r="B315" t="s">
        <v>90</v>
      </c>
      <c r="C315" t="s">
        <v>9</v>
      </c>
      <c r="D315" t="s">
        <v>9</v>
      </c>
      <c r="E315" t="s">
        <v>135</v>
      </c>
      <c r="F315" t="s">
        <v>140</v>
      </c>
      <c r="G315" t="s">
        <v>145</v>
      </c>
      <c r="H315" t="s">
        <v>150</v>
      </c>
      <c r="I315" t="s">
        <v>155</v>
      </c>
      <c r="J315" t="s">
        <v>160</v>
      </c>
      <c r="K315" t="s">
        <v>165</v>
      </c>
    </row>
    <row r="316" spans="2:11" x14ac:dyDescent="0.25">
      <c r="B316" t="s">
        <v>91</v>
      </c>
      <c r="C316" t="s">
        <v>9</v>
      </c>
      <c r="D316" t="s">
        <v>9</v>
      </c>
      <c r="E316" t="s">
        <v>131</v>
      </c>
      <c r="F316" t="s">
        <v>136</v>
      </c>
      <c r="G316" t="s">
        <v>141</v>
      </c>
      <c r="H316" t="s">
        <v>146</v>
      </c>
      <c r="I316" t="s">
        <v>151</v>
      </c>
      <c r="J316" t="s">
        <v>156</v>
      </c>
      <c r="K316" t="s">
        <v>161</v>
      </c>
    </row>
    <row r="317" spans="2:11" x14ac:dyDescent="0.25">
      <c r="B317" t="s">
        <v>91</v>
      </c>
      <c r="C317" t="s">
        <v>9</v>
      </c>
      <c r="D317" t="s">
        <v>9</v>
      </c>
      <c r="E317" t="s">
        <v>132</v>
      </c>
      <c r="F317" t="s">
        <v>137</v>
      </c>
      <c r="G317" t="s">
        <v>142</v>
      </c>
      <c r="H317" t="s">
        <v>147</v>
      </c>
      <c r="I317" t="s">
        <v>152</v>
      </c>
      <c r="J317" t="s">
        <v>157</v>
      </c>
      <c r="K317" t="s">
        <v>162</v>
      </c>
    </row>
    <row r="318" spans="2:11" x14ac:dyDescent="0.25">
      <c r="B318" t="s">
        <v>91</v>
      </c>
      <c r="C318" t="s">
        <v>9</v>
      </c>
      <c r="D318" t="s">
        <v>9</v>
      </c>
      <c r="E318" t="s">
        <v>133</v>
      </c>
      <c r="F318" t="s">
        <v>138</v>
      </c>
      <c r="G318" t="s">
        <v>143</v>
      </c>
      <c r="H318" t="s">
        <v>148</v>
      </c>
      <c r="I318" t="s">
        <v>153</v>
      </c>
      <c r="J318" t="s">
        <v>158</v>
      </c>
      <c r="K318" t="s">
        <v>163</v>
      </c>
    </row>
    <row r="319" spans="2:11" x14ac:dyDescent="0.25">
      <c r="B319" t="s">
        <v>91</v>
      </c>
      <c r="C319" t="s">
        <v>9</v>
      </c>
      <c r="D319" t="s">
        <v>9</v>
      </c>
      <c r="E319" t="s">
        <v>134</v>
      </c>
      <c r="F319" t="s">
        <v>139</v>
      </c>
      <c r="G319" t="s">
        <v>144</v>
      </c>
      <c r="H319" t="s">
        <v>149</v>
      </c>
      <c r="I319" t="s">
        <v>154</v>
      </c>
      <c r="J319" t="s">
        <v>159</v>
      </c>
      <c r="K319" t="s">
        <v>164</v>
      </c>
    </row>
    <row r="320" spans="2:11" x14ac:dyDescent="0.25">
      <c r="B320" t="s">
        <v>91</v>
      </c>
      <c r="C320" t="s">
        <v>9</v>
      </c>
      <c r="D320" t="s">
        <v>9</v>
      </c>
      <c r="E320" t="s">
        <v>135</v>
      </c>
      <c r="F320" t="s">
        <v>140</v>
      </c>
      <c r="G320" t="s">
        <v>145</v>
      </c>
      <c r="H320" t="s">
        <v>150</v>
      </c>
      <c r="I320" t="s">
        <v>155</v>
      </c>
      <c r="J320" t="s">
        <v>160</v>
      </c>
      <c r="K320" t="s">
        <v>165</v>
      </c>
    </row>
    <row r="321" spans="2:11" x14ac:dyDescent="0.25">
      <c r="B321" t="s">
        <v>92</v>
      </c>
      <c r="C321" t="s">
        <v>9</v>
      </c>
      <c r="D321" t="s">
        <v>9</v>
      </c>
      <c r="E321" t="s">
        <v>131</v>
      </c>
      <c r="F321" t="s">
        <v>136</v>
      </c>
      <c r="G321" t="s">
        <v>141</v>
      </c>
      <c r="H321" t="s">
        <v>146</v>
      </c>
      <c r="I321" t="s">
        <v>151</v>
      </c>
      <c r="J321" t="s">
        <v>156</v>
      </c>
      <c r="K321" t="s">
        <v>161</v>
      </c>
    </row>
    <row r="322" spans="2:11" x14ac:dyDescent="0.25">
      <c r="B322" t="s">
        <v>92</v>
      </c>
      <c r="C322" t="s">
        <v>9</v>
      </c>
      <c r="D322" t="s">
        <v>9</v>
      </c>
      <c r="E322" t="s">
        <v>132</v>
      </c>
      <c r="F322" t="s">
        <v>137</v>
      </c>
      <c r="G322" t="s">
        <v>142</v>
      </c>
      <c r="H322" t="s">
        <v>147</v>
      </c>
      <c r="I322" t="s">
        <v>152</v>
      </c>
      <c r="J322" t="s">
        <v>157</v>
      </c>
      <c r="K322" t="s">
        <v>162</v>
      </c>
    </row>
    <row r="323" spans="2:11" x14ac:dyDescent="0.25">
      <c r="B323" t="s">
        <v>92</v>
      </c>
      <c r="C323" t="s">
        <v>9</v>
      </c>
      <c r="D323" t="s">
        <v>9</v>
      </c>
      <c r="E323" t="s">
        <v>133</v>
      </c>
      <c r="F323" t="s">
        <v>138</v>
      </c>
      <c r="G323" t="s">
        <v>143</v>
      </c>
      <c r="H323" t="s">
        <v>148</v>
      </c>
      <c r="I323" t="s">
        <v>153</v>
      </c>
      <c r="J323" t="s">
        <v>158</v>
      </c>
      <c r="K323" t="s">
        <v>163</v>
      </c>
    </row>
    <row r="324" spans="2:11" x14ac:dyDescent="0.25">
      <c r="B324" t="s">
        <v>92</v>
      </c>
      <c r="C324" t="s">
        <v>9</v>
      </c>
      <c r="D324" t="s">
        <v>9</v>
      </c>
      <c r="E324" t="s">
        <v>134</v>
      </c>
      <c r="F324" t="s">
        <v>139</v>
      </c>
      <c r="G324" t="s">
        <v>144</v>
      </c>
      <c r="H324" t="s">
        <v>149</v>
      </c>
      <c r="I324" t="s">
        <v>154</v>
      </c>
      <c r="J324" t="s">
        <v>159</v>
      </c>
      <c r="K324" t="s">
        <v>164</v>
      </c>
    </row>
    <row r="325" spans="2:11" x14ac:dyDescent="0.25">
      <c r="B325" t="s">
        <v>92</v>
      </c>
      <c r="C325" t="s">
        <v>9</v>
      </c>
      <c r="D325" t="s">
        <v>9</v>
      </c>
      <c r="E325" t="s">
        <v>135</v>
      </c>
      <c r="F325" t="s">
        <v>140</v>
      </c>
      <c r="G325" t="s">
        <v>145</v>
      </c>
      <c r="H325" t="s">
        <v>150</v>
      </c>
      <c r="I325" t="s">
        <v>155</v>
      </c>
      <c r="J325" t="s">
        <v>160</v>
      </c>
      <c r="K325" t="s">
        <v>165</v>
      </c>
    </row>
    <row r="326" spans="2:11" x14ac:dyDescent="0.25">
      <c r="B326" t="s">
        <v>93</v>
      </c>
      <c r="C326" t="s">
        <v>9</v>
      </c>
      <c r="D326" t="s">
        <v>9</v>
      </c>
      <c r="E326" t="s">
        <v>131</v>
      </c>
      <c r="F326" t="s">
        <v>136</v>
      </c>
      <c r="G326" t="s">
        <v>141</v>
      </c>
      <c r="H326" t="s">
        <v>146</v>
      </c>
      <c r="I326" t="s">
        <v>151</v>
      </c>
      <c r="J326" t="s">
        <v>156</v>
      </c>
      <c r="K326" t="s">
        <v>161</v>
      </c>
    </row>
    <row r="327" spans="2:11" x14ac:dyDescent="0.25">
      <c r="B327" t="s">
        <v>93</v>
      </c>
      <c r="C327" t="s">
        <v>9</v>
      </c>
      <c r="D327" t="s">
        <v>9</v>
      </c>
      <c r="E327" t="s">
        <v>132</v>
      </c>
      <c r="F327" t="s">
        <v>137</v>
      </c>
      <c r="G327" t="s">
        <v>142</v>
      </c>
      <c r="H327" t="s">
        <v>147</v>
      </c>
      <c r="I327" t="s">
        <v>152</v>
      </c>
      <c r="J327" t="s">
        <v>157</v>
      </c>
      <c r="K327" t="s">
        <v>162</v>
      </c>
    </row>
    <row r="328" spans="2:11" x14ac:dyDescent="0.25">
      <c r="B328" t="s">
        <v>93</v>
      </c>
      <c r="C328" t="s">
        <v>9</v>
      </c>
      <c r="D328" t="s">
        <v>9</v>
      </c>
      <c r="E328" t="s">
        <v>133</v>
      </c>
      <c r="F328" t="s">
        <v>138</v>
      </c>
      <c r="G328" t="s">
        <v>143</v>
      </c>
      <c r="H328" t="s">
        <v>148</v>
      </c>
      <c r="I328" t="s">
        <v>153</v>
      </c>
      <c r="J328" t="s">
        <v>158</v>
      </c>
      <c r="K328" t="s">
        <v>163</v>
      </c>
    </row>
    <row r="329" spans="2:11" x14ac:dyDescent="0.25">
      <c r="B329" t="s">
        <v>93</v>
      </c>
      <c r="C329" t="s">
        <v>9</v>
      </c>
      <c r="D329" t="s">
        <v>9</v>
      </c>
      <c r="E329" t="s">
        <v>134</v>
      </c>
      <c r="F329" t="s">
        <v>139</v>
      </c>
      <c r="G329" t="s">
        <v>144</v>
      </c>
      <c r="H329" t="s">
        <v>149</v>
      </c>
      <c r="I329" t="s">
        <v>154</v>
      </c>
      <c r="J329" t="s">
        <v>159</v>
      </c>
      <c r="K329" t="s">
        <v>164</v>
      </c>
    </row>
    <row r="330" spans="2:11" x14ac:dyDescent="0.25">
      <c r="B330" t="s">
        <v>93</v>
      </c>
      <c r="C330" t="s">
        <v>9</v>
      </c>
      <c r="D330" t="s">
        <v>9</v>
      </c>
      <c r="E330" t="s">
        <v>135</v>
      </c>
      <c r="F330" t="s">
        <v>140</v>
      </c>
      <c r="G330" t="s">
        <v>145</v>
      </c>
      <c r="H330" t="s">
        <v>150</v>
      </c>
      <c r="I330" t="s">
        <v>155</v>
      </c>
      <c r="J330" t="s">
        <v>160</v>
      </c>
      <c r="K330" t="s">
        <v>165</v>
      </c>
    </row>
    <row r="331" spans="2:11" x14ac:dyDescent="0.25">
      <c r="B331" t="s">
        <v>94</v>
      </c>
      <c r="C331" t="s">
        <v>9</v>
      </c>
      <c r="D331" t="s">
        <v>9</v>
      </c>
      <c r="E331" t="s">
        <v>131</v>
      </c>
      <c r="F331" t="s">
        <v>136</v>
      </c>
      <c r="G331" t="s">
        <v>141</v>
      </c>
      <c r="H331" t="s">
        <v>146</v>
      </c>
      <c r="I331" t="s">
        <v>151</v>
      </c>
      <c r="J331" t="s">
        <v>156</v>
      </c>
      <c r="K331" t="s">
        <v>161</v>
      </c>
    </row>
    <row r="332" spans="2:11" x14ac:dyDescent="0.25">
      <c r="B332" t="s">
        <v>94</v>
      </c>
      <c r="C332" t="s">
        <v>9</v>
      </c>
      <c r="D332" t="s">
        <v>9</v>
      </c>
      <c r="E332" t="s">
        <v>132</v>
      </c>
      <c r="F332" t="s">
        <v>137</v>
      </c>
      <c r="G332" t="s">
        <v>142</v>
      </c>
      <c r="H332" t="s">
        <v>147</v>
      </c>
      <c r="I332" t="s">
        <v>152</v>
      </c>
      <c r="J332" t="s">
        <v>157</v>
      </c>
      <c r="K332" t="s">
        <v>162</v>
      </c>
    </row>
    <row r="333" spans="2:11" x14ac:dyDescent="0.25">
      <c r="B333" t="s">
        <v>94</v>
      </c>
      <c r="C333" t="s">
        <v>9</v>
      </c>
      <c r="D333" t="s">
        <v>9</v>
      </c>
      <c r="E333" t="s">
        <v>133</v>
      </c>
      <c r="F333" t="s">
        <v>138</v>
      </c>
      <c r="G333" t="s">
        <v>143</v>
      </c>
      <c r="H333" t="s">
        <v>148</v>
      </c>
      <c r="I333" t="s">
        <v>153</v>
      </c>
      <c r="J333" t="s">
        <v>158</v>
      </c>
      <c r="K333" t="s">
        <v>163</v>
      </c>
    </row>
    <row r="334" spans="2:11" x14ac:dyDescent="0.25">
      <c r="B334" t="s">
        <v>94</v>
      </c>
      <c r="C334" t="s">
        <v>9</v>
      </c>
      <c r="D334" t="s">
        <v>9</v>
      </c>
      <c r="E334" t="s">
        <v>134</v>
      </c>
      <c r="F334" t="s">
        <v>139</v>
      </c>
      <c r="G334" t="s">
        <v>144</v>
      </c>
      <c r="H334" t="s">
        <v>149</v>
      </c>
      <c r="I334" t="s">
        <v>154</v>
      </c>
      <c r="J334" t="s">
        <v>159</v>
      </c>
      <c r="K334" t="s">
        <v>164</v>
      </c>
    </row>
    <row r="335" spans="2:11" x14ac:dyDescent="0.25">
      <c r="B335" t="s">
        <v>94</v>
      </c>
      <c r="C335" t="s">
        <v>9</v>
      </c>
      <c r="D335" t="s">
        <v>9</v>
      </c>
      <c r="E335" t="s">
        <v>135</v>
      </c>
      <c r="F335" t="s">
        <v>140</v>
      </c>
      <c r="G335" t="s">
        <v>145</v>
      </c>
      <c r="H335" t="s">
        <v>150</v>
      </c>
      <c r="I335" t="s">
        <v>155</v>
      </c>
      <c r="J335" t="s">
        <v>160</v>
      </c>
      <c r="K335" t="s">
        <v>165</v>
      </c>
    </row>
    <row r="336" spans="2:11" x14ac:dyDescent="0.25">
      <c r="B336" t="s">
        <v>95</v>
      </c>
      <c r="C336" t="s">
        <v>9</v>
      </c>
      <c r="D336" t="s">
        <v>9</v>
      </c>
      <c r="E336" t="s">
        <v>131</v>
      </c>
      <c r="F336" t="s">
        <v>136</v>
      </c>
      <c r="G336" t="s">
        <v>141</v>
      </c>
      <c r="H336" t="s">
        <v>146</v>
      </c>
      <c r="I336" t="s">
        <v>151</v>
      </c>
      <c r="J336" t="s">
        <v>156</v>
      </c>
      <c r="K336" t="s">
        <v>161</v>
      </c>
    </row>
    <row r="337" spans="2:11" x14ac:dyDescent="0.25">
      <c r="B337" t="s">
        <v>95</v>
      </c>
      <c r="C337" t="s">
        <v>9</v>
      </c>
      <c r="D337" t="s">
        <v>9</v>
      </c>
      <c r="E337" t="s">
        <v>132</v>
      </c>
      <c r="F337" t="s">
        <v>137</v>
      </c>
      <c r="G337" t="s">
        <v>142</v>
      </c>
      <c r="H337" t="s">
        <v>147</v>
      </c>
      <c r="I337" t="s">
        <v>152</v>
      </c>
      <c r="J337" t="s">
        <v>157</v>
      </c>
      <c r="K337" t="s">
        <v>162</v>
      </c>
    </row>
    <row r="338" spans="2:11" x14ac:dyDescent="0.25">
      <c r="B338" t="s">
        <v>95</v>
      </c>
      <c r="C338" t="s">
        <v>9</v>
      </c>
      <c r="D338" t="s">
        <v>9</v>
      </c>
      <c r="E338" t="s">
        <v>133</v>
      </c>
      <c r="F338" t="s">
        <v>138</v>
      </c>
      <c r="G338" t="s">
        <v>143</v>
      </c>
      <c r="H338" t="s">
        <v>148</v>
      </c>
      <c r="I338" t="s">
        <v>153</v>
      </c>
      <c r="J338" t="s">
        <v>158</v>
      </c>
      <c r="K338" t="s">
        <v>163</v>
      </c>
    </row>
    <row r="339" spans="2:11" x14ac:dyDescent="0.25">
      <c r="B339" t="s">
        <v>95</v>
      </c>
      <c r="C339" t="s">
        <v>9</v>
      </c>
      <c r="D339" t="s">
        <v>9</v>
      </c>
      <c r="E339" t="s">
        <v>134</v>
      </c>
      <c r="F339" t="s">
        <v>139</v>
      </c>
      <c r="G339" t="s">
        <v>144</v>
      </c>
      <c r="H339" t="s">
        <v>149</v>
      </c>
      <c r="I339" t="s">
        <v>154</v>
      </c>
      <c r="J339" t="s">
        <v>159</v>
      </c>
      <c r="K339" t="s">
        <v>164</v>
      </c>
    </row>
    <row r="340" spans="2:11" x14ac:dyDescent="0.25">
      <c r="B340" t="s">
        <v>95</v>
      </c>
      <c r="C340" t="s">
        <v>9</v>
      </c>
      <c r="D340" t="s">
        <v>9</v>
      </c>
      <c r="E340" t="s">
        <v>135</v>
      </c>
      <c r="F340" t="s">
        <v>140</v>
      </c>
      <c r="G340" t="s">
        <v>145</v>
      </c>
      <c r="H340" t="s">
        <v>150</v>
      </c>
      <c r="I340" t="s">
        <v>155</v>
      </c>
      <c r="J340" t="s">
        <v>160</v>
      </c>
      <c r="K340" t="s">
        <v>165</v>
      </c>
    </row>
    <row r="341" spans="2:11" x14ac:dyDescent="0.25">
      <c r="B341" t="s">
        <v>96</v>
      </c>
      <c r="C341" t="s">
        <v>9</v>
      </c>
      <c r="D341" t="s">
        <v>9</v>
      </c>
      <c r="E341" t="s">
        <v>131</v>
      </c>
      <c r="F341" t="s">
        <v>136</v>
      </c>
      <c r="G341" t="s">
        <v>141</v>
      </c>
      <c r="H341" t="s">
        <v>146</v>
      </c>
      <c r="I341" t="s">
        <v>151</v>
      </c>
      <c r="J341" t="s">
        <v>156</v>
      </c>
      <c r="K341" t="s">
        <v>161</v>
      </c>
    </row>
    <row r="342" spans="2:11" x14ac:dyDescent="0.25">
      <c r="B342" t="s">
        <v>96</v>
      </c>
      <c r="C342" t="s">
        <v>9</v>
      </c>
      <c r="D342" t="s">
        <v>9</v>
      </c>
      <c r="E342" t="s">
        <v>132</v>
      </c>
      <c r="F342" t="s">
        <v>137</v>
      </c>
      <c r="G342" t="s">
        <v>142</v>
      </c>
      <c r="H342" t="s">
        <v>147</v>
      </c>
      <c r="I342" t="s">
        <v>152</v>
      </c>
      <c r="J342" t="s">
        <v>157</v>
      </c>
      <c r="K342" t="s">
        <v>162</v>
      </c>
    </row>
    <row r="343" spans="2:11" x14ac:dyDescent="0.25">
      <c r="B343" t="s">
        <v>96</v>
      </c>
      <c r="C343" t="s">
        <v>9</v>
      </c>
      <c r="D343" t="s">
        <v>9</v>
      </c>
      <c r="E343" t="s">
        <v>133</v>
      </c>
      <c r="F343" t="s">
        <v>138</v>
      </c>
      <c r="G343" t="s">
        <v>143</v>
      </c>
      <c r="H343" t="s">
        <v>148</v>
      </c>
      <c r="I343" t="s">
        <v>153</v>
      </c>
      <c r="J343" t="s">
        <v>158</v>
      </c>
      <c r="K343" t="s">
        <v>163</v>
      </c>
    </row>
    <row r="344" spans="2:11" x14ac:dyDescent="0.25">
      <c r="B344" t="s">
        <v>96</v>
      </c>
      <c r="C344" t="s">
        <v>9</v>
      </c>
      <c r="D344" t="s">
        <v>9</v>
      </c>
      <c r="E344" t="s">
        <v>134</v>
      </c>
      <c r="F344" t="s">
        <v>139</v>
      </c>
      <c r="G344" t="s">
        <v>144</v>
      </c>
      <c r="H344" t="s">
        <v>149</v>
      </c>
      <c r="I344" t="s">
        <v>154</v>
      </c>
      <c r="J344" t="s">
        <v>159</v>
      </c>
      <c r="K344" t="s">
        <v>164</v>
      </c>
    </row>
    <row r="345" spans="2:11" x14ac:dyDescent="0.25">
      <c r="B345" t="s">
        <v>96</v>
      </c>
      <c r="C345" t="s">
        <v>9</v>
      </c>
      <c r="D345" t="s">
        <v>9</v>
      </c>
      <c r="E345" t="s">
        <v>135</v>
      </c>
      <c r="F345" t="s">
        <v>140</v>
      </c>
      <c r="G345" t="s">
        <v>145</v>
      </c>
      <c r="H345" t="s">
        <v>150</v>
      </c>
      <c r="I345" t="s">
        <v>155</v>
      </c>
      <c r="J345" t="s">
        <v>160</v>
      </c>
      <c r="K345" t="s">
        <v>165</v>
      </c>
    </row>
    <row r="346" spans="2:11" x14ac:dyDescent="0.25">
      <c r="B346" t="s">
        <v>97</v>
      </c>
      <c r="C346" t="s">
        <v>9</v>
      </c>
      <c r="D346" t="s">
        <v>9</v>
      </c>
      <c r="E346" t="s">
        <v>131</v>
      </c>
      <c r="F346" t="s">
        <v>136</v>
      </c>
      <c r="G346" t="s">
        <v>141</v>
      </c>
      <c r="H346" t="s">
        <v>146</v>
      </c>
      <c r="I346" t="s">
        <v>151</v>
      </c>
      <c r="J346" t="s">
        <v>156</v>
      </c>
      <c r="K346" t="s">
        <v>161</v>
      </c>
    </row>
    <row r="347" spans="2:11" x14ac:dyDescent="0.25">
      <c r="B347" t="s">
        <v>97</v>
      </c>
      <c r="C347" t="s">
        <v>9</v>
      </c>
      <c r="D347" t="s">
        <v>9</v>
      </c>
      <c r="E347" t="s">
        <v>132</v>
      </c>
      <c r="F347" t="s">
        <v>137</v>
      </c>
      <c r="G347" t="s">
        <v>142</v>
      </c>
      <c r="H347" t="s">
        <v>147</v>
      </c>
      <c r="I347" t="s">
        <v>152</v>
      </c>
      <c r="J347" t="s">
        <v>157</v>
      </c>
      <c r="K347" t="s">
        <v>162</v>
      </c>
    </row>
    <row r="348" spans="2:11" x14ac:dyDescent="0.25">
      <c r="B348" t="s">
        <v>97</v>
      </c>
      <c r="C348" t="s">
        <v>9</v>
      </c>
      <c r="D348" t="s">
        <v>9</v>
      </c>
      <c r="E348" t="s">
        <v>133</v>
      </c>
      <c r="F348" t="s">
        <v>138</v>
      </c>
      <c r="G348" t="s">
        <v>143</v>
      </c>
      <c r="H348" t="s">
        <v>148</v>
      </c>
      <c r="I348" t="s">
        <v>153</v>
      </c>
      <c r="J348" t="s">
        <v>158</v>
      </c>
      <c r="K348" t="s">
        <v>163</v>
      </c>
    </row>
    <row r="349" spans="2:11" x14ac:dyDescent="0.25">
      <c r="B349" t="s">
        <v>97</v>
      </c>
      <c r="C349" t="s">
        <v>9</v>
      </c>
      <c r="D349" t="s">
        <v>9</v>
      </c>
      <c r="E349" t="s">
        <v>134</v>
      </c>
      <c r="F349" t="s">
        <v>139</v>
      </c>
      <c r="G349" t="s">
        <v>144</v>
      </c>
      <c r="H349" t="s">
        <v>149</v>
      </c>
      <c r="I349" t="s">
        <v>154</v>
      </c>
      <c r="J349" t="s">
        <v>159</v>
      </c>
      <c r="K349" t="s">
        <v>164</v>
      </c>
    </row>
    <row r="350" spans="2:11" x14ac:dyDescent="0.25">
      <c r="B350" t="s">
        <v>97</v>
      </c>
      <c r="C350" t="s">
        <v>9</v>
      </c>
      <c r="D350" t="s">
        <v>9</v>
      </c>
      <c r="E350" t="s">
        <v>135</v>
      </c>
      <c r="F350" t="s">
        <v>140</v>
      </c>
      <c r="G350" t="s">
        <v>145</v>
      </c>
      <c r="H350" t="s">
        <v>150</v>
      </c>
      <c r="I350" t="s">
        <v>155</v>
      </c>
      <c r="J350" t="s">
        <v>160</v>
      </c>
      <c r="K350" t="s">
        <v>165</v>
      </c>
    </row>
    <row r="351" spans="2:11" x14ac:dyDescent="0.25">
      <c r="B351" t="s">
        <v>98</v>
      </c>
      <c r="C351" t="s">
        <v>9</v>
      </c>
      <c r="D351" t="s">
        <v>9</v>
      </c>
      <c r="E351" t="s">
        <v>131</v>
      </c>
      <c r="F351" t="s">
        <v>136</v>
      </c>
      <c r="G351" t="s">
        <v>141</v>
      </c>
      <c r="H351" t="s">
        <v>146</v>
      </c>
      <c r="I351" t="s">
        <v>151</v>
      </c>
      <c r="J351" t="s">
        <v>156</v>
      </c>
      <c r="K351" t="s">
        <v>161</v>
      </c>
    </row>
    <row r="352" spans="2:11" x14ac:dyDescent="0.25">
      <c r="B352" t="s">
        <v>98</v>
      </c>
      <c r="C352" t="s">
        <v>9</v>
      </c>
      <c r="D352" t="s">
        <v>9</v>
      </c>
      <c r="E352" t="s">
        <v>132</v>
      </c>
      <c r="F352" t="s">
        <v>137</v>
      </c>
      <c r="G352" t="s">
        <v>142</v>
      </c>
      <c r="H352" t="s">
        <v>147</v>
      </c>
      <c r="I352" t="s">
        <v>152</v>
      </c>
      <c r="J352" t="s">
        <v>157</v>
      </c>
      <c r="K352" t="s">
        <v>162</v>
      </c>
    </row>
    <row r="353" spans="2:11" x14ac:dyDescent="0.25">
      <c r="B353" t="s">
        <v>98</v>
      </c>
      <c r="C353" t="s">
        <v>9</v>
      </c>
      <c r="D353" t="s">
        <v>9</v>
      </c>
      <c r="E353" t="s">
        <v>133</v>
      </c>
      <c r="F353" t="s">
        <v>138</v>
      </c>
      <c r="G353" t="s">
        <v>143</v>
      </c>
      <c r="H353" t="s">
        <v>148</v>
      </c>
      <c r="I353" t="s">
        <v>153</v>
      </c>
      <c r="J353" t="s">
        <v>158</v>
      </c>
      <c r="K353" t="s">
        <v>163</v>
      </c>
    </row>
    <row r="354" spans="2:11" x14ac:dyDescent="0.25">
      <c r="B354" t="s">
        <v>98</v>
      </c>
      <c r="C354" t="s">
        <v>9</v>
      </c>
      <c r="D354" t="s">
        <v>9</v>
      </c>
      <c r="E354" t="s">
        <v>134</v>
      </c>
      <c r="F354" t="s">
        <v>139</v>
      </c>
      <c r="G354" t="s">
        <v>144</v>
      </c>
      <c r="H354" t="s">
        <v>149</v>
      </c>
      <c r="I354" t="s">
        <v>154</v>
      </c>
      <c r="J354" t="s">
        <v>159</v>
      </c>
      <c r="K354" t="s">
        <v>164</v>
      </c>
    </row>
    <row r="355" spans="2:11" x14ac:dyDescent="0.25">
      <c r="B355" t="s">
        <v>98</v>
      </c>
      <c r="C355" t="s">
        <v>9</v>
      </c>
      <c r="D355" t="s">
        <v>9</v>
      </c>
      <c r="E355" t="s">
        <v>135</v>
      </c>
      <c r="F355" t="s">
        <v>140</v>
      </c>
      <c r="G355" t="s">
        <v>145</v>
      </c>
      <c r="H355" t="s">
        <v>150</v>
      </c>
      <c r="I355" t="s">
        <v>155</v>
      </c>
      <c r="J355" t="s">
        <v>160</v>
      </c>
      <c r="K355" t="s">
        <v>165</v>
      </c>
    </row>
    <row r="356" spans="2:11" x14ac:dyDescent="0.25">
      <c r="B356" t="s">
        <v>99</v>
      </c>
      <c r="C356" t="s">
        <v>9</v>
      </c>
      <c r="D356" t="s">
        <v>9</v>
      </c>
      <c r="E356" t="s">
        <v>131</v>
      </c>
      <c r="F356" t="s">
        <v>136</v>
      </c>
      <c r="G356" t="s">
        <v>141</v>
      </c>
      <c r="H356" t="s">
        <v>146</v>
      </c>
      <c r="I356" t="s">
        <v>151</v>
      </c>
      <c r="J356" t="s">
        <v>156</v>
      </c>
      <c r="K356" t="s">
        <v>161</v>
      </c>
    </row>
    <row r="357" spans="2:11" x14ac:dyDescent="0.25">
      <c r="B357" t="s">
        <v>99</v>
      </c>
      <c r="C357" t="s">
        <v>9</v>
      </c>
      <c r="D357" t="s">
        <v>9</v>
      </c>
      <c r="E357" t="s">
        <v>132</v>
      </c>
      <c r="F357" t="s">
        <v>137</v>
      </c>
      <c r="G357" t="s">
        <v>142</v>
      </c>
      <c r="H357" t="s">
        <v>147</v>
      </c>
      <c r="I357" t="s">
        <v>152</v>
      </c>
      <c r="J357" t="s">
        <v>157</v>
      </c>
      <c r="K357" t="s">
        <v>162</v>
      </c>
    </row>
    <row r="358" spans="2:11" x14ac:dyDescent="0.25">
      <c r="B358" t="s">
        <v>99</v>
      </c>
      <c r="C358" t="s">
        <v>9</v>
      </c>
      <c r="D358" t="s">
        <v>9</v>
      </c>
      <c r="E358" t="s">
        <v>133</v>
      </c>
      <c r="F358" t="s">
        <v>138</v>
      </c>
      <c r="G358" t="s">
        <v>143</v>
      </c>
      <c r="H358" t="s">
        <v>148</v>
      </c>
      <c r="I358" t="s">
        <v>153</v>
      </c>
      <c r="J358" t="s">
        <v>158</v>
      </c>
      <c r="K358" t="s">
        <v>163</v>
      </c>
    </row>
    <row r="359" spans="2:11" x14ac:dyDescent="0.25">
      <c r="B359" t="s">
        <v>99</v>
      </c>
      <c r="C359" t="s">
        <v>9</v>
      </c>
      <c r="D359" t="s">
        <v>9</v>
      </c>
      <c r="E359" t="s">
        <v>134</v>
      </c>
      <c r="F359" t="s">
        <v>139</v>
      </c>
      <c r="G359" t="s">
        <v>144</v>
      </c>
      <c r="H359" t="s">
        <v>149</v>
      </c>
      <c r="I359" t="s">
        <v>154</v>
      </c>
      <c r="J359" t="s">
        <v>159</v>
      </c>
      <c r="K359" t="s">
        <v>164</v>
      </c>
    </row>
    <row r="360" spans="2:11" x14ac:dyDescent="0.25">
      <c r="B360" t="s">
        <v>99</v>
      </c>
      <c r="C360" t="s">
        <v>9</v>
      </c>
      <c r="D360" t="s">
        <v>9</v>
      </c>
      <c r="E360" t="s">
        <v>135</v>
      </c>
      <c r="F360" t="s">
        <v>140</v>
      </c>
      <c r="G360" t="s">
        <v>145</v>
      </c>
      <c r="H360" t="s">
        <v>150</v>
      </c>
      <c r="I360" t="s">
        <v>155</v>
      </c>
      <c r="J360" t="s">
        <v>160</v>
      </c>
      <c r="K360" t="s">
        <v>165</v>
      </c>
    </row>
    <row r="361" spans="2:11" x14ac:dyDescent="0.25">
      <c r="B361" t="s">
        <v>100</v>
      </c>
      <c r="C361" t="s">
        <v>9</v>
      </c>
      <c r="D361" t="s">
        <v>9</v>
      </c>
      <c r="E361" t="s">
        <v>131</v>
      </c>
      <c r="F361" t="s">
        <v>136</v>
      </c>
      <c r="G361" t="s">
        <v>141</v>
      </c>
      <c r="H361" t="s">
        <v>146</v>
      </c>
      <c r="I361" t="s">
        <v>151</v>
      </c>
      <c r="J361" t="s">
        <v>156</v>
      </c>
      <c r="K361" t="s">
        <v>161</v>
      </c>
    </row>
    <row r="362" spans="2:11" x14ac:dyDescent="0.25">
      <c r="B362" t="s">
        <v>100</v>
      </c>
      <c r="C362" t="s">
        <v>9</v>
      </c>
      <c r="D362" t="s">
        <v>9</v>
      </c>
      <c r="E362" t="s">
        <v>132</v>
      </c>
      <c r="F362" t="s">
        <v>137</v>
      </c>
      <c r="G362" t="s">
        <v>142</v>
      </c>
      <c r="H362" t="s">
        <v>147</v>
      </c>
      <c r="I362" t="s">
        <v>152</v>
      </c>
      <c r="J362" t="s">
        <v>157</v>
      </c>
      <c r="K362" t="s">
        <v>162</v>
      </c>
    </row>
    <row r="363" spans="2:11" x14ac:dyDescent="0.25">
      <c r="B363" t="s">
        <v>100</v>
      </c>
      <c r="C363" t="s">
        <v>9</v>
      </c>
      <c r="D363" t="s">
        <v>9</v>
      </c>
      <c r="E363" t="s">
        <v>133</v>
      </c>
      <c r="F363" t="s">
        <v>138</v>
      </c>
      <c r="G363" t="s">
        <v>143</v>
      </c>
      <c r="H363" t="s">
        <v>148</v>
      </c>
      <c r="I363" t="s">
        <v>153</v>
      </c>
      <c r="J363" t="s">
        <v>158</v>
      </c>
      <c r="K363" t="s">
        <v>163</v>
      </c>
    </row>
    <row r="364" spans="2:11" x14ac:dyDescent="0.25">
      <c r="B364" t="s">
        <v>100</v>
      </c>
      <c r="C364" t="s">
        <v>9</v>
      </c>
      <c r="D364" t="s">
        <v>9</v>
      </c>
      <c r="E364" t="s">
        <v>134</v>
      </c>
      <c r="F364" t="s">
        <v>139</v>
      </c>
      <c r="G364" t="s">
        <v>144</v>
      </c>
      <c r="H364" t="s">
        <v>149</v>
      </c>
      <c r="I364" t="s">
        <v>154</v>
      </c>
      <c r="J364" t="s">
        <v>159</v>
      </c>
      <c r="K364" t="s">
        <v>164</v>
      </c>
    </row>
    <row r="365" spans="2:11" x14ac:dyDescent="0.25">
      <c r="B365" t="s">
        <v>100</v>
      </c>
      <c r="C365" t="s">
        <v>9</v>
      </c>
      <c r="D365" t="s">
        <v>9</v>
      </c>
      <c r="E365" t="s">
        <v>135</v>
      </c>
      <c r="F365" t="s">
        <v>140</v>
      </c>
      <c r="G365" t="s">
        <v>145</v>
      </c>
      <c r="H365" t="s">
        <v>150</v>
      </c>
      <c r="I365" t="s">
        <v>155</v>
      </c>
      <c r="J365" t="s">
        <v>160</v>
      </c>
      <c r="K365" t="s">
        <v>165</v>
      </c>
    </row>
    <row r="366" spans="2:11" x14ac:dyDescent="0.25">
      <c r="B366" t="s">
        <v>101</v>
      </c>
      <c r="C366" t="s">
        <v>9</v>
      </c>
      <c r="D366" t="s">
        <v>9</v>
      </c>
      <c r="E366" t="s">
        <v>131</v>
      </c>
      <c r="F366" t="s">
        <v>136</v>
      </c>
      <c r="G366" t="s">
        <v>141</v>
      </c>
      <c r="H366" t="s">
        <v>146</v>
      </c>
      <c r="I366" t="s">
        <v>151</v>
      </c>
      <c r="J366" t="s">
        <v>156</v>
      </c>
      <c r="K366" t="s">
        <v>161</v>
      </c>
    </row>
    <row r="367" spans="2:11" x14ac:dyDescent="0.25">
      <c r="B367" t="s">
        <v>101</v>
      </c>
      <c r="C367" t="s">
        <v>9</v>
      </c>
      <c r="D367" t="s">
        <v>9</v>
      </c>
      <c r="E367" t="s">
        <v>132</v>
      </c>
      <c r="F367" t="s">
        <v>137</v>
      </c>
      <c r="G367" t="s">
        <v>142</v>
      </c>
      <c r="H367" t="s">
        <v>147</v>
      </c>
      <c r="I367" t="s">
        <v>152</v>
      </c>
      <c r="J367" t="s">
        <v>157</v>
      </c>
      <c r="K367" t="s">
        <v>162</v>
      </c>
    </row>
    <row r="368" spans="2:11" x14ac:dyDescent="0.25">
      <c r="B368" t="s">
        <v>101</v>
      </c>
      <c r="C368" t="s">
        <v>9</v>
      </c>
      <c r="D368" t="s">
        <v>9</v>
      </c>
      <c r="E368" t="s">
        <v>133</v>
      </c>
      <c r="F368" t="s">
        <v>138</v>
      </c>
      <c r="G368" t="s">
        <v>143</v>
      </c>
      <c r="H368" t="s">
        <v>148</v>
      </c>
      <c r="I368" t="s">
        <v>153</v>
      </c>
      <c r="J368" t="s">
        <v>158</v>
      </c>
      <c r="K368" t="s">
        <v>163</v>
      </c>
    </row>
    <row r="369" spans="2:11" x14ac:dyDescent="0.25">
      <c r="B369" t="s">
        <v>101</v>
      </c>
      <c r="C369" t="s">
        <v>9</v>
      </c>
      <c r="D369" t="s">
        <v>9</v>
      </c>
      <c r="E369" t="s">
        <v>134</v>
      </c>
      <c r="F369" t="s">
        <v>139</v>
      </c>
      <c r="G369" t="s">
        <v>144</v>
      </c>
      <c r="H369" t="s">
        <v>149</v>
      </c>
      <c r="I369" t="s">
        <v>154</v>
      </c>
      <c r="J369" t="s">
        <v>159</v>
      </c>
      <c r="K369" t="s">
        <v>164</v>
      </c>
    </row>
    <row r="370" spans="2:11" x14ac:dyDescent="0.25">
      <c r="B370" t="s">
        <v>101</v>
      </c>
      <c r="C370" t="s">
        <v>9</v>
      </c>
      <c r="D370" t="s">
        <v>9</v>
      </c>
      <c r="E370" t="s">
        <v>135</v>
      </c>
      <c r="F370" t="s">
        <v>140</v>
      </c>
      <c r="G370" t="s">
        <v>145</v>
      </c>
      <c r="H370" t="s">
        <v>150</v>
      </c>
      <c r="I370" t="s">
        <v>155</v>
      </c>
      <c r="J370" t="s">
        <v>160</v>
      </c>
      <c r="K370" t="s">
        <v>165</v>
      </c>
    </row>
    <row r="371" spans="2:11" x14ac:dyDescent="0.25">
      <c r="B371" t="s">
        <v>102</v>
      </c>
      <c r="C371" t="s">
        <v>9</v>
      </c>
      <c r="D371" t="s">
        <v>9</v>
      </c>
      <c r="E371" t="s">
        <v>131</v>
      </c>
      <c r="F371" t="s">
        <v>136</v>
      </c>
      <c r="G371" t="s">
        <v>141</v>
      </c>
      <c r="H371" t="s">
        <v>146</v>
      </c>
      <c r="I371" t="s">
        <v>151</v>
      </c>
      <c r="J371" t="s">
        <v>156</v>
      </c>
      <c r="K371" t="s">
        <v>161</v>
      </c>
    </row>
    <row r="372" spans="2:11" x14ac:dyDescent="0.25">
      <c r="B372" t="s">
        <v>102</v>
      </c>
      <c r="C372" t="s">
        <v>9</v>
      </c>
      <c r="D372" t="s">
        <v>9</v>
      </c>
      <c r="E372" t="s">
        <v>132</v>
      </c>
      <c r="F372" t="s">
        <v>137</v>
      </c>
      <c r="G372" t="s">
        <v>142</v>
      </c>
      <c r="H372" t="s">
        <v>147</v>
      </c>
      <c r="I372" t="s">
        <v>152</v>
      </c>
      <c r="J372" t="s">
        <v>157</v>
      </c>
      <c r="K372" t="s">
        <v>162</v>
      </c>
    </row>
    <row r="373" spans="2:11" x14ac:dyDescent="0.25">
      <c r="B373" t="s">
        <v>102</v>
      </c>
      <c r="C373" t="s">
        <v>9</v>
      </c>
      <c r="D373" t="s">
        <v>9</v>
      </c>
      <c r="E373" t="s">
        <v>133</v>
      </c>
      <c r="F373" t="s">
        <v>138</v>
      </c>
      <c r="G373" t="s">
        <v>143</v>
      </c>
      <c r="H373" t="s">
        <v>148</v>
      </c>
      <c r="I373" t="s">
        <v>153</v>
      </c>
      <c r="J373" t="s">
        <v>158</v>
      </c>
      <c r="K373" t="s">
        <v>163</v>
      </c>
    </row>
    <row r="374" spans="2:11" x14ac:dyDescent="0.25">
      <c r="B374" t="s">
        <v>102</v>
      </c>
      <c r="C374" t="s">
        <v>9</v>
      </c>
      <c r="D374" t="s">
        <v>9</v>
      </c>
      <c r="E374" t="s">
        <v>134</v>
      </c>
      <c r="F374" t="s">
        <v>139</v>
      </c>
      <c r="G374" t="s">
        <v>144</v>
      </c>
      <c r="H374" t="s">
        <v>149</v>
      </c>
      <c r="I374" t="s">
        <v>154</v>
      </c>
      <c r="J374" t="s">
        <v>159</v>
      </c>
      <c r="K374" t="s">
        <v>164</v>
      </c>
    </row>
    <row r="375" spans="2:11" x14ac:dyDescent="0.25">
      <c r="B375" t="s">
        <v>102</v>
      </c>
      <c r="C375" t="s">
        <v>9</v>
      </c>
      <c r="D375" t="s">
        <v>9</v>
      </c>
      <c r="E375" t="s">
        <v>135</v>
      </c>
      <c r="F375" t="s">
        <v>140</v>
      </c>
      <c r="G375" t="s">
        <v>145</v>
      </c>
      <c r="H375" t="s">
        <v>150</v>
      </c>
      <c r="I375" t="s">
        <v>155</v>
      </c>
      <c r="J375" t="s">
        <v>160</v>
      </c>
      <c r="K375" t="s">
        <v>165</v>
      </c>
    </row>
    <row r="376" spans="2:11" x14ac:dyDescent="0.25">
      <c r="B376" t="s">
        <v>103</v>
      </c>
      <c r="C376" t="s">
        <v>9</v>
      </c>
      <c r="D376" t="s">
        <v>9</v>
      </c>
      <c r="E376" t="s">
        <v>131</v>
      </c>
      <c r="F376" t="s">
        <v>136</v>
      </c>
      <c r="G376" t="s">
        <v>141</v>
      </c>
      <c r="H376" t="s">
        <v>146</v>
      </c>
      <c r="I376" t="s">
        <v>151</v>
      </c>
      <c r="J376" t="s">
        <v>156</v>
      </c>
      <c r="K376" t="s">
        <v>161</v>
      </c>
    </row>
    <row r="377" spans="2:11" x14ac:dyDescent="0.25">
      <c r="B377" t="s">
        <v>103</v>
      </c>
      <c r="C377" t="s">
        <v>9</v>
      </c>
      <c r="D377" t="s">
        <v>9</v>
      </c>
      <c r="E377" t="s">
        <v>132</v>
      </c>
      <c r="F377" t="s">
        <v>137</v>
      </c>
      <c r="G377" t="s">
        <v>142</v>
      </c>
      <c r="H377" t="s">
        <v>147</v>
      </c>
      <c r="I377" t="s">
        <v>152</v>
      </c>
      <c r="J377" t="s">
        <v>157</v>
      </c>
      <c r="K377" t="s">
        <v>162</v>
      </c>
    </row>
    <row r="378" spans="2:11" x14ac:dyDescent="0.25">
      <c r="B378" t="s">
        <v>103</v>
      </c>
      <c r="C378" t="s">
        <v>9</v>
      </c>
      <c r="D378" t="s">
        <v>9</v>
      </c>
      <c r="E378" t="s">
        <v>133</v>
      </c>
      <c r="F378" t="s">
        <v>138</v>
      </c>
      <c r="G378" t="s">
        <v>143</v>
      </c>
      <c r="H378" t="s">
        <v>148</v>
      </c>
      <c r="I378" t="s">
        <v>153</v>
      </c>
      <c r="J378" t="s">
        <v>158</v>
      </c>
      <c r="K378" t="s">
        <v>163</v>
      </c>
    </row>
    <row r="379" spans="2:11" x14ac:dyDescent="0.25">
      <c r="B379" t="s">
        <v>103</v>
      </c>
      <c r="C379" t="s">
        <v>9</v>
      </c>
      <c r="D379" t="s">
        <v>9</v>
      </c>
      <c r="E379" t="s">
        <v>134</v>
      </c>
      <c r="F379" t="s">
        <v>139</v>
      </c>
      <c r="G379" t="s">
        <v>144</v>
      </c>
      <c r="H379" t="s">
        <v>149</v>
      </c>
      <c r="I379" t="s">
        <v>154</v>
      </c>
      <c r="J379" t="s">
        <v>159</v>
      </c>
      <c r="K379" t="s">
        <v>164</v>
      </c>
    </row>
    <row r="380" spans="2:11" x14ac:dyDescent="0.25">
      <c r="B380" t="s">
        <v>103</v>
      </c>
      <c r="C380" t="s">
        <v>9</v>
      </c>
      <c r="D380" t="s">
        <v>9</v>
      </c>
      <c r="E380" t="s">
        <v>135</v>
      </c>
      <c r="F380" t="s">
        <v>140</v>
      </c>
      <c r="G380" t="s">
        <v>145</v>
      </c>
      <c r="H380" t="s">
        <v>150</v>
      </c>
      <c r="I380" t="s">
        <v>155</v>
      </c>
      <c r="J380" t="s">
        <v>160</v>
      </c>
      <c r="K380" t="s">
        <v>165</v>
      </c>
    </row>
    <row r="381" spans="2:11" x14ac:dyDescent="0.25">
      <c r="B381" t="s">
        <v>104</v>
      </c>
      <c r="C381" t="s">
        <v>9</v>
      </c>
      <c r="D381" t="s">
        <v>9</v>
      </c>
      <c r="E381" t="s">
        <v>131</v>
      </c>
      <c r="F381" t="s">
        <v>136</v>
      </c>
      <c r="G381" t="s">
        <v>141</v>
      </c>
      <c r="H381" t="s">
        <v>146</v>
      </c>
      <c r="I381" t="s">
        <v>151</v>
      </c>
      <c r="J381" t="s">
        <v>156</v>
      </c>
      <c r="K381" t="s">
        <v>161</v>
      </c>
    </row>
    <row r="382" spans="2:11" x14ac:dyDescent="0.25">
      <c r="B382" t="s">
        <v>104</v>
      </c>
      <c r="C382" t="s">
        <v>9</v>
      </c>
      <c r="D382" t="s">
        <v>9</v>
      </c>
      <c r="E382" t="s">
        <v>132</v>
      </c>
      <c r="F382" t="s">
        <v>137</v>
      </c>
      <c r="G382" t="s">
        <v>142</v>
      </c>
      <c r="H382" t="s">
        <v>147</v>
      </c>
      <c r="I382" t="s">
        <v>152</v>
      </c>
      <c r="J382" t="s">
        <v>157</v>
      </c>
      <c r="K382" t="s">
        <v>162</v>
      </c>
    </row>
    <row r="383" spans="2:11" x14ac:dyDescent="0.25">
      <c r="B383" t="s">
        <v>104</v>
      </c>
      <c r="C383" t="s">
        <v>9</v>
      </c>
      <c r="D383" t="s">
        <v>9</v>
      </c>
      <c r="E383" t="s">
        <v>133</v>
      </c>
      <c r="F383" t="s">
        <v>138</v>
      </c>
      <c r="G383" t="s">
        <v>143</v>
      </c>
      <c r="H383" t="s">
        <v>148</v>
      </c>
      <c r="I383" t="s">
        <v>153</v>
      </c>
      <c r="J383" t="s">
        <v>158</v>
      </c>
      <c r="K383" t="s">
        <v>163</v>
      </c>
    </row>
    <row r="384" spans="2:11" x14ac:dyDescent="0.25">
      <c r="B384" t="s">
        <v>104</v>
      </c>
      <c r="C384" t="s">
        <v>9</v>
      </c>
      <c r="D384" t="s">
        <v>9</v>
      </c>
      <c r="E384" t="s">
        <v>134</v>
      </c>
      <c r="F384" t="s">
        <v>139</v>
      </c>
      <c r="G384" t="s">
        <v>144</v>
      </c>
      <c r="H384" t="s">
        <v>149</v>
      </c>
      <c r="I384" t="s">
        <v>154</v>
      </c>
      <c r="J384" t="s">
        <v>159</v>
      </c>
      <c r="K384" t="s">
        <v>164</v>
      </c>
    </row>
    <row r="385" spans="2:11" x14ac:dyDescent="0.25">
      <c r="B385" t="s">
        <v>104</v>
      </c>
      <c r="C385" t="s">
        <v>9</v>
      </c>
      <c r="D385" t="s">
        <v>9</v>
      </c>
      <c r="E385" t="s">
        <v>135</v>
      </c>
      <c r="F385" t="s">
        <v>140</v>
      </c>
      <c r="G385" t="s">
        <v>145</v>
      </c>
      <c r="H385" t="s">
        <v>150</v>
      </c>
      <c r="I385" t="s">
        <v>155</v>
      </c>
      <c r="J385" t="s">
        <v>160</v>
      </c>
      <c r="K385" t="s">
        <v>165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-0.249977111117893"/>
  </sheetPr>
  <dimension ref="A9:AG22"/>
  <sheetViews>
    <sheetView workbookViewId="0">
      <selection activeCell="H34" sqref="H34"/>
    </sheetView>
  </sheetViews>
  <sheetFormatPr baseColWidth="10" defaultRowHeight="15" x14ac:dyDescent="0.25"/>
  <cols>
    <col min="2" max="2" width="28.140625" bestFit="1" customWidth="1"/>
  </cols>
  <sheetData>
    <row r="9" spans="1:33" ht="15.75" thickBot="1" x14ac:dyDescent="0.3"/>
    <row r="10" spans="1:33" s="28" customFormat="1" ht="32.25" thickTop="1" x14ac:dyDescent="0.25">
      <c r="A10" s="29"/>
      <c r="B10" s="37" t="s">
        <v>115</v>
      </c>
      <c r="C10" s="36" t="s">
        <v>2</v>
      </c>
      <c r="D10" s="36" t="s">
        <v>114</v>
      </c>
      <c r="E10" s="35" t="s">
        <v>113</v>
      </c>
      <c r="F10" s="35" t="s">
        <v>112</v>
      </c>
      <c r="G10" s="35" t="s">
        <v>111</v>
      </c>
      <c r="H10" s="35" t="s">
        <v>110</v>
      </c>
      <c r="I10" s="35" t="s">
        <v>109</v>
      </c>
      <c r="J10" s="34" t="s">
        <v>108</v>
      </c>
      <c r="K10" s="33" t="s">
        <v>107</v>
      </c>
      <c r="L10" s="32">
        <f>D4</f>
        <v>0</v>
      </c>
      <c r="M10" s="32">
        <f>EDATE(L10,1)</f>
        <v>31</v>
      </c>
      <c r="N10" s="32">
        <f t="shared" ref="N10:Z10" si="0">EDATE(M10,1)</f>
        <v>59</v>
      </c>
      <c r="O10" s="32">
        <f t="shared" si="0"/>
        <v>88</v>
      </c>
      <c r="P10" s="32">
        <f t="shared" si="0"/>
        <v>119</v>
      </c>
      <c r="Q10" s="32">
        <f t="shared" si="0"/>
        <v>149</v>
      </c>
      <c r="R10" s="32">
        <f t="shared" si="0"/>
        <v>180</v>
      </c>
      <c r="S10" s="32">
        <f t="shared" si="0"/>
        <v>210</v>
      </c>
      <c r="T10" s="32">
        <f t="shared" si="0"/>
        <v>241</v>
      </c>
      <c r="U10" s="32">
        <f t="shared" si="0"/>
        <v>272</v>
      </c>
      <c r="V10" s="32">
        <f t="shared" si="0"/>
        <v>302</v>
      </c>
      <c r="W10" s="32">
        <f t="shared" si="0"/>
        <v>333</v>
      </c>
      <c r="X10" s="32">
        <f t="shared" si="0"/>
        <v>363</v>
      </c>
      <c r="Y10" s="32">
        <f t="shared" si="0"/>
        <v>394</v>
      </c>
      <c r="Z10" s="32">
        <f t="shared" si="0"/>
        <v>425</v>
      </c>
      <c r="AA10" s="30" t="s">
        <v>106</v>
      </c>
      <c r="AB10" s="29"/>
      <c r="AD10" s="24"/>
      <c r="AE10" s="24"/>
      <c r="AF10" s="24"/>
      <c r="AG10" s="24"/>
    </row>
    <row r="11" spans="1:33" x14ac:dyDescent="0.25">
      <c r="B11" s="61" t="s">
        <v>30</v>
      </c>
      <c r="C11" s="59" t="s">
        <v>25</v>
      </c>
      <c r="D11" s="59" t="s">
        <v>12</v>
      </c>
      <c r="E11" t="s">
        <v>131</v>
      </c>
      <c r="F11" t="s">
        <v>136</v>
      </c>
      <c r="G11" t="s">
        <v>141</v>
      </c>
      <c r="H11" t="s">
        <v>146</v>
      </c>
      <c r="I11" t="s">
        <v>151</v>
      </c>
      <c r="J11" t="s">
        <v>156</v>
      </c>
      <c r="K11" t="s">
        <v>161</v>
      </c>
    </row>
    <row r="12" spans="1:33" x14ac:dyDescent="0.25">
      <c r="B12" s="61" t="s">
        <v>30</v>
      </c>
      <c r="C12" s="59" t="s">
        <v>25</v>
      </c>
      <c r="D12" s="59" t="s">
        <v>12</v>
      </c>
      <c r="E12" t="s">
        <v>132</v>
      </c>
      <c r="F12" t="s">
        <v>137</v>
      </c>
      <c r="G12" t="s">
        <v>142</v>
      </c>
      <c r="H12" t="s">
        <v>147</v>
      </c>
      <c r="I12" t="s">
        <v>152</v>
      </c>
      <c r="J12" t="s">
        <v>157</v>
      </c>
      <c r="K12" t="s">
        <v>162</v>
      </c>
    </row>
    <row r="13" spans="1:33" x14ac:dyDescent="0.25">
      <c r="B13" s="61" t="s">
        <v>30</v>
      </c>
      <c r="C13" s="59" t="s">
        <v>25</v>
      </c>
      <c r="D13" s="59" t="s">
        <v>12</v>
      </c>
      <c r="E13" t="s">
        <v>133</v>
      </c>
      <c r="F13" t="s">
        <v>138</v>
      </c>
      <c r="G13" t="s">
        <v>143</v>
      </c>
      <c r="H13" t="s">
        <v>148</v>
      </c>
      <c r="I13" t="s">
        <v>153</v>
      </c>
      <c r="J13" t="s">
        <v>158</v>
      </c>
      <c r="K13" t="s">
        <v>163</v>
      </c>
    </row>
    <row r="14" spans="1:33" x14ac:dyDescent="0.25">
      <c r="B14" s="61" t="s">
        <v>30</v>
      </c>
      <c r="C14" s="59" t="s">
        <v>25</v>
      </c>
      <c r="D14" s="59" t="s">
        <v>12</v>
      </c>
      <c r="E14" t="s">
        <v>134</v>
      </c>
      <c r="F14" t="s">
        <v>139</v>
      </c>
      <c r="G14" t="s">
        <v>144</v>
      </c>
      <c r="H14" t="s">
        <v>149</v>
      </c>
      <c r="I14" t="s">
        <v>154</v>
      </c>
      <c r="J14" t="s">
        <v>159</v>
      </c>
      <c r="K14" t="s">
        <v>164</v>
      </c>
    </row>
    <row r="15" spans="1:33" x14ac:dyDescent="0.25">
      <c r="B15" s="61" t="s">
        <v>30</v>
      </c>
      <c r="C15" s="59" t="s">
        <v>25</v>
      </c>
      <c r="D15" s="59" t="s">
        <v>12</v>
      </c>
      <c r="E15" t="s">
        <v>135</v>
      </c>
      <c r="F15" t="s">
        <v>140</v>
      </c>
      <c r="G15" t="s">
        <v>145</v>
      </c>
      <c r="H15" t="s">
        <v>150</v>
      </c>
      <c r="I15" t="s">
        <v>155</v>
      </c>
      <c r="J15" t="s">
        <v>160</v>
      </c>
      <c r="K15" t="s">
        <v>165</v>
      </c>
    </row>
    <row r="16" spans="1:33" x14ac:dyDescent="0.25">
      <c r="B16" s="62" t="s">
        <v>31</v>
      </c>
      <c r="C16" s="60" t="s">
        <v>25</v>
      </c>
      <c r="D16" s="60" t="s">
        <v>12</v>
      </c>
      <c r="E16" t="s">
        <v>131</v>
      </c>
      <c r="F16" t="s">
        <v>136</v>
      </c>
      <c r="G16" t="s">
        <v>141</v>
      </c>
      <c r="H16" t="s">
        <v>146</v>
      </c>
      <c r="I16" t="s">
        <v>151</v>
      </c>
      <c r="J16" t="s">
        <v>156</v>
      </c>
      <c r="K16" t="s">
        <v>161</v>
      </c>
    </row>
    <row r="17" spans="2:11" x14ac:dyDescent="0.25">
      <c r="B17" s="62" t="s">
        <v>31</v>
      </c>
      <c r="C17" s="60" t="s">
        <v>25</v>
      </c>
      <c r="D17" s="60" t="s">
        <v>12</v>
      </c>
      <c r="E17" t="s">
        <v>132</v>
      </c>
      <c r="F17" t="s">
        <v>137</v>
      </c>
      <c r="G17" t="s">
        <v>142</v>
      </c>
      <c r="H17" t="s">
        <v>147</v>
      </c>
      <c r="I17" t="s">
        <v>152</v>
      </c>
      <c r="J17" t="s">
        <v>157</v>
      </c>
      <c r="K17" t="s">
        <v>162</v>
      </c>
    </row>
    <row r="18" spans="2:11" x14ac:dyDescent="0.25">
      <c r="B18" s="62" t="s">
        <v>31</v>
      </c>
      <c r="C18" s="60" t="s">
        <v>25</v>
      </c>
      <c r="D18" s="60" t="s">
        <v>12</v>
      </c>
      <c r="E18" t="s">
        <v>133</v>
      </c>
      <c r="F18" t="s">
        <v>138</v>
      </c>
      <c r="G18" t="s">
        <v>143</v>
      </c>
      <c r="H18" t="s">
        <v>148</v>
      </c>
      <c r="I18" t="s">
        <v>153</v>
      </c>
      <c r="J18" t="s">
        <v>158</v>
      </c>
      <c r="K18" t="s">
        <v>163</v>
      </c>
    </row>
    <row r="19" spans="2:11" x14ac:dyDescent="0.25">
      <c r="B19" s="62" t="s">
        <v>31</v>
      </c>
      <c r="C19" s="60" t="s">
        <v>25</v>
      </c>
      <c r="D19" s="60" t="s">
        <v>12</v>
      </c>
      <c r="E19" t="s">
        <v>134</v>
      </c>
      <c r="F19" t="s">
        <v>139</v>
      </c>
      <c r="G19" t="s">
        <v>144</v>
      </c>
      <c r="H19" t="s">
        <v>149</v>
      </c>
      <c r="I19" t="s">
        <v>154</v>
      </c>
      <c r="J19" t="s">
        <v>159</v>
      </c>
      <c r="K19" t="s">
        <v>164</v>
      </c>
    </row>
    <row r="20" spans="2:11" x14ac:dyDescent="0.25">
      <c r="B20" s="62" t="s">
        <v>31</v>
      </c>
      <c r="C20" s="60" t="s">
        <v>25</v>
      </c>
      <c r="D20" s="60" t="s">
        <v>12</v>
      </c>
      <c r="E20" t="s">
        <v>135</v>
      </c>
      <c r="F20" t="s">
        <v>140</v>
      </c>
      <c r="G20" t="s">
        <v>145</v>
      </c>
      <c r="H20" t="s">
        <v>150</v>
      </c>
      <c r="I20" t="s">
        <v>155</v>
      </c>
      <c r="J20" t="s">
        <v>160</v>
      </c>
      <c r="K20" t="s">
        <v>165</v>
      </c>
    </row>
    <row r="22" spans="2:11" ht="23.25" x14ac:dyDescent="0.35">
      <c r="E22" s="63" t="s">
        <v>169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3:H32"/>
  <sheetViews>
    <sheetView showGridLines="0" workbookViewId="0">
      <selection activeCell="A5" sqref="A5"/>
    </sheetView>
  </sheetViews>
  <sheetFormatPr baseColWidth="10" defaultRowHeight="15" x14ac:dyDescent="0.25"/>
  <cols>
    <col min="1" max="1" width="21" customWidth="1"/>
    <col min="2" max="2" width="11.42578125" customWidth="1"/>
    <col min="4" max="4" width="67" bestFit="1" customWidth="1"/>
    <col min="5" max="5" width="15.42578125" bestFit="1" customWidth="1"/>
    <col min="6" max="6" width="18.85546875" style="1" bestFit="1" customWidth="1"/>
    <col min="7" max="7" width="11.42578125" style="2"/>
  </cols>
  <sheetData>
    <row r="3" spans="1:8" ht="15.75" thickBot="1" x14ac:dyDescent="0.3"/>
    <row r="4" spans="1:8" ht="15.75" thickTop="1" x14ac:dyDescent="0.25">
      <c r="A4" s="3" t="s">
        <v>0</v>
      </c>
      <c r="B4" s="4" t="s">
        <v>2</v>
      </c>
      <c r="C4" s="4" t="s">
        <v>114</v>
      </c>
      <c r="D4" s="4" t="s">
        <v>3</v>
      </c>
      <c r="E4" s="4" t="s">
        <v>4</v>
      </c>
      <c r="F4" s="5" t="s">
        <v>5</v>
      </c>
      <c r="G4" s="6" t="s">
        <v>6</v>
      </c>
    </row>
    <row r="5" spans="1:8" x14ac:dyDescent="0.25">
      <c r="A5" s="7" t="str">
        <f t="shared" ref="A5:A15" si="0">B5&amp;C5</f>
        <v>ASIEASIE</v>
      </c>
      <c r="B5" s="8" t="s">
        <v>7</v>
      </c>
      <c r="C5" s="8" t="s">
        <v>7</v>
      </c>
      <c r="D5" s="8" t="s">
        <v>120</v>
      </c>
      <c r="E5" s="8" t="s">
        <v>8</v>
      </c>
      <c r="F5" s="9" t="s">
        <v>105</v>
      </c>
      <c r="G5" s="10">
        <f>SUMIF(MARCHE!$I$3:$I$78,'Liste Responsable TAD'!D5,MARCHE!$J$3:$J$78)</f>
        <v>0</v>
      </c>
      <c r="H5" s="11"/>
    </row>
    <row r="6" spans="1:8" x14ac:dyDescent="0.25">
      <c r="A6" s="7" t="str">
        <f t="shared" si="0"/>
        <v>MOPOMOPO</v>
      </c>
      <c r="B6" s="8" t="s">
        <v>9</v>
      </c>
      <c r="C6" s="8" t="s">
        <v>9</v>
      </c>
      <c r="D6" s="8" t="s">
        <v>121</v>
      </c>
      <c r="E6" s="8" t="s">
        <v>10</v>
      </c>
      <c r="F6" s="9" t="s">
        <v>105</v>
      </c>
      <c r="G6" s="10">
        <f>SUMIF(MARCHE!$I$3:$I$78,'Liste Responsable TAD'!D6,MARCHE!$J$3:$J$78)</f>
        <v>0</v>
      </c>
      <c r="H6" s="11"/>
    </row>
    <row r="7" spans="1:8" x14ac:dyDescent="0.25">
      <c r="A7" s="7" t="str">
        <f t="shared" si="0"/>
        <v>CANADAAMERIQUES</v>
      </c>
      <c r="B7" s="8" t="s">
        <v>11</v>
      </c>
      <c r="C7" s="8" t="s">
        <v>12</v>
      </c>
      <c r="D7" s="8" t="s">
        <v>122</v>
      </c>
      <c r="E7" s="8" t="s">
        <v>13</v>
      </c>
      <c r="F7" s="9" t="s">
        <v>105</v>
      </c>
      <c r="G7" s="10">
        <f>SUMIF(MARCHE!$I$3:$I$78,'Liste Responsable TAD'!D7,MARCHE!$J$3:$J$78)</f>
        <v>0</v>
      </c>
      <c r="H7" s="11"/>
    </row>
    <row r="8" spans="1:8" x14ac:dyDescent="0.25">
      <c r="A8" s="7" t="str">
        <f t="shared" si="0"/>
        <v>FR/BNLFR/BNL</v>
      </c>
      <c r="B8" s="8" t="s">
        <v>14</v>
      </c>
      <c r="C8" s="8" t="s">
        <v>14</v>
      </c>
      <c r="D8" s="8" t="s">
        <v>123</v>
      </c>
      <c r="E8" s="8" t="s">
        <v>15</v>
      </c>
      <c r="F8" s="9" t="s">
        <v>105</v>
      </c>
      <c r="G8" s="10">
        <f>SUMIF(MARCHE!$I$3:$I$78,'Liste Responsable TAD'!D8,MARCHE!$J$3:$J$78)</f>
        <v>0</v>
      </c>
      <c r="H8" s="11"/>
    </row>
    <row r="9" spans="1:8" x14ac:dyDescent="0.25">
      <c r="A9" s="7" t="str">
        <f t="shared" si="0"/>
        <v>EUROPE TREUR/AFR</v>
      </c>
      <c r="B9" s="8" t="s">
        <v>16</v>
      </c>
      <c r="C9" s="8" t="s">
        <v>17</v>
      </c>
      <c r="D9" s="8" t="s">
        <v>124</v>
      </c>
      <c r="E9" s="8" t="s">
        <v>18</v>
      </c>
      <c r="F9" s="9" t="s">
        <v>105</v>
      </c>
      <c r="G9" s="10">
        <f>SUMIF(MARCHE!$I$3:$I$78,'Liste Responsable TAD'!D9,MARCHE!$J$3:$J$78)</f>
        <v>0</v>
      </c>
      <c r="H9" s="11"/>
    </row>
    <row r="10" spans="1:8" x14ac:dyDescent="0.25">
      <c r="A10" s="7" t="str">
        <f t="shared" si="0"/>
        <v>BU NORDEUR/AFR</v>
      </c>
      <c r="B10" s="8" t="s">
        <v>19</v>
      </c>
      <c r="C10" s="8" t="s">
        <v>17</v>
      </c>
      <c r="D10" s="8" t="s">
        <v>125</v>
      </c>
      <c r="E10" s="8" t="s">
        <v>20</v>
      </c>
      <c r="F10" s="9" t="s">
        <v>105</v>
      </c>
      <c r="G10" s="10">
        <f>SUMIF(MARCHE!$I$3:$I$78,'Liste Responsable TAD'!D10,MARCHE!$J$3:$J$78)</f>
        <v>0</v>
      </c>
      <c r="H10" s="12"/>
    </row>
    <row r="11" spans="1:8" x14ac:dyDescent="0.25">
      <c r="A11" s="7" t="str">
        <f t="shared" si="0"/>
        <v>BU SUDEUR/AFR</v>
      </c>
      <c r="B11" s="8" t="s">
        <v>21</v>
      </c>
      <c r="C11" s="8" t="s">
        <v>17</v>
      </c>
      <c r="D11" s="8" t="s">
        <v>126</v>
      </c>
      <c r="E11" s="8" t="s">
        <v>22</v>
      </c>
      <c r="F11" s="9" t="s">
        <v>105</v>
      </c>
      <c r="G11" s="10">
        <f>SUMIF(MARCHE!$I$3:$I$78,'Liste Responsable TAD'!D11,MARCHE!$J$3:$J$78)</f>
        <v>0</v>
      </c>
    </row>
    <row r="12" spans="1:8" x14ac:dyDescent="0.25">
      <c r="A12" s="7" t="str">
        <f t="shared" si="0"/>
        <v>BPI USAMERIQUES</v>
      </c>
      <c r="B12" s="8" t="s">
        <v>23</v>
      </c>
      <c r="C12" s="8" t="s">
        <v>12</v>
      </c>
      <c r="D12" s="8" t="s">
        <v>127</v>
      </c>
      <c r="E12" s="8" t="s">
        <v>24</v>
      </c>
      <c r="F12" s="9" t="s">
        <v>105</v>
      </c>
      <c r="G12" s="10">
        <f>SUMIF(MARCHE!$I$3:$I$78,'Liste Responsable TAD'!D12,MARCHE!$J$3:$J$78)</f>
        <v>0</v>
      </c>
      <c r="H12" s="11"/>
    </row>
    <row r="13" spans="1:8" x14ac:dyDescent="0.25">
      <c r="A13" s="7" t="str">
        <f t="shared" si="0"/>
        <v>AMERIQUEAMERIQUES</v>
      </c>
      <c r="B13" s="8" t="s">
        <v>25</v>
      </c>
      <c r="C13" s="8" t="s">
        <v>12</v>
      </c>
      <c r="D13" s="8" t="s">
        <v>128</v>
      </c>
      <c r="E13" s="8" t="s">
        <v>26</v>
      </c>
      <c r="F13" s="9" t="s">
        <v>105</v>
      </c>
      <c r="G13" s="10">
        <f>SUMIF(MARCHE!$I$3:$I$78,'Liste Responsable TAD'!D13,MARCHE!$J$3:$J$78)</f>
        <v>0</v>
      </c>
      <c r="H13" s="11"/>
    </row>
    <row r="14" spans="1:8" x14ac:dyDescent="0.25">
      <c r="A14" s="7" t="str">
        <f t="shared" si="0"/>
        <v>HotelEUR/AFR</v>
      </c>
      <c r="B14" s="8" t="s">
        <v>119</v>
      </c>
      <c r="C14" s="8" t="s">
        <v>17</v>
      </c>
      <c r="D14" s="8" t="s">
        <v>129</v>
      </c>
      <c r="E14" s="8" t="s">
        <v>168</v>
      </c>
      <c r="F14" s="9" t="s">
        <v>105</v>
      </c>
      <c r="G14" s="10">
        <f>SUMIF(MARCHE!$I$3:$I$78,'Liste Responsable TAD'!D14,MARCHE!$J$3:$J$78)</f>
        <v>0</v>
      </c>
    </row>
    <row r="15" spans="1:8" ht="15.75" thickBot="1" x14ac:dyDescent="0.3">
      <c r="A15" s="13" t="str">
        <f t="shared" si="0"/>
        <v>UKEUR/AFR</v>
      </c>
      <c r="B15" s="14" t="s">
        <v>27</v>
      </c>
      <c r="C15" s="14" t="s">
        <v>17</v>
      </c>
      <c r="D15" s="8" t="s">
        <v>130</v>
      </c>
      <c r="E15" s="14" t="s">
        <v>28</v>
      </c>
      <c r="F15" s="56" t="s">
        <v>105</v>
      </c>
      <c r="G15" s="15">
        <f>SUMIF(MARCHE!$I$3:$I$78,'Liste Responsable TAD'!D15,MARCHE!$J$3:$J$78)</f>
        <v>0</v>
      </c>
      <c r="H15" s="11"/>
    </row>
    <row r="16" spans="1:8" ht="15.75" thickTop="1" x14ac:dyDescent="0.25">
      <c r="G16"/>
    </row>
    <row r="17" spans="1:7" x14ac:dyDescent="0.25">
      <c r="G17"/>
    </row>
    <row r="20" spans="1:7" ht="15.75" thickBot="1" x14ac:dyDescent="0.3"/>
    <row r="21" spans="1:7" ht="15.75" thickTop="1" x14ac:dyDescent="0.25">
      <c r="A21" s="16" t="s">
        <v>1</v>
      </c>
      <c r="B21" s="17" t="s">
        <v>2</v>
      </c>
    </row>
    <row r="22" spans="1:7" x14ac:dyDescent="0.25">
      <c r="A22" s="18" t="s">
        <v>25</v>
      </c>
      <c r="B22" s="19" t="s">
        <v>12</v>
      </c>
    </row>
    <row r="23" spans="1:7" x14ac:dyDescent="0.25">
      <c r="A23" s="18" t="s">
        <v>7</v>
      </c>
      <c r="B23" s="19" t="s">
        <v>7</v>
      </c>
    </row>
    <row r="24" spans="1:7" x14ac:dyDescent="0.25">
      <c r="A24" s="18" t="s">
        <v>23</v>
      </c>
      <c r="B24" s="19" t="s">
        <v>12</v>
      </c>
    </row>
    <row r="25" spans="1:7" x14ac:dyDescent="0.25">
      <c r="A25" s="18" t="s">
        <v>19</v>
      </c>
      <c r="B25" s="19" t="s">
        <v>17</v>
      </c>
    </row>
    <row r="26" spans="1:7" x14ac:dyDescent="0.25">
      <c r="A26" s="18" t="s">
        <v>21</v>
      </c>
      <c r="B26" s="19" t="s">
        <v>17</v>
      </c>
    </row>
    <row r="27" spans="1:7" x14ac:dyDescent="0.25">
      <c r="A27" s="18" t="s">
        <v>11</v>
      </c>
      <c r="B27" s="19" t="s">
        <v>12</v>
      </c>
    </row>
    <row r="28" spans="1:7" x14ac:dyDescent="0.25">
      <c r="A28" s="18" t="s">
        <v>16</v>
      </c>
      <c r="B28" s="19" t="s">
        <v>17</v>
      </c>
    </row>
    <row r="29" spans="1:7" x14ac:dyDescent="0.25">
      <c r="A29" s="18" t="s">
        <v>14</v>
      </c>
      <c r="B29" s="19" t="s">
        <v>14</v>
      </c>
    </row>
    <row r="30" spans="1:7" x14ac:dyDescent="0.25">
      <c r="A30" s="18" t="s">
        <v>9</v>
      </c>
      <c r="B30" s="19" t="s">
        <v>9</v>
      </c>
    </row>
    <row r="31" spans="1:7" ht="15.75" thickBot="1" x14ac:dyDescent="0.3">
      <c r="A31" s="20" t="s">
        <v>27</v>
      </c>
      <c r="B31" s="21" t="s">
        <v>17</v>
      </c>
    </row>
    <row r="32" spans="1:7" ht="15.75" thickTop="1" x14ac:dyDescent="0.25"/>
  </sheetData>
  <autoFilter ref="A4:G15">
    <sortState ref="A5:G15">
      <sortCondition descending="1" ref="F4:F15"/>
    </sortState>
  </autoFilter>
  <conditionalFormatting sqref="F1:F1048576">
    <cfRule type="cellIs" dxfId="2" priority="2" operator="equal">
      <formula>"NA"</formula>
    </cfRule>
    <cfRule type="cellIs" dxfId="1" priority="3" operator="equal">
      <formula>"O"</formula>
    </cfRule>
    <cfRule type="cellIs" dxfId="0" priority="4" operator="equal">
      <formula>"N"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AG1047013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18.28515625" style="24" bestFit="1" customWidth="1"/>
    <col min="3" max="4" width="8.42578125" style="24" bestFit="1" customWidth="1"/>
    <col min="5" max="5" width="47.42578125" style="24" bestFit="1" customWidth="1"/>
    <col min="6" max="6" width="15" style="24" bestFit="1" customWidth="1"/>
    <col min="7" max="7" width="10.42578125" style="24" bestFit="1" customWidth="1"/>
    <col min="8" max="8" width="12.28515625" style="24" bestFit="1" customWidth="1"/>
    <col min="9" max="9" width="14.28515625" style="24" bestFit="1" customWidth="1"/>
    <col min="10" max="10" width="18.28515625" style="24" bestFit="1" customWidth="1"/>
    <col min="11" max="11" width="6" style="25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  <c r="K1" s="51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4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3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3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3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40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3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7013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/>
  </sheetPr>
  <dimension ref="A1:AG1047013"/>
  <sheetViews>
    <sheetView showGridLines="0" zoomScale="85" zoomScaleNormal="85" workbookViewId="0">
      <selection activeCell="E39" sqref="E39"/>
    </sheetView>
  </sheetViews>
  <sheetFormatPr baseColWidth="10" defaultColWidth="11.42578125" defaultRowHeight="15" x14ac:dyDescent="0.25"/>
  <cols>
    <col min="1" max="1" width="1.7109375" style="24" customWidth="1"/>
    <col min="2" max="2" width="18.28515625" style="24" bestFit="1" customWidth="1"/>
    <col min="3" max="4" width="8.42578125" style="24" bestFit="1" customWidth="1"/>
    <col min="5" max="5" width="47.42578125" style="24" bestFit="1" customWidth="1"/>
    <col min="6" max="6" width="15" style="24" bestFit="1" customWidth="1"/>
    <col min="7" max="7" width="10.42578125" style="24" bestFit="1" customWidth="1"/>
    <col min="8" max="8" width="12.28515625" style="24" bestFit="1" customWidth="1"/>
    <col min="9" max="9" width="14.28515625" style="24" bestFit="1" customWidth="1"/>
    <col min="10" max="10" width="18.28515625" style="24" bestFit="1" customWidth="1"/>
    <col min="11" max="11" width="6" style="25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  <c r="K1" s="51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4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3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3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3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40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3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1047013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/>
  </sheetPr>
  <dimension ref="A1:AG1047350"/>
  <sheetViews>
    <sheetView showGridLines="0" zoomScale="85" zoomScaleNormal="85" workbookViewId="0">
      <pane xSplit="1" ySplit="7" topLeftCell="B8" activePane="bottomRight" state="frozen"/>
      <selection activeCell="B1" sqref="B1"/>
      <selection pane="topRight" activeCell="B1" sqref="B1"/>
      <selection pane="bottomLeft" activeCell="B1" sqref="B1"/>
      <selection pane="bottomRight" activeCell="J31" sqref="J31"/>
    </sheetView>
  </sheetViews>
  <sheetFormatPr baseColWidth="10" defaultColWidth="11.42578125" defaultRowHeight="15" x14ac:dyDescent="0.25"/>
  <cols>
    <col min="1" max="1" width="1.7109375" style="24" customWidth="1"/>
    <col min="2" max="2" width="34" style="24" bestFit="1" customWidth="1"/>
    <col min="3" max="4" width="8.42578125" style="24" bestFit="1" customWidth="1"/>
    <col min="5" max="5" width="47.42578125" style="24" bestFit="1" customWidth="1"/>
    <col min="6" max="6" width="15" style="24" bestFit="1" customWidth="1"/>
    <col min="7" max="7" width="10.42578125" style="24" bestFit="1" customWidth="1"/>
    <col min="8" max="8" width="12.28515625" style="24" bestFit="1" customWidth="1"/>
    <col min="9" max="9" width="14.28515625" style="24" bestFit="1" customWidth="1"/>
    <col min="10" max="10" width="18.28515625" style="24" bestFit="1" customWidth="1"/>
    <col min="11" max="11" width="7.14062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12.140625" style="24" customWidth="1"/>
    <col min="33" max="33" width="25" style="24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27"/>
    </row>
    <row r="4" spans="1:33" s="26" customFormat="1" ht="17.25" customHeight="1" x14ac:dyDescent="0.25">
      <c r="A4" s="27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27"/>
      <c r="AD4" s="24"/>
      <c r="AE4" s="24"/>
      <c r="AF4" s="24"/>
      <c r="AG4" s="24"/>
    </row>
    <row r="5" spans="1:33" s="26" customFormat="1" ht="17.25" customHeight="1" x14ac:dyDescent="0.3">
      <c r="A5" s="27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27"/>
      <c r="AD5" s="24"/>
      <c r="AE5" s="24"/>
      <c r="AF5" s="24"/>
      <c r="AG5" s="24"/>
    </row>
    <row r="6" spans="1:33" s="26" customFormat="1" ht="15.75" thickBot="1" x14ac:dyDescent="0.3">
      <c r="A6" s="27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27"/>
      <c r="AD6" s="24"/>
      <c r="AE6" s="24"/>
      <c r="AF6" s="24"/>
      <c r="AG6" s="24"/>
    </row>
    <row r="7" spans="1:33" s="28" customFormat="1" ht="32.25" thickTop="1" x14ac:dyDescent="0.25">
      <c r="A7" s="54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54"/>
      <c r="AD7" s="24"/>
      <c r="AE7" s="24"/>
      <c r="AF7" s="24"/>
      <c r="AG7" s="24"/>
    </row>
    <row r="8" spans="1:33" x14ac:dyDescent="0.25">
      <c r="B8" s="24" t="s">
        <v>89</v>
      </c>
      <c r="C8" s="24" t="s">
        <v>9</v>
      </c>
      <c r="D8" s="24" t="s">
        <v>9</v>
      </c>
      <c r="E8" s="24" t="s">
        <v>131</v>
      </c>
      <c r="F8" s="24" t="s">
        <v>136</v>
      </c>
      <c r="G8" s="24" t="s">
        <v>141</v>
      </c>
      <c r="H8" s="24" t="s">
        <v>146</v>
      </c>
      <c r="I8" s="24" t="s">
        <v>151</v>
      </c>
      <c r="J8" s="24" t="s">
        <v>156</v>
      </c>
      <c r="K8" s="24" t="s">
        <v>161</v>
      </c>
    </row>
    <row r="9" spans="1:33" x14ac:dyDescent="0.25">
      <c r="B9" s="24" t="s">
        <v>89</v>
      </c>
      <c r="C9" s="24" t="s">
        <v>9</v>
      </c>
      <c r="D9" s="24" t="s">
        <v>9</v>
      </c>
      <c r="E9" s="24" t="s">
        <v>132</v>
      </c>
      <c r="F9" s="24" t="s">
        <v>137</v>
      </c>
      <c r="G9" s="24" t="s">
        <v>142</v>
      </c>
      <c r="H9" s="24" t="s">
        <v>147</v>
      </c>
      <c r="I9" s="24" t="s">
        <v>152</v>
      </c>
      <c r="J9" s="24" t="s">
        <v>157</v>
      </c>
      <c r="K9" s="24" t="s">
        <v>162</v>
      </c>
    </row>
    <row r="10" spans="1:33" x14ac:dyDescent="0.25">
      <c r="B10" s="24" t="s">
        <v>89</v>
      </c>
      <c r="C10" s="24" t="s">
        <v>9</v>
      </c>
      <c r="D10" s="24" t="s">
        <v>9</v>
      </c>
      <c r="E10" s="24" t="s">
        <v>133</v>
      </c>
      <c r="F10" s="24" t="s">
        <v>138</v>
      </c>
      <c r="G10" s="24" t="s">
        <v>143</v>
      </c>
      <c r="H10" s="24" t="s">
        <v>148</v>
      </c>
      <c r="I10" s="24" t="s">
        <v>153</v>
      </c>
      <c r="J10" s="24" t="s">
        <v>158</v>
      </c>
      <c r="K10" s="24" t="s">
        <v>163</v>
      </c>
    </row>
    <row r="11" spans="1:33" x14ac:dyDescent="0.25">
      <c r="B11" s="24" t="s">
        <v>89</v>
      </c>
      <c r="C11" s="24" t="s">
        <v>9</v>
      </c>
      <c r="D11" s="24" t="s">
        <v>9</v>
      </c>
      <c r="E11" s="24" t="s">
        <v>134</v>
      </c>
      <c r="F11" s="24" t="s">
        <v>139</v>
      </c>
      <c r="G11" s="24" t="s">
        <v>144</v>
      </c>
      <c r="H11" s="24" t="s">
        <v>149</v>
      </c>
      <c r="I11" s="24" t="s">
        <v>154</v>
      </c>
      <c r="J11" s="24" t="s">
        <v>159</v>
      </c>
      <c r="K11" s="24" t="s">
        <v>164</v>
      </c>
    </row>
    <row r="12" spans="1:33" x14ac:dyDescent="0.25">
      <c r="B12" s="24" t="s">
        <v>89</v>
      </c>
      <c r="C12" s="24" t="s">
        <v>9</v>
      </c>
      <c r="D12" s="24" t="s">
        <v>9</v>
      </c>
      <c r="E12" s="24" t="s">
        <v>135</v>
      </c>
      <c r="F12" s="24" t="s">
        <v>140</v>
      </c>
      <c r="G12" s="24" t="s">
        <v>145</v>
      </c>
      <c r="H12" s="24" t="s">
        <v>150</v>
      </c>
      <c r="I12" s="24" t="s">
        <v>155</v>
      </c>
      <c r="J12" s="24" t="s">
        <v>160</v>
      </c>
      <c r="K12" s="24" t="s">
        <v>165</v>
      </c>
    </row>
    <row r="13" spans="1:33" x14ac:dyDescent="0.25">
      <c r="B13" s="24" t="s">
        <v>90</v>
      </c>
      <c r="C13" s="24" t="s">
        <v>9</v>
      </c>
      <c r="D13" s="24" t="s">
        <v>9</v>
      </c>
      <c r="E13" s="24" t="s">
        <v>131</v>
      </c>
      <c r="F13" s="24" t="s">
        <v>136</v>
      </c>
      <c r="G13" s="24" t="s">
        <v>141</v>
      </c>
      <c r="H13" s="24" t="s">
        <v>146</v>
      </c>
      <c r="I13" s="24" t="s">
        <v>151</v>
      </c>
      <c r="J13" s="24" t="s">
        <v>156</v>
      </c>
      <c r="K13" s="24" t="s">
        <v>161</v>
      </c>
    </row>
    <row r="14" spans="1:33" x14ac:dyDescent="0.25">
      <c r="B14" s="24" t="s">
        <v>90</v>
      </c>
      <c r="C14" s="24" t="s">
        <v>9</v>
      </c>
      <c r="D14" s="24" t="s">
        <v>9</v>
      </c>
      <c r="E14" s="24" t="s">
        <v>132</v>
      </c>
      <c r="F14" s="24" t="s">
        <v>137</v>
      </c>
      <c r="G14" s="24" t="s">
        <v>142</v>
      </c>
      <c r="H14" s="24" t="s">
        <v>147</v>
      </c>
      <c r="I14" s="24" t="s">
        <v>152</v>
      </c>
      <c r="J14" s="24" t="s">
        <v>157</v>
      </c>
      <c r="K14" s="24" t="s">
        <v>162</v>
      </c>
    </row>
    <row r="15" spans="1:33" x14ac:dyDescent="0.25">
      <c r="B15" s="24" t="s">
        <v>90</v>
      </c>
      <c r="C15" s="24" t="s">
        <v>9</v>
      </c>
      <c r="D15" s="24" t="s">
        <v>9</v>
      </c>
      <c r="E15" s="24" t="s">
        <v>133</v>
      </c>
      <c r="F15" s="24" t="s">
        <v>138</v>
      </c>
      <c r="G15" s="24" t="s">
        <v>143</v>
      </c>
      <c r="H15" s="24" t="s">
        <v>148</v>
      </c>
      <c r="I15" s="24" t="s">
        <v>153</v>
      </c>
      <c r="J15" s="24" t="s">
        <v>158</v>
      </c>
      <c r="K15" s="24" t="s">
        <v>163</v>
      </c>
    </row>
    <row r="16" spans="1:33" x14ac:dyDescent="0.25">
      <c r="B16" s="24" t="s">
        <v>90</v>
      </c>
      <c r="C16" s="24" t="s">
        <v>9</v>
      </c>
      <c r="D16" s="24" t="s">
        <v>9</v>
      </c>
      <c r="E16" s="24" t="s">
        <v>134</v>
      </c>
      <c r="F16" s="24" t="s">
        <v>139</v>
      </c>
      <c r="G16" s="24" t="s">
        <v>144</v>
      </c>
      <c r="H16" s="24" t="s">
        <v>149</v>
      </c>
      <c r="I16" s="24" t="s">
        <v>154</v>
      </c>
      <c r="J16" s="24" t="s">
        <v>159</v>
      </c>
      <c r="K16" s="24" t="s">
        <v>164</v>
      </c>
    </row>
    <row r="17" spans="2:11" x14ac:dyDescent="0.25">
      <c r="B17" s="24" t="s">
        <v>90</v>
      </c>
      <c r="C17" s="24" t="s">
        <v>9</v>
      </c>
      <c r="D17" s="24" t="s">
        <v>9</v>
      </c>
      <c r="E17" s="24" t="s">
        <v>135</v>
      </c>
      <c r="F17" s="24" t="s">
        <v>140</v>
      </c>
      <c r="G17" s="24" t="s">
        <v>145</v>
      </c>
      <c r="H17" s="24" t="s">
        <v>150</v>
      </c>
      <c r="I17" s="24" t="s">
        <v>155</v>
      </c>
      <c r="J17" s="24" t="s">
        <v>160</v>
      </c>
      <c r="K17" s="24" t="s">
        <v>165</v>
      </c>
    </row>
    <row r="18" spans="2:11" x14ac:dyDescent="0.25">
      <c r="B18" s="24" t="s">
        <v>91</v>
      </c>
      <c r="C18" s="24" t="s">
        <v>9</v>
      </c>
      <c r="D18" s="24" t="s">
        <v>9</v>
      </c>
      <c r="E18" s="24" t="s">
        <v>131</v>
      </c>
      <c r="F18" s="24" t="s">
        <v>136</v>
      </c>
      <c r="G18" s="24" t="s">
        <v>141</v>
      </c>
      <c r="H18" s="24" t="s">
        <v>146</v>
      </c>
      <c r="I18" s="24" t="s">
        <v>151</v>
      </c>
      <c r="J18" s="24" t="s">
        <v>156</v>
      </c>
      <c r="K18" s="24" t="s">
        <v>161</v>
      </c>
    </row>
    <row r="19" spans="2:11" x14ac:dyDescent="0.25">
      <c r="B19" s="24" t="s">
        <v>91</v>
      </c>
      <c r="C19" s="24" t="s">
        <v>9</v>
      </c>
      <c r="D19" s="24" t="s">
        <v>9</v>
      </c>
      <c r="E19" s="24" t="s">
        <v>132</v>
      </c>
      <c r="F19" s="24" t="s">
        <v>137</v>
      </c>
      <c r="G19" s="24" t="s">
        <v>142</v>
      </c>
      <c r="H19" s="24" t="s">
        <v>147</v>
      </c>
      <c r="I19" s="24" t="s">
        <v>152</v>
      </c>
      <c r="J19" s="24" t="s">
        <v>157</v>
      </c>
      <c r="K19" s="24" t="s">
        <v>162</v>
      </c>
    </row>
    <row r="20" spans="2:11" x14ac:dyDescent="0.25">
      <c r="B20" s="24" t="s">
        <v>91</v>
      </c>
      <c r="C20" s="24" t="s">
        <v>9</v>
      </c>
      <c r="D20" s="24" t="s">
        <v>9</v>
      </c>
      <c r="E20" s="24" t="s">
        <v>133</v>
      </c>
      <c r="F20" s="24" t="s">
        <v>138</v>
      </c>
      <c r="G20" s="24" t="s">
        <v>143</v>
      </c>
      <c r="H20" s="24" t="s">
        <v>148</v>
      </c>
      <c r="I20" s="24" t="s">
        <v>153</v>
      </c>
      <c r="J20" s="24" t="s">
        <v>158</v>
      </c>
      <c r="K20" s="24" t="s">
        <v>163</v>
      </c>
    </row>
    <row r="21" spans="2:11" x14ac:dyDescent="0.25">
      <c r="B21" s="24" t="s">
        <v>91</v>
      </c>
      <c r="C21" s="24" t="s">
        <v>9</v>
      </c>
      <c r="D21" s="24" t="s">
        <v>9</v>
      </c>
      <c r="E21" s="24" t="s">
        <v>134</v>
      </c>
      <c r="F21" s="24" t="s">
        <v>139</v>
      </c>
      <c r="G21" s="24" t="s">
        <v>144</v>
      </c>
      <c r="H21" s="24" t="s">
        <v>149</v>
      </c>
      <c r="I21" s="24" t="s">
        <v>154</v>
      </c>
      <c r="J21" s="24" t="s">
        <v>159</v>
      </c>
      <c r="K21" s="24" t="s">
        <v>164</v>
      </c>
    </row>
    <row r="22" spans="2:11" x14ac:dyDescent="0.25">
      <c r="B22" s="24" t="s">
        <v>91</v>
      </c>
      <c r="C22" s="24" t="s">
        <v>9</v>
      </c>
      <c r="D22" s="24" t="s">
        <v>9</v>
      </c>
      <c r="E22" s="24" t="s">
        <v>135</v>
      </c>
      <c r="F22" s="24" t="s">
        <v>140</v>
      </c>
      <c r="G22" s="24" t="s">
        <v>145</v>
      </c>
      <c r="H22" s="24" t="s">
        <v>150</v>
      </c>
      <c r="I22" s="24" t="s">
        <v>155</v>
      </c>
      <c r="J22" s="24" t="s">
        <v>160</v>
      </c>
      <c r="K22" s="24" t="s">
        <v>165</v>
      </c>
    </row>
    <row r="23" spans="2:11" x14ac:dyDescent="0.25">
      <c r="B23" s="24" t="s">
        <v>92</v>
      </c>
      <c r="C23" s="24" t="s">
        <v>9</v>
      </c>
      <c r="D23" s="24" t="s">
        <v>9</v>
      </c>
      <c r="E23" s="24" t="s">
        <v>131</v>
      </c>
      <c r="F23" s="24" t="s">
        <v>136</v>
      </c>
      <c r="G23" s="24" t="s">
        <v>141</v>
      </c>
      <c r="H23" s="24" t="s">
        <v>146</v>
      </c>
      <c r="I23" s="24" t="s">
        <v>151</v>
      </c>
      <c r="J23" s="24" t="s">
        <v>156</v>
      </c>
      <c r="K23" s="24" t="s">
        <v>161</v>
      </c>
    </row>
    <row r="24" spans="2:11" x14ac:dyDescent="0.25">
      <c r="B24" s="24" t="s">
        <v>92</v>
      </c>
      <c r="C24" s="24" t="s">
        <v>9</v>
      </c>
      <c r="D24" s="24" t="s">
        <v>9</v>
      </c>
      <c r="E24" s="24" t="s">
        <v>132</v>
      </c>
      <c r="F24" s="24" t="s">
        <v>137</v>
      </c>
      <c r="G24" s="24" t="s">
        <v>142</v>
      </c>
      <c r="H24" s="24" t="s">
        <v>147</v>
      </c>
      <c r="I24" s="24" t="s">
        <v>152</v>
      </c>
      <c r="J24" s="24" t="s">
        <v>157</v>
      </c>
      <c r="K24" s="24" t="s">
        <v>162</v>
      </c>
    </row>
    <row r="25" spans="2:11" x14ac:dyDescent="0.25">
      <c r="B25" s="24" t="s">
        <v>92</v>
      </c>
      <c r="C25" s="24" t="s">
        <v>9</v>
      </c>
      <c r="D25" s="24" t="s">
        <v>9</v>
      </c>
      <c r="E25" s="24" t="s">
        <v>133</v>
      </c>
      <c r="F25" s="24" t="s">
        <v>138</v>
      </c>
      <c r="G25" s="24" t="s">
        <v>143</v>
      </c>
      <c r="H25" s="24" t="s">
        <v>148</v>
      </c>
      <c r="I25" s="24" t="s">
        <v>153</v>
      </c>
      <c r="J25" s="24" t="s">
        <v>158</v>
      </c>
      <c r="K25" s="24" t="s">
        <v>163</v>
      </c>
    </row>
    <row r="26" spans="2:11" x14ac:dyDescent="0.25">
      <c r="B26" s="24" t="s">
        <v>92</v>
      </c>
      <c r="C26" s="24" t="s">
        <v>9</v>
      </c>
      <c r="D26" s="24" t="s">
        <v>9</v>
      </c>
      <c r="E26" s="24" t="s">
        <v>134</v>
      </c>
      <c r="F26" s="24" t="s">
        <v>139</v>
      </c>
      <c r="G26" s="24" t="s">
        <v>144</v>
      </c>
      <c r="H26" s="24" t="s">
        <v>149</v>
      </c>
      <c r="I26" s="24" t="s">
        <v>154</v>
      </c>
      <c r="J26" s="24" t="s">
        <v>159</v>
      </c>
      <c r="K26" s="24" t="s">
        <v>164</v>
      </c>
    </row>
    <row r="27" spans="2:11" x14ac:dyDescent="0.25">
      <c r="B27" s="24" t="s">
        <v>92</v>
      </c>
      <c r="C27" s="24" t="s">
        <v>9</v>
      </c>
      <c r="D27" s="24" t="s">
        <v>9</v>
      </c>
      <c r="E27" s="24" t="s">
        <v>135</v>
      </c>
      <c r="F27" s="24" t="s">
        <v>140</v>
      </c>
      <c r="G27" s="24" t="s">
        <v>145</v>
      </c>
      <c r="H27" s="24" t="s">
        <v>150</v>
      </c>
      <c r="I27" s="24" t="s">
        <v>155</v>
      </c>
      <c r="J27" s="24" t="s">
        <v>160</v>
      </c>
      <c r="K27" s="24" t="s">
        <v>165</v>
      </c>
    </row>
    <row r="28" spans="2:11" x14ac:dyDescent="0.25">
      <c r="B28" s="24" t="s">
        <v>93</v>
      </c>
      <c r="C28" s="24" t="s">
        <v>9</v>
      </c>
      <c r="D28" s="24" t="s">
        <v>9</v>
      </c>
      <c r="E28" s="24" t="s">
        <v>131</v>
      </c>
      <c r="F28" s="24" t="s">
        <v>136</v>
      </c>
      <c r="G28" s="24" t="s">
        <v>141</v>
      </c>
      <c r="H28" s="24" t="s">
        <v>146</v>
      </c>
      <c r="I28" s="24" t="s">
        <v>151</v>
      </c>
      <c r="J28" s="24" t="s">
        <v>156</v>
      </c>
      <c r="K28" s="24" t="s">
        <v>161</v>
      </c>
    </row>
    <row r="29" spans="2:11" x14ac:dyDescent="0.25">
      <c r="B29" s="24" t="s">
        <v>93</v>
      </c>
      <c r="C29" s="24" t="s">
        <v>9</v>
      </c>
      <c r="D29" s="24" t="s">
        <v>9</v>
      </c>
      <c r="E29" s="24" t="s">
        <v>132</v>
      </c>
      <c r="F29" s="24" t="s">
        <v>137</v>
      </c>
      <c r="G29" s="24" t="s">
        <v>142</v>
      </c>
      <c r="H29" s="24" t="s">
        <v>147</v>
      </c>
      <c r="I29" s="24" t="s">
        <v>152</v>
      </c>
      <c r="J29" s="24" t="s">
        <v>157</v>
      </c>
      <c r="K29" s="24" t="s">
        <v>162</v>
      </c>
    </row>
    <row r="30" spans="2:11" x14ac:dyDescent="0.25">
      <c r="B30" s="24" t="s">
        <v>93</v>
      </c>
      <c r="C30" s="24" t="s">
        <v>9</v>
      </c>
      <c r="D30" s="24" t="s">
        <v>9</v>
      </c>
      <c r="E30" s="24" t="s">
        <v>133</v>
      </c>
      <c r="F30" s="24" t="s">
        <v>138</v>
      </c>
      <c r="G30" s="24" t="s">
        <v>143</v>
      </c>
      <c r="H30" s="24" t="s">
        <v>148</v>
      </c>
      <c r="I30" s="24" t="s">
        <v>153</v>
      </c>
      <c r="J30" s="24" t="s">
        <v>158</v>
      </c>
      <c r="K30" s="24" t="s">
        <v>163</v>
      </c>
    </row>
    <row r="31" spans="2:11" x14ac:dyDescent="0.25">
      <c r="B31" s="24" t="s">
        <v>93</v>
      </c>
      <c r="C31" s="24" t="s">
        <v>9</v>
      </c>
      <c r="D31" s="24" t="s">
        <v>9</v>
      </c>
      <c r="E31" s="24" t="s">
        <v>134</v>
      </c>
      <c r="F31" s="24" t="s">
        <v>139</v>
      </c>
      <c r="G31" s="24" t="s">
        <v>144</v>
      </c>
      <c r="H31" s="24" t="s">
        <v>149</v>
      </c>
      <c r="I31" s="24" t="s">
        <v>154</v>
      </c>
      <c r="J31" s="24" t="s">
        <v>159</v>
      </c>
      <c r="K31" s="24" t="s">
        <v>164</v>
      </c>
    </row>
    <row r="32" spans="2:11" x14ac:dyDescent="0.25">
      <c r="B32" s="24" t="s">
        <v>93</v>
      </c>
      <c r="C32" s="24" t="s">
        <v>9</v>
      </c>
      <c r="D32" s="24" t="s">
        <v>9</v>
      </c>
      <c r="E32" s="24" t="s">
        <v>135</v>
      </c>
      <c r="F32" s="24" t="s">
        <v>140</v>
      </c>
      <c r="G32" s="24" t="s">
        <v>145</v>
      </c>
      <c r="H32" s="24" t="s">
        <v>150</v>
      </c>
      <c r="I32" s="24" t="s">
        <v>155</v>
      </c>
      <c r="J32" s="24" t="s">
        <v>160</v>
      </c>
      <c r="K32" s="24" t="s">
        <v>165</v>
      </c>
    </row>
    <row r="33" spans="2:11" x14ac:dyDescent="0.25">
      <c r="B33" s="24" t="s">
        <v>94</v>
      </c>
      <c r="C33" s="24" t="s">
        <v>9</v>
      </c>
      <c r="D33" s="24" t="s">
        <v>9</v>
      </c>
      <c r="E33" s="24" t="s">
        <v>131</v>
      </c>
      <c r="F33" s="24" t="s">
        <v>136</v>
      </c>
      <c r="G33" s="24" t="s">
        <v>141</v>
      </c>
      <c r="H33" s="24" t="s">
        <v>146</v>
      </c>
      <c r="I33" s="24" t="s">
        <v>151</v>
      </c>
      <c r="J33" s="24" t="s">
        <v>156</v>
      </c>
      <c r="K33" s="24" t="s">
        <v>161</v>
      </c>
    </row>
    <row r="34" spans="2:11" x14ac:dyDescent="0.25">
      <c r="B34" s="24" t="s">
        <v>94</v>
      </c>
      <c r="C34" s="24" t="s">
        <v>9</v>
      </c>
      <c r="D34" s="24" t="s">
        <v>9</v>
      </c>
      <c r="E34" s="24" t="s">
        <v>132</v>
      </c>
      <c r="F34" s="24" t="s">
        <v>137</v>
      </c>
      <c r="G34" s="24" t="s">
        <v>142</v>
      </c>
      <c r="H34" s="24" t="s">
        <v>147</v>
      </c>
      <c r="I34" s="24" t="s">
        <v>152</v>
      </c>
      <c r="J34" s="24" t="s">
        <v>157</v>
      </c>
      <c r="K34" s="24" t="s">
        <v>162</v>
      </c>
    </row>
    <row r="35" spans="2:11" x14ac:dyDescent="0.25">
      <c r="B35" s="24" t="s">
        <v>94</v>
      </c>
      <c r="C35" s="24" t="s">
        <v>9</v>
      </c>
      <c r="D35" s="24" t="s">
        <v>9</v>
      </c>
      <c r="E35" s="24" t="s">
        <v>133</v>
      </c>
      <c r="F35" s="24" t="s">
        <v>138</v>
      </c>
      <c r="G35" s="24" t="s">
        <v>143</v>
      </c>
      <c r="H35" s="24" t="s">
        <v>148</v>
      </c>
      <c r="I35" s="24" t="s">
        <v>153</v>
      </c>
      <c r="J35" s="24" t="s">
        <v>158</v>
      </c>
      <c r="K35" s="24" t="s">
        <v>163</v>
      </c>
    </row>
    <row r="36" spans="2:11" x14ac:dyDescent="0.25">
      <c r="B36" s="24" t="s">
        <v>94</v>
      </c>
      <c r="C36" s="24" t="s">
        <v>9</v>
      </c>
      <c r="D36" s="24" t="s">
        <v>9</v>
      </c>
      <c r="E36" s="24" t="s">
        <v>134</v>
      </c>
      <c r="F36" s="24" t="s">
        <v>139</v>
      </c>
      <c r="G36" s="24" t="s">
        <v>144</v>
      </c>
      <c r="H36" s="24" t="s">
        <v>149</v>
      </c>
      <c r="I36" s="24" t="s">
        <v>154</v>
      </c>
      <c r="J36" s="24" t="s">
        <v>159</v>
      </c>
      <c r="K36" s="24" t="s">
        <v>164</v>
      </c>
    </row>
    <row r="37" spans="2:11" x14ac:dyDescent="0.25">
      <c r="B37" s="24" t="s">
        <v>94</v>
      </c>
      <c r="C37" s="24" t="s">
        <v>9</v>
      </c>
      <c r="D37" s="24" t="s">
        <v>9</v>
      </c>
      <c r="E37" s="24" t="s">
        <v>135</v>
      </c>
      <c r="F37" s="24" t="s">
        <v>140</v>
      </c>
      <c r="G37" s="24" t="s">
        <v>145</v>
      </c>
      <c r="H37" s="24" t="s">
        <v>150</v>
      </c>
      <c r="I37" s="24" t="s">
        <v>155</v>
      </c>
      <c r="J37" s="24" t="s">
        <v>160</v>
      </c>
      <c r="K37" s="24" t="s">
        <v>165</v>
      </c>
    </row>
    <row r="38" spans="2:11" x14ac:dyDescent="0.25">
      <c r="B38" s="24" t="s">
        <v>95</v>
      </c>
      <c r="C38" s="24" t="s">
        <v>9</v>
      </c>
      <c r="D38" s="24" t="s">
        <v>9</v>
      </c>
      <c r="E38" s="24" t="s">
        <v>131</v>
      </c>
      <c r="F38" s="24" t="s">
        <v>136</v>
      </c>
      <c r="G38" s="24" t="s">
        <v>141</v>
      </c>
      <c r="H38" s="24" t="s">
        <v>146</v>
      </c>
      <c r="I38" s="24" t="s">
        <v>151</v>
      </c>
      <c r="J38" s="24" t="s">
        <v>156</v>
      </c>
      <c r="K38" s="24" t="s">
        <v>161</v>
      </c>
    </row>
    <row r="39" spans="2:11" x14ac:dyDescent="0.25">
      <c r="B39" s="24" t="s">
        <v>95</v>
      </c>
      <c r="C39" s="24" t="s">
        <v>9</v>
      </c>
      <c r="D39" s="24" t="s">
        <v>9</v>
      </c>
      <c r="E39" s="24" t="s">
        <v>132</v>
      </c>
      <c r="F39" s="24" t="s">
        <v>137</v>
      </c>
      <c r="G39" s="24" t="s">
        <v>142</v>
      </c>
      <c r="H39" s="24" t="s">
        <v>147</v>
      </c>
      <c r="I39" s="24" t="s">
        <v>152</v>
      </c>
      <c r="J39" s="24" t="s">
        <v>157</v>
      </c>
      <c r="K39" s="24" t="s">
        <v>162</v>
      </c>
    </row>
    <row r="40" spans="2:11" x14ac:dyDescent="0.25">
      <c r="B40" s="24" t="s">
        <v>95</v>
      </c>
      <c r="C40" s="24" t="s">
        <v>9</v>
      </c>
      <c r="D40" s="24" t="s">
        <v>9</v>
      </c>
      <c r="E40" s="24" t="s">
        <v>133</v>
      </c>
      <c r="F40" s="24" t="s">
        <v>138</v>
      </c>
      <c r="G40" s="24" t="s">
        <v>143</v>
      </c>
      <c r="H40" s="24" t="s">
        <v>148</v>
      </c>
      <c r="I40" s="24" t="s">
        <v>153</v>
      </c>
      <c r="J40" s="24" t="s">
        <v>158</v>
      </c>
      <c r="K40" s="24" t="s">
        <v>163</v>
      </c>
    </row>
    <row r="41" spans="2:11" x14ac:dyDescent="0.25">
      <c r="B41" s="24" t="s">
        <v>95</v>
      </c>
      <c r="C41" s="24" t="s">
        <v>9</v>
      </c>
      <c r="D41" s="24" t="s">
        <v>9</v>
      </c>
      <c r="E41" s="24" t="s">
        <v>134</v>
      </c>
      <c r="F41" s="24" t="s">
        <v>139</v>
      </c>
      <c r="G41" s="24" t="s">
        <v>144</v>
      </c>
      <c r="H41" s="24" t="s">
        <v>149</v>
      </c>
      <c r="I41" s="24" t="s">
        <v>154</v>
      </c>
      <c r="J41" s="24" t="s">
        <v>159</v>
      </c>
      <c r="K41" s="24" t="s">
        <v>164</v>
      </c>
    </row>
    <row r="42" spans="2:11" x14ac:dyDescent="0.25">
      <c r="B42" s="24" t="s">
        <v>95</v>
      </c>
      <c r="C42" s="24" t="s">
        <v>9</v>
      </c>
      <c r="D42" s="24" t="s">
        <v>9</v>
      </c>
      <c r="E42" s="24" t="s">
        <v>135</v>
      </c>
      <c r="F42" s="24" t="s">
        <v>140</v>
      </c>
      <c r="G42" s="24" t="s">
        <v>145</v>
      </c>
      <c r="H42" s="24" t="s">
        <v>150</v>
      </c>
      <c r="I42" s="24" t="s">
        <v>155</v>
      </c>
      <c r="J42" s="24" t="s">
        <v>160</v>
      </c>
      <c r="K42" s="24" t="s">
        <v>165</v>
      </c>
    </row>
    <row r="43" spans="2:11" x14ac:dyDescent="0.25">
      <c r="B43" s="24" t="s">
        <v>96</v>
      </c>
      <c r="C43" s="24" t="s">
        <v>9</v>
      </c>
      <c r="D43" s="24" t="s">
        <v>9</v>
      </c>
      <c r="E43" s="24" t="s">
        <v>131</v>
      </c>
      <c r="F43" s="24" t="s">
        <v>136</v>
      </c>
      <c r="G43" s="24" t="s">
        <v>141</v>
      </c>
      <c r="H43" s="24" t="s">
        <v>146</v>
      </c>
      <c r="I43" s="24" t="s">
        <v>151</v>
      </c>
      <c r="J43" s="24" t="s">
        <v>156</v>
      </c>
      <c r="K43" s="24" t="s">
        <v>161</v>
      </c>
    </row>
    <row r="44" spans="2:11" x14ac:dyDescent="0.25">
      <c r="B44" s="24" t="s">
        <v>96</v>
      </c>
      <c r="C44" s="24" t="s">
        <v>9</v>
      </c>
      <c r="D44" s="24" t="s">
        <v>9</v>
      </c>
      <c r="E44" s="24" t="s">
        <v>132</v>
      </c>
      <c r="F44" s="24" t="s">
        <v>137</v>
      </c>
      <c r="G44" s="24" t="s">
        <v>142</v>
      </c>
      <c r="H44" s="24" t="s">
        <v>147</v>
      </c>
      <c r="I44" s="24" t="s">
        <v>152</v>
      </c>
      <c r="J44" s="24" t="s">
        <v>157</v>
      </c>
      <c r="K44" s="24" t="s">
        <v>162</v>
      </c>
    </row>
    <row r="45" spans="2:11" x14ac:dyDescent="0.25">
      <c r="B45" s="24" t="s">
        <v>96</v>
      </c>
      <c r="C45" s="24" t="s">
        <v>9</v>
      </c>
      <c r="D45" s="24" t="s">
        <v>9</v>
      </c>
      <c r="E45" s="24" t="s">
        <v>133</v>
      </c>
      <c r="F45" s="24" t="s">
        <v>138</v>
      </c>
      <c r="G45" s="24" t="s">
        <v>143</v>
      </c>
      <c r="H45" s="24" t="s">
        <v>148</v>
      </c>
      <c r="I45" s="24" t="s">
        <v>153</v>
      </c>
      <c r="J45" s="24" t="s">
        <v>158</v>
      </c>
      <c r="K45" s="24" t="s">
        <v>163</v>
      </c>
    </row>
    <row r="46" spans="2:11" x14ac:dyDescent="0.25">
      <c r="B46" s="24" t="s">
        <v>96</v>
      </c>
      <c r="C46" s="24" t="s">
        <v>9</v>
      </c>
      <c r="D46" s="24" t="s">
        <v>9</v>
      </c>
      <c r="E46" s="24" t="s">
        <v>134</v>
      </c>
      <c r="F46" s="24" t="s">
        <v>139</v>
      </c>
      <c r="G46" s="24" t="s">
        <v>144</v>
      </c>
      <c r="H46" s="24" t="s">
        <v>149</v>
      </c>
      <c r="I46" s="24" t="s">
        <v>154</v>
      </c>
      <c r="J46" s="24" t="s">
        <v>159</v>
      </c>
      <c r="K46" s="24" t="s">
        <v>164</v>
      </c>
    </row>
    <row r="47" spans="2:11" x14ac:dyDescent="0.25">
      <c r="B47" s="24" t="s">
        <v>96</v>
      </c>
      <c r="C47" s="24" t="s">
        <v>9</v>
      </c>
      <c r="D47" s="24" t="s">
        <v>9</v>
      </c>
      <c r="E47" s="24" t="s">
        <v>135</v>
      </c>
      <c r="F47" s="24" t="s">
        <v>140</v>
      </c>
      <c r="G47" s="24" t="s">
        <v>145</v>
      </c>
      <c r="H47" s="24" t="s">
        <v>150</v>
      </c>
      <c r="I47" s="24" t="s">
        <v>155</v>
      </c>
      <c r="J47" s="24" t="s">
        <v>160</v>
      </c>
      <c r="K47" s="24" t="s">
        <v>165</v>
      </c>
    </row>
    <row r="48" spans="2:11" x14ac:dyDescent="0.25">
      <c r="B48" s="24" t="s">
        <v>97</v>
      </c>
      <c r="C48" s="24" t="s">
        <v>9</v>
      </c>
      <c r="D48" s="24" t="s">
        <v>9</v>
      </c>
      <c r="E48" s="24" t="s">
        <v>131</v>
      </c>
      <c r="F48" s="24" t="s">
        <v>136</v>
      </c>
      <c r="G48" s="24" t="s">
        <v>141</v>
      </c>
      <c r="H48" s="24" t="s">
        <v>146</v>
      </c>
      <c r="I48" s="24" t="s">
        <v>151</v>
      </c>
      <c r="J48" s="24" t="s">
        <v>156</v>
      </c>
      <c r="K48" s="24" t="s">
        <v>161</v>
      </c>
    </row>
    <row r="49" spans="2:11" x14ac:dyDescent="0.25">
      <c r="B49" s="24" t="s">
        <v>97</v>
      </c>
      <c r="C49" s="24" t="s">
        <v>9</v>
      </c>
      <c r="D49" s="24" t="s">
        <v>9</v>
      </c>
      <c r="E49" s="24" t="s">
        <v>132</v>
      </c>
      <c r="F49" s="24" t="s">
        <v>137</v>
      </c>
      <c r="G49" s="24" t="s">
        <v>142</v>
      </c>
      <c r="H49" s="24" t="s">
        <v>147</v>
      </c>
      <c r="I49" s="24" t="s">
        <v>152</v>
      </c>
      <c r="J49" s="24" t="s">
        <v>157</v>
      </c>
      <c r="K49" s="24" t="s">
        <v>162</v>
      </c>
    </row>
    <row r="50" spans="2:11" x14ac:dyDescent="0.25">
      <c r="B50" s="24" t="s">
        <v>97</v>
      </c>
      <c r="C50" s="24" t="s">
        <v>9</v>
      </c>
      <c r="D50" s="24" t="s">
        <v>9</v>
      </c>
      <c r="E50" s="24" t="s">
        <v>133</v>
      </c>
      <c r="F50" s="24" t="s">
        <v>138</v>
      </c>
      <c r="G50" s="24" t="s">
        <v>143</v>
      </c>
      <c r="H50" s="24" t="s">
        <v>148</v>
      </c>
      <c r="I50" s="24" t="s">
        <v>153</v>
      </c>
      <c r="J50" s="24" t="s">
        <v>158</v>
      </c>
      <c r="K50" s="24" t="s">
        <v>163</v>
      </c>
    </row>
    <row r="51" spans="2:11" x14ac:dyDescent="0.25">
      <c r="B51" s="24" t="s">
        <v>97</v>
      </c>
      <c r="C51" s="24" t="s">
        <v>9</v>
      </c>
      <c r="D51" s="24" t="s">
        <v>9</v>
      </c>
      <c r="E51" s="24" t="s">
        <v>134</v>
      </c>
      <c r="F51" s="24" t="s">
        <v>139</v>
      </c>
      <c r="G51" s="24" t="s">
        <v>144</v>
      </c>
      <c r="H51" s="24" t="s">
        <v>149</v>
      </c>
      <c r="I51" s="24" t="s">
        <v>154</v>
      </c>
      <c r="J51" s="24" t="s">
        <v>159</v>
      </c>
      <c r="K51" s="24" t="s">
        <v>164</v>
      </c>
    </row>
    <row r="52" spans="2:11" x14ac:dyDescent="0.25">
      <c r="B52" s="24" t="s">
        <v>97</v>
      </c>
      <c r="C52" s="24" t="s">
        <v>9</v>
      </c>
      <c r="D52" s="24" t="s">
        <v>9</v>
      </c>
      <c r="E52" s="24" t="s">
        <v>135</v>
      </c>
      <c r="F52" s="24" t="s">
        <v>140</v>
      </c>
      <c r="G52" s="24" t="s">
        <v>145</v>
      </c>
      <c r="H52" s="24" t="s">
        <v>150</v>
      </c>
      <c r="I52" s="24" t="s">
        <v>155</v>
      </c>
      <c r="J52" s="24" t="s">
        <v>160</v>
      </c>
      <c r="K52" s="24" t="s">
        <v>165</v>
      </c>
    </row>
    <row r="53" spans="2:11" x14ac:dyDescent="0.25">
      <c r="B53" s="24" t="s">
        <v>98</v>
      </c>
      <c r="C53" s="24" t="s">
        <v>9</v>
      </c>
      <c r="D53" s="24" t="s">
        <v>9</v>
      </c>
      <c r="E53" s="24" t="s">
        <v>131</v>
      </c>
      <c r="F53" s="24" t="s">
        <v>136</v>
      </c>
      <c r="G53" s="24" t="s">
        <v>141</v>
      </c>
      <c r="H53" s="24" t="s">
        <v>146</v>
      </c>
      <c r="I53" s="24" t="s">
        <v>151</v>
      </c>
      <c r="J53" s="24" t="s">
        <v>156</v>
      </c>
      <c r="K53" s="24" t="s">
        <v>161</v>
      </c>
    </row>
    <row r="54" spans="2:11" x14ac:dyDescent="0.25">
      <c r="B54" s="24" t="s">
        <v>98</v>
      </c>
      <c r="C54" s="24" t="s">
        <v>9</v>
      </c>
      <c r="D54" s="24" t="s">
        <v>9</v>
      </c>
      <c r="E54" s="24" t="s">
        <v>132</v>
      </c>
      <c r="F54" s="24" t="s">
        <v>137</v>
      </c>
      <c r="G54" s="24" t="s">
        <v>142</v>
      </c>
      <c r="H54" s="24" t="s">
        <v>147</v>
      </c>
      <c r="I54" s="24" t="s">
        <v>152</v>
      </c>
      <c r="J54" s="24" t="s">
        <v>157</v>
      </c>
      <c r="K54" s="24" t="s">
        <v>162</v>
      </c>
    </row>
    <row r="55" spans="2:11" x14ac:dyDescent="0.25">
      <c r="B55" s="24" t="s">
        <v>98</v>
      </c>
      <c r="C55" s="24" t="s">
        <v>9</v>
      </c>
      <c r="D55" s="24" t="s">
        <v>9</v>
      </c>
      <c r="E55" s="24" t="s">
        <v>133</v>
      </c>
      <c r="F55" s="24" t="s">
        <v>138</v>
      </c>
      <c r="G55" s="24" t="s">
        <v>143</v>
      </c>
      <c r="H55" s="24" t="s">
        <v>148</v>
      </c>
      <c r="I55" s="24" t="s">
        <v>153</v>
      </c>
      <c r="J55" s="24" t="s">
        <v>158</v>
      </c>
      <c r="K55" s="24" t="s">
        <v>163</v>
      </c>
    </row>
    <row r="56" spans="2:11" x14ac:dyDescent="0.25">
      <c r="B56" s="24" t="s">
        <v>98</v>
      </c>
      <c r="C56" s="24" t="s">
        <v>9</v>
      </c>
      <c r="D56" s="24" t="s">
        <v>9</v>
      </c>
      <c r="E56" s="24" t="s">
        <v>134</v>
      </c>
      <c r="F56" s="24" t="s">
        <v>139</v>
      </c>
      <c r="G56" s="24" t="s">
        <v>144</v>
      </c>
      <c r="H56" s="24" t="s">
        <v>149</v>
      </c>
      <c r="I56" s="24" t="s">
        <v>154</v>
      </c>
      <c r="J56" s="24" t="s">
        <v>159</v>
      </c>
      <c r="K56" s="24" t="s">
        <v>164</v>
      </c>
    </row>
    <row r="57" spans="2:11" x14ac:dyDescent="0.25">
      <c r="B57" s="24" t="s">
        <v>98</v>
      </c>
      <c r="C57" s="24" t="s">
        <v>9</v>
      </c>
      <c r="D57" s="24" t="s">
        <v>9</v>
      </c>
      <c r="E57" s="24" t="s">
        <v>135</v>
      </c>
      <c r="F57" s="24" t="s">
        <v>140</v>
      </c>
      <c r="G57" s="24" t="s">
        <v>145</v>
      </c>
      <c r="H57" s="24" t="s">
        <v>150</v>
      </c>
      <c r="I57" s="24" t="s">
        <v>155</v>
      </c>
      <c r="J57" s="24" t="s">
        <v>160</v>
      </c>
      <c r="K57" s="24" t="s">
        <v>165</v>
      </c>
    </row>
    <row r="58" spans="2:11" x14ac:dyDescent="0.25">
      <c r="B58" s="24" t="s">
        <v>99</v>
      </c>
      <c r="C58" s="24" t="s">
        <v>9</v>
      </c>
      <c r="D58" s="24" t="s">
        <v>9</v>
      </c>
      <c r="E58" s="24" t="s">
        <v>131</v>
      </c>
      <c r="F58" s="24" t="s">
        <v>136</v>
      </c>
      <c r="G58" s="24" t="s">
        <v>141</v>
      </c>
      <c r="H58" s="24" t="s">
        <v>146</v>
      </c>
      <c r="I58" s="24" t="s">
        <v>151</v>
      </c>
      <c r="J58" s="24" t="s">
        <v>156</v>
      </c>
      <c r="K58" s="24" t="s">
        <v>161</v>
      </c>
    </row>
    <row r="59" spans="2:11" x14ac:dyDescent="0.25">
      <c r="B59" s="24" t="s">
        <v>99</v>
      </c>
      <c r="C59" s="24" t="s">
        <v>9</v>
      </c>
      <c r="D59" s="24" t="s">
        <v>9</v>
      </c>
      <c r="E59" s="24" t="s">
        <v>132</v>
      </c>
      <c r="F59" s="24" t="s">
        <v>137</v>
      </c>
      <c r="G59" s="24" t="s">
        <v>142</v>
      </c>
      <c r="H59" s="24" t="s">
        <v>147</v>
      </c>
      <c r="I59" s="24" t="s">
        <v>152</v>
      </c>
      <c r="J59" s="24" t="s">
        <v>157</v>
      </c>
      <c r="K59" s="24" t="s">
        <v>162</v>
      </c>
    </row>
    <row r="60" spans="2:11" x14ac:dyDescent="0.25">
      <c r="B60" s="24" t="s">
        <v>99</v>
      </c>
      <c r="C60" s="24" t="s">
        <v>9</v>
      </c>
      <c r="D60" s="24" t="s">
        <v>9</v>
      </c>
      <c r="E60" s="24" t="s">
        <v>133</v>
      </c>
      <c r="F60" s="24" t="s">
        <v>138</v>
      </c>
      <c r="G60" s="24" t="s">
        <v>143</v>
      </c>
      <c r="H60" s="24" t="s">
        <v>148</v>
      </c>
      <c r="I60" s="24" t="s">
        <v>153</v>
      </c>
      <c r="J60" s="24" t="s">
        <v>158</v>
      </c>
      <c r="K60" s="24" t="s">
        <v>163</v>
      </c>
    </row>
    <row r="61" spans="2:11" x14ac:dyDescent="0.25">
      <c r="B61" s="24" t="s">
        <v>99</v>
      </c>
      <c r="C61" s="24" t="s">
        <v>9</v>
      </c>
      <c r="D61" s="24" t="s">
        <v>9</v>
      </c>
      <c r="E61" s="24" t="s">
        <v>134</v>
      </c>
      <c r="F61" s="24" t="s">
        <v>139</v>
      </c>
      <c r="G61" s="24" t="s">
        <v>144</v>
      </c>
      <c r="H61" s="24" t="s">
        <v>149</v>
      </c>
      <c r="I61" s="24" t="s">
        <v>154</v>
      </c>
      <c r="J61" s="24" t="s">
        <v>159</v>
      </c>
      <c r="K61" s="24" t="s">
        <v>164</v>
      </c>
    </row>
    <row r="62" spans="2:11" x14ac:dyDescent="0.25">
      <c r="B62" s="24" t="s">
        <v>99</v>
      </c>
      <c r="C62" s="24" t="s">
        <v>9</v>
      </c>
      <c r="D62" s="24" t="s">
        <v>9</v>
      </c>
      <c r="E62" s="24" t="s">
        <v>135</v>
      </c>
      <c r="F62" s="24" t="s">
        <v>140</v>
      </c>
      <c r="G62" s="24" t="s">
        <v>145</v>
      </c>
      <c r="H62" s="24" t="s">
        <v>150</v>
      </c>
      <c r="I62" s="24" t="s">
        <v>155</v>
      </c>
      <c r="J62" s="24" t="s">
        <v>160</v>
      </c>
      <c r="K62" s="24" t="s">
        <v>165</v>
      </c>
    </row>
    <row r="63" spans="2:11" x14ac:dyDescent="0.25">
      <c r="B63" s="24" t="s">
        <v>100</v>
      </c>
      <c r="C63" s="24" t="s">
        <v>9</v>
      </c>
      <c r="D63" s="24" t="s">
        <v>9</v>
      </c>
      <c r="E63" s="24" t="s">
        <v>131</v>
      </c>
      <c r="F63" s="24" t="s">
        <v>136</v>
      </c>
      <c r="G63" s="24" t="s">
        <v>141</v>
      </c>
      <c r="H63" s="24" t="s">
        <v>146</v>
      </c>
      <c r="I63" s="24" t="s">
        <v>151</v>
      </c>
      <c r="J63" s="24" t="s">
        <v>156</v>
      </c>
      <c r="K63" s="24" t="s">
        <v>161</v>
      </c>
    </row>
    <row r="64" spans="2:11" x14ac:dyDescent="0.25">
      <c r="B64" s="24" t="s">
        <v>100</v>
      </c>
      <c r="C64" s="24" t="s">
        <v>9</v>
      </c>
      <c r="D64" s="24" t="s">
        <v>9</v>
      </c>
      <c r="E64" s="24" t="s">
        <v>132</v>
      </c>
      <c r="F64" s="24" t="s">
        <v>137</v>
      </c>
      <c r="G64" s="24" t="s">
        <v>142</v>
      </c>
      <c r="H64" s="24" t="s">
        <v>147</v>
      </c>
      <c r="I64" s="24" t="s">
        <v>152</v>
      </c>
      <c r="J64" s="24" t="s">
        <v>157</v>
      </c>
      <c r="K64" s="24" t="s">
        <v>162</v>
      </c>
    </row>
    <row r="65" spans="2:11" x14ac:dyDescent="0.25">
      <c r="B65" s="24" t="s">
        <v>100</v>
      </c>
      <c r="C65" s="24" t="s">
        <v>9</v>
      </c>
      <c r="D65" s="24" t="s">
        <v>9</v>
      </c>
      <c r="E65" s="24" t="s">
        <v>133</v>
      </c>
      <c r="F65" s="24" t="s">
        <v>138</v>
      </c>
      <c r="G65" s="24" t="s">
        <v>143</v>
      </c>
      <c r="H65" s="24" t="s">
        <v>148</v>
      </c>
      <c r="I65" s="24" t="s">
        <v>153</v>
      </c>
      <c r="J65" s="24" t="s">
        <v>158</v>
      </c>
      <c r="K65" s="24" t="s">
        <v>163</v>
      </c>
    </row>
    <row r="66" spans="2:11" x14ac:dyDescent="0.25">
      <c r="B66" s="24" t="s">
        <v>100</v>
      </c>
      <c r="C66" s="24" t="s">
        <v>9</v>
      </c>
      <c r="D66" s="24" t="s">
        <v>9</v>
      </c>
      <c r="E66" s="24" t="s">
        <v>134</v>
      </c>
      <c r="F66" s="24" t="s">
        <v>139</v>
      </c>
      <c r="G66" s="24" t="s">
        <v>144</v>
      </c>
      <c r="H66" s="24" t="s">
        <v>149</v>
      </c>
      <c r="I66" s="24" t="s">
        <v>154</v>
      </c>
      <c r="J66" s="24" t="s">
        <v>159</v>
      </c>
      <c r="K66" s="24" t="s">
        <v>164</v>
      </c>
    </row>
    <row r="67" spans="2:11" x14ac:dyDescent="0.25">
      <c r="B67" s="24" t="s">
        <v>100</v>
      </c>
      <c r="C67" s="24" t="s">
        <v>9</v>
      </c>
      <c r="D67" s="24" t="s">
        <v>9</v>
      </c>
      <c r="E67" s="24" t="s">
        <v>135</v>
      </c>
      <c r="F67" s="24" t="s">
        <v>140</v>
      </c>
      <c r="G67" s="24" t="s">
        <v>145</v>
      </c>
      <c r="H67" s="24" t="s">
        <v>150</v>
      </c>
      <c r="I67" s="24" t="s">
        <v>155</v>
      </c>
      <c r="J67" s="24" t="s">
        <v>160</v>
      </c>
      <c r="K67" s="24" t="s">
        <v>165</v>
      </c>
    </row>
    <row r="68" spans="2:11" x14ac:dyDescent="0.25">
      <c r="B68" s="24" t="s">
        <v>101</v>
      </c>
      <c r="C68" s="24" t="s">
        <v>9</v>
      </c>
      <c r="D68" s="24" t="s">
        <v>9</v>
      </c>
      <c r="E68" s="24" t="s">
        <v>131</v>
      </c>
      <c r="F68" s="24" t="s">
        <v>136</v>
      </c>
      <c r="G68" s="24" t="s">
        <v>141</v>
      </c>
      <c r="H68" s="24" t="s">
        <v>146</v>
      </c>
      <c r="I68" s="24" t="s">
        <v>151</v>
      </c>
      <c r="J68" s="24" t="s">
        <v>156</v>
      </c>
      <c r="K68" s="24" t="s">
        <v>161</v>
      </c>
    </row>
    <row r="69" spans="2:11" x14ac:dyDescent="0.25">
      <c r="B69" s="24" t="s">
        <v>101</v>
      </c>
      <c r="C69" s="24" t="s">
        <v>9</v>
      </c>
      <c r="D69" s="24" t="s">
        <v>9</v>
      </c>
      <c r="E69" s="24" t="s">
        <v>132</v>
      </c>
      <c r="F69" s="24" t="s">
        <v>137</v>
      </c>
      <c r="G69" s="24" t="s">
        <v>142</v>
      </c>
      <c r="H69" s="24" t="s">
        <v>147</v>
      </c>
      <c r="I69" s="24" t="s">
        <v>152</v>
      </c>
      <c r="J69" s="24" t="s">
        <v>157</v>
      </c>
      <c r="K69" s="24" t="s">
        <v>162</v>
      </c>
    </row>
    <row r="70" spans="2:11" x14ac:dyDescent="0.25">
      <c r="B70" s="24" t="s">
        <v>101</v>
      </c>
      <c r="C70" s="24" t="s">
        <v>9</v>
      </c>
      <c r="D70" s="24" t="s">
        <v>9</v>
      </c>
      <c r="E70" s="24" t="s">
        <v>133</v>
      </c>
      <c r="F70" s="24" t="s">
        <v>138</v>
      </c>
      <c r="G70" s="24" t="s">
        <v>143</v>
      </c>
      <c r="H70" s="24" t="s">
        <v>148</v>
      </c>
      <c r="I70" s="24" t="s">
        <v>153</v>
      </c>
      <c r="J70" s="24" t="s">
        <v>158</v>
      </c>
      <c r="K70" s="24" t="s">
        <v>163</v>
      </c>
    </row>
    <row r="71" spans="2:11" x14ac:dyDescent="0.25">
      <c r="B71" s="24" t="s">
        <v>101</v>
      </c>
      <c r="C71" s="24" t="s">
        <v>9</v>
      </c>
      <c r="D71" s="24" t="s">
        <v>9</v>
      </c>
      <c r="E71" s="24" t="s">
        <v>134</v>
      </c>
      <c r="F71" s="24" t="s">
        <v>139</v>
      </c>
      <c r="G71" s="24" t="s">
        <v>144</v>
      </c>
      <c r="H71" s="24" t="s">
        <v>149</v>
      </c>
      <c r="I71" s="24" t="s">
        <v>154</v>
      </c>
      <c r="J71" s="24" t="s">
        <v>159</v>
      </c>
      <c r="K71" s="24" t="s">
        <v>164</v>
      </c>
    </row>
    <row r="72" spans="2:11" x14ac:dyDescent="0.25">
      <c r="B72" s="24" t="s">
        <v>101</v>
      </c>
      <c r="C72" s="24" t="s">
        <v>9</v>
      </c>
      <c r="D72" s="24" t="s">
        <v>9</v>
      </c>
      <c r="E72" s="24" t="s">
        <v>135</v>
      </c>
      <c r="F72" s="24" t="s">
        <v>140</v>
      </c>
      <c r="G72" s="24" t="s">
        <v>145</v>
      </c>
      <c r="H72" s="24" t="s">
        <v>150</v>
      </c>
      <c r="I72" s="24" t="s">
        <v>155</v>
      </c>
      <c r="J72" s="24" t="s">
        <v>160</v>
      </c>
      <c r="K72" s="24" t="s">
        <v>165</v>
      </c>
    </row>
    <row r="73" spans="2:11" x14ac:dyDescent="0.25">
      <c r="B73" s="24" t="s">
        <v>102</v>
      </c>
      <c r="C73" s="24" t="s">
        <v>9</v>
      </c>
      <c r="D73" s="24" t="s">
        <v>9</v>
      </c>
      <c r="E73" s="24" t="s">
        <v>131</v>
      </c>
      <c r="F73" s="24" t="s">
        <v>136</v>
      </c>
      <c r="G73" s="24" t="s">
        <v>141</v>
      </c>
      <c r="H73" s="24" t="s">
        <v>146</v>
      </c>
      <c r="I73" s="24" t="s">
        <v>151</v>
      </c>
      <c r="J73" s="24" t="s">
        <v>156</v>
      </c>
      <c r="K73" s="24" t="s">
        <v>161</v>
      </c>
    </row>
    <row r="74" spans="2:11" x14ac:dyDescent="0.25">
      <c r="B74" s="24" t="s">
        <v>102</v>
      </c>
      <c r="C74" s="24" t="s">
        <v>9</v>
      </c>
      <c r="D74" s="24" t="s">
        <v>9</v>
      </c>
      <c r="E74" s="24" t="s">
        <v>132</v>
      </c>
      <c r="F74" s="24" t="s">
        <v>137</v>
      </c>
      <c r="G74" s="24" t="s">
        <v>142</v>
      </c>
      <c r="H74" s="24" t="s">
        <v>147</v>
      </c>
      <c r="I74" s="24" t="s">
        <v>152</v>
      </c>
      <c r="J74" s="24" t="s">
        <v>157</v>
      </c>
      <c r="K74" s="24" t="s">
        <v>162</v>
      </c>
    </row>
    <row r="75" spans="2:11" x14ac:dyDescent="0.25">
      <c r="B75" s="24" t="s">
        <v>102</v>
      </c>
      <c r="C75" s="24" t="s">
        <v>9</v>
      </c>
      <c r="D75" s="24" t="s">
        <v>9</v>
      </c>
      <c r="E75" s="24" t="s">
        <v>133</v>
      </c>
      <c r="F75" s="24" t="s">
        <v>138</v>
      </c>
      <c r="G75" s="24" t="s">
        <v>143</v>
      </c>
      <c r="H75" s="24" t="s">
        <v>148</v>
      </c>
      <c r="I75" s="24" t="s">
        <v>153</v>
      </c>
      <c r="J75" s="24" t="s">
        <v>158</v>
      </c>
      <c r="K75" s="24" t="s">
        <v>163</v>
      </c>
    </row>
    <row r="76" spans="2:11" x14ac:dyDescent="0.25">
      <c r="B76" s="24" t="s">
        <v>102</v>
      </c>
      <c r="C76" s="24" t="s">
        <v>9</v>
      </c>
      <c r="D76" s="24" t="s">
        <v>9</v>
      </c>
      <c r="E76" s="24" t="s">
        <v>134</v>
      </c>
      <c r="F76" s="24" t="s">
        <v>139</v>
      </c>
      <c r="G76" s="24" t="s">
        <v>144</v>
      </c>
      <c r="H76" s="24" t="s">
        <v>149</v>
      </c>
      <c r="I76" s="24" t="s">
        <v>154</v>
      </c>
      <c r="J76" s="24" t="s">
        <v>159</v>
      </c>
      <c r="K76" s="24" t="s">
        <v>164</v>
      </c>
    </row>
    <row r="77" spans="2:11" x14ac:dyDescent="0.25">
      <c r="B77" s="24" t="s">
        <v>102</v>
      </c>
      <c r="C77" s="24" t="s">
        <v>9</v>
      </c>
      <c r="D77" s="24" t="s">
        <v>9</v>
      </c>
      <c r="E77" s="24" t="s">
        <v>135</v>
      </c>
      <c r="F77" s="24" t="s">
        <v>140</v>
      </c>
      <c r="G77" s="24" t="s">
        <v>145</v>
      </c>
      <c r="H77" s="24" t="s">
        <v>150</v>
      </c>
      <c r="I77" s="24" t="s">
        <v>155</v>
      </c>
      <c r="J77" s="24" t="s">
        <v>160</v>
      </c>
      <c r="K77" s="24" t="s">
        <v>165</v>
      </c>
    </row>
    <row r="78" spans="2:11" x14ac:dyDescent="0.25">
      <c r="B78" s="24" t="s">
        <v>103</v>
      </c>
      <c r="C78" s="24" t="s">
        <v>9</v>
      </c>
      <c r="D78" s="24" t="s">
        <v>9</v>
      </c>
      <c r="E78" s="24" t="s">
        <v>131</v>
      </c>
      <c r="F78" s="24" t="s">
        <v>136</v>
      </c>
      <c r="G78" s="24" t="s">
        <v>141</v>
      </c>
      <c r="H78" s="24" t="s">
        <v>146</v>
      </c>
      <c r="I78" s="24" t="s">
        <v>151</v>
      </c>
      <c r="J78" s="24" t="s">
        <v>156</v>
      </c>
      <c r="K78" s="24" t="s">
        <v>161</v>
      </c>
    </row>
    <row r="79" spans="2:11" x14ac:dyDescent="0.25">
      <c r="B79" s="24" t="s">
        <v>103</v>
      </c>
      <c r="C79" s="24" t="s">
        <v>9</v>
      </c>
      <c r="D79" s="24" t="s">
        <v>9</v>
      </c>
      <c r="E79" s="24" t="s">
        <v>132</v>
      </c>
      <c r="F79" s="24" t="s">
        <v>137</v>
      </c>
      <c r="G79" s="24" t="s">
        <v>142</v>
      </c>
      <c r="H79" s="24" t="s">
        <v>147</v>
      </c>
      <c r="I79" s="24" t="s">
        <v>152</v>
      </c>
      <c r="J79" s="24" t="s">
        <v>157</v>
      </c>
      <c r="K79" s="24" t="s">
        <v>162</v>
      </c>
    </row>
    <row r="80" spans="2:11" x14ac:dyDescent="0.25">
      <c r="B80" s="24" t="s">
        <v>103</v>
      </c>
      <c r="C80" s="24" t="s">
        <v>9</v>
      </c>
      <c r="D80" s="24" t="s">
        <v>9</v>
      </c>
      <c r="E80" s="24" t="s">
        <v>133</v>
      </c>
      <c r="F80" s="24" t="s">
        <v>138</v>
      </c>
      <c r="G80" s="24" t="s">
        <v>143</v>
      </c>
      <c r="H80" s="24" t="s">
        <v>148</v>
      </c>
      <c r="I80" s="24" t="s">
        <v>153</v>
      </c>
      <c r="J80" s="24" t="s">
        <v>158</v>
      </c>
      <c r="K80" s="24" t="s">
        <v>163</v>
      </c>
    </row>
    <row r="81" spans="2:11" x14ac:dyDescent="0.25">
      <c r="B81" s="24" t="s">
        <v>103</v>
      </c>
      <c r="C81" s="24" t="s">
        <v>9</v>
      </c>
      <c r="D81" s="24" t="s">
        <v>9</v>
      </c>
      <c r="E81" s="24" t="s">
        <v>134</v>
      </c>
      <c r="F81" s="24" t="s">
        <v>139</v>
      </c>
      <c r="G81" s="24" t="s">
        <v>144</v>
      </c>
      <c r="H81" s="24" t="s">
        <v>149</v>
      </c>
      <c r="I81" s="24" t="s">
        <v>154</v>
      </c>
      <c r="J81" s="24" t="s">
        <v>159</v>
      </c>
      <c r="K81" s="24" t="s">
        <v>164</v>
      </c>
    </row>
    <row r="82" spans="2:11" x14ac:dyDescent="0.25">
      <c r="B82" s="24" t="s">
        <v>103</v>
      </c>
      <c r="C82" s="24" t="s">
        <v>9</v>
      </c>
      <c r="D82" s="24" t="s">
        <v>9</v>
      </c>
      <c r="E82" s="24" t="s">
        <v>135</v>
      </c>
      <c r="F82" s="24" t="s">
        <v>140</v>
      </c>
      <c r="G82" s="24" t="s">
        <v>145</v>
      </c>
      <c r="H82" s="24" t="s">
        <v>150</v>
      </c>
      <c r="I82" s="24" t="s">
        <v>155</v>
      </c>
      <c r="J82" s="24" t="s">
        <v>160</v>
      </c>
      <c r="K82" s="24" t="s">
        <v>165</v>
      </c>
    </row>
    <row r="83" spans="2:11" x14ac:dyDescent="0.25">
      <c r="B83" s="24" t="s">
        <v>104</v>
      </c>
      <c r="C83" s="24" t="s">
        <v>9</v>
      </c>
      <c r="D83" s="24" t="s">
        <v>9</v>
      </c>
      <c r="E83" s="24" t="s">
        <v>131</v>
      </c>
      <c r="F83" s="24" t="s">
        <v>136</v>
      </c>
      <c r="G83" s="24" t="s">
        <v>141</v>
      </c>
      <c r="H83" s="24" t="s">
        <v>146</v>
      </c>
      <c r="I83" s="24" t="s">
        <v>151</v>
      </c>
      <c r="J83" s="24" t="s">
        <v>156</v>
      </c>
      <c r="K83" s="24" t="s">
        <v>161</v>
      </c>
    </row>
    <row r="84" spans="2:11" x14ac:dyDescent="0.25">
      <c r="B84" s="24" t="s">
        <v>104</v>
      </c>
      <c r="C84" s="24" t="s">
        <v>9</v>
      </c>
      <c r="D84" s="24" t="s">
        <v>9</v>
      </c>
      <c r="E84" s="24" t="s">
        <v>132</v>
      </c>
      <c r="F84" s="24" t="s">
        <v>137</v>
      </c>
      <c r="G84" s="24" t="s">
        <v>142</v>
      </c>
      <c r="H84" s="24" t="s">
        <v>147</v>
      </c>
      <c r="I84" s="24" t="s">
        <v>152</v>
      </c>
      <c r="J84" s="24" t="s">
        <v>157</v>
      </c>
      <c r="K84" s="24" t="s">
        <v>162</v>
      </c>
    </row>
    <row r="85" spans="2:11" x14ac:dyDescent="0.25">
      <c r="B85" s="24" t="s">
        <v>104</v>
      </c>
      <c r="C85" s="24" t="s">
        <v>9</v>
      </c>
      <c r="D85" s="24" t="s">
        <v>9</v>
      </c>
      <c r="E85" s="24" t="s">
        <v>133</v>
      </c>
      <c r="F85" s="24" t="s">
        <v>138</v>
      </c>
      <c r="G85" s="24" t="s">
        <v>143</v>
      </c>
      <c r="H85" s="24" t="s">
        <v>148</v>
      </c>
      <c r="I85" s="24" t="s">
        <v>153</v>
      </c>
      <c r="J85" s="24" t="s">
        <v>158</v>
      </c>
      <c r="K85" s="24" t="s">
        <v>163</v>
      </c>
    </row>
    <row r="86" spans="2:11" x14ac:dyDescent="0.25">
      <c r="B86" s="24" t="s">
        <v>104</v>
      </c>
      <c r="C86" s="24" t="s">
        <v>9</v>
      </c>
      <c r="D86" s="24" t="s">
        <v>9</v>
      </c>
      <c r="E86" s="24" t="s">
        <v>134</v>
      </c>
      <c r="F86" s="24" t="s">
        <v>139</v>
      </c>
      <c r="G86" s="24" t="s">
        <v>144</v>
      </c>
      <c r="H86" s="24" t="s">
        <v>149</v>
      </c>
      <c r="I86" s="24" t="s">
        <v>154</v>
      </c>
      <c r="J86" s="24" t="s">
        <v>159</v>
      </c>
      <c r="K86" s="24" t="s">
        <v>164</v>
      </c>
    </row>
    <row r="87" spans="2:11" x14ac:dyDescent="0.25">
      <c r="B87" s="24" t="s">
        <v>104</v>
      </c>
      <c r="C87" s="24" t="s">
        <v>9</v>
      </c>
      <c r="D87" s="24" t="s">
        <v>9</v>
      </c>
      <c r="E87" s="24" t="s">
        <v>135</v>
      </c>
      <c r="F87" s="24" t="s">
        <v>140</v>
      </c>
      <c r="G87" s="24" t="s">
        <v>145</v>
      </c>
      <c r="H87" s="24" t="s">
        <v>150</v>
      </c>
      <c r="I87" s="24" t="s">
        <v>155</v>
      </c>
      <c r="J87" s="24" t="s">
        <v>160</v>
      </c>
      <c r="K87" s="24" t="s">
        <v>165</v>
      </c>
    </row>
    <row r="1047350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/>
  </sheetPr>
  <dimension ref="A1:AG1047129"/>
  <sheetViews>
    <sheetView showGridLines="0" zoomScale="85" zoomScaleNormal="85" workbookViewId="0">
      <pane ySplit="7" topLeftCell="A8" activePane="bottomLeft" state="frozen"/>
      <selection activeCell="B1" sqref="B1"/>
      <selection pane="bottomLeft"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2.140625" style="24" bestFit="1" customWidth="1"/>
    <col min="3" max="4" width="8.42578125" style="24" bestFit="1" customWidth="1"/>
    <col min="5" max="5" width="47.42578125" style="24" bestFit="1" customWidth="1"/>
    <col min="6" max="6" width="15" style="24" bestFit="1" customWidth="1"/>
    <col min="7" max="7" width="10.42578125" style="24" bestFit="1" customWidth="1"/>
    <col min="8" max="8" width="12.28515625" style="24" bestFit="1" customWidth="1"/>
    <col min="9" max="9" width="14.28515625" style="24" bestFit="1" customWidth="1"/>
    <col min="10" max="10" width="18.28515625" style="24" bestFit="1" customWidth="1"/>
    <col min="11" max="11" width="7.14062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8" spans="1:33" x14ac:dyDescent="0.25">
      <c r="B8" s="24" t="s">
        <v>86</v>
      </c>
      <c r="C8" s="24" t="s">
        <v>14</v>
      </c>
      <c r="D8" s="24" t="s">
        <v>14</v>
      </c>
      <c r="E8" s="24" t="s">
        <v>131</v>
      </c>
      <c r="F8" s="24" t="s">
        <v>136</v>
      </c>
      <c r="G8" s="24" t="s">
        <v>141</v>
      </c>
      <c r="H8" s="24" t="s">
        <v>146</v>
      </c>
      <c r="I8" s="24" t="s">
        <v>151</v>
      </c>
      <c r="J8" s="24" t="s">
        <v>156</v>
      </c>
      <c r="K8" s="24" t="s">
        <v>161</v>
      </c>
    </row>
    <row r="9" spans="1:33" x14ac:dyDescent="0.25">
      <c r="B9" s="24" t="s">
        <v>86</v>
      </c>
      <c r="C9" s="24" t="s">
        <v>14</v>
      </c>
      <c r="D9" s="24" t="s">
        <v>14</v>
      </c>
      <c r="E9" s="24" t="s">
        <v>132</v>
      </c>
      <c r="F9" s="24" t="s">
        <v>137</v>
      </c>
      <c r="G9" s="24" t="s">
        <v>142</v>
      </c>
      <c r="H9" s="24" t="s">
        <v>147</v>
      </c>
      <c r="I9" s="24" t="s">
        <v>152</v>
      </c>
      <c r="J9" s="24" t="s">
        <v>157</v>
      </c>
      <c r="K9" s="24" t="s">
        <v>162</v>
      </c>
    </row>
    <row r="10" spans="1:33" x14ac:dyDescent="0.25">
      <c r="B10" s="24" t="s">
        <v>86</v>
      </c>
      <c r="C10" s="24" t="s">
        <v>14</v>
      </c>
      <c r="D10" s="24" t="s">
        <v>14</v>
      </c>
      <c r="E10" s="24" t="s">
        <v>133</v>
      </c>
      <c r="F10" s="24" t="s">
        <v>138</v>
      </c>
      <c r="G10" s="24" t="s">
        <v>143</v>
      </c>
      <c r="H10" s="24" t="s">
        <v>148</v>
      </c>
      <c r="I10" s="24" t="s">
        <v>153</v>
      </c>
      <c r="J10" s="24" t="s">
        <v>158</v>
      </c>
      <c r="K10" s="24" t="s">
        <v>163</v>
      </c>
    </row>
    <row r="11" spans="1:33" x14ac:dyDescent="0.25">
      <c r="B11" s="24" t="s">
        <v>86</v>
      </c>
      <c r="C11" s="24" t="s">
        <v>14</v>
      </c>
      <c r="D11" s="24" t="s">
        <v>14</v>
      </c>
      <c r="E11" s="24" t="s">
        <v>134</v>
      </c>
      <c r="F11" s="24" t="s">
        <v>139</v>
      </c>
      <c r="G11" s="24" t="s">
        <v>144</v>
      </c>
      <c r="H11" s="24" t="s">
        <v>149</v>
      </c>
      <c r="I11" s="24" t="s">
        <v>154</v>
      </c>
      <c r="J11" s="24" t="s">
        <v>159</v>
      </c>
      <c r="K11" s="24" t="s">
        <v>164</v>
      </c>
    </row>
    <row r="12" spans="1:33" x14ac:dyDescent="0.25">
      <c r="B12" s="24" t="s">
        <v>86</v>
      </c>
      <c r="C12" s="24" t="s">
        <v>14</v>
      </c>
      <c r="D12" s="24" t="s">
        <v>14</v>
      </c>
      <c r="E12" s="24" t="s">
        <v>135</v>
      </c>
      <c r="F12" s="24" t="s">
        <v>140</v>
      </c>
      <c r="G12" s="24" t="s">
        <v>145</v>
      </c>
      <c r="H12" s="24" t="s">
        <v>150</v>
      </c>
      <c r="I12" s="24" t="s">
        <v>155</v>
      </c>
      <c r="J12" s="24" t="s">
        <v>160</v>
      </c>
      <c r="K12" s="24" t="s">
        <v>165</v>
      </c>
    </row>
    <row r="13" spans="1:33" x14ac:dyDescent="0.25">
      <c r="B13" s="24" t="s">
        <v>87</v>
      </c>
      <c r="C13" s="24" t="s">
        <v>14</v>
      </c>
      <c r="D13" s="24" t="s">
        <v>14</v>
      </c>
      <c r="E13" s="24" t="s">
        <v>131</v>
      </c>
      <c r="F13" s="24" t="s">
        <v>136</v>
      </c>
      <c r="G13" s="24" t="s">
        <v>141</v>
      </c>
      <c r="H13" s="24" t="s">
        <v>146</v>
      </c>
      <c r="I13" s="24" t="s">
        <v>151</v>
      </c>
      <c r="J13" s="24" t="s">
        <v>156</v>
      </c>
      <c r="K13" s="24" t="s">
        <v>161</v>
      </c>
    </row>
    <row r="14" spans="1:33" x14ac:dyDescent="0.25">
      <c r="B14" s="24" t="s">
        <v>87</v>
      </c>
      <c r="C14" s="24" t="s">
        <v>14</v>
      </c>
      <c r="D14" s="24" t="s">
        <v>14</v>
      </c>
      <c r="E14" s="24" t="s">
        <v>132</v>
      </c>
      <c r="F14" s="24" t="s">
        <v>137</v>
      </c>
      <c r="G14" s="24" t="s">
        <v>142</v>
      </c>
      <c r="H14" s="24" t="s">
        <v>147</v>
      </c>
      <c r="I14" s="24" t="s">
        <v>152</v>
      </c>
      <c r="J14" s="24" t="s">
        <v>157</v>
      </c>
      <c r="K14" s="24" t="s">
        <v>162</v>
      </c>
    </row>
    <row r="15" spans="1:33" x14ac:dyDescent="0.25">
      <c r="B15" s="24" t="s">
        <v>87</v>
      </c>
      <c r="C15" s="24" t="s">
        <v>14</v>
      </c>
      <c r="D15" s="24" t="s">
        <v>14</v>
      </c>
      <c r="E15" s="24" t="s">
        <v>133</v>
      </c>
      <c r="F15" s="24" t="s">
        <v>138</v>
      </c>
      <c r="G15" s="24" t="s">
        <v>143</v>
      </c>
      <c r="H15" s="24" t="s">
        <v>148</v>
      </c>
      <c r="I15" s="24" t="s">
        <v>153</v>
      </c>
      <c r="J15" s="24" t="s">
        <v>158</v>
      </c>
      <c r="K15" s="24" t="s">
        <v>163</v>
      </c>
    </row>
    <row r="16" spans="1:33" x14ac:dyDescent="0.25">
      <c r="B16" s="24" t="s">
        <v>87</v>
      </c>
      <c r="C16" s="24" t="s">
        <v>14</v>
      </c>
      <c r="D16" s="24" t="s">
        <v>14</v>
      </c>
      <c r="E16" s="24" t="s">
        <v>134</v>
      </c>
      <c r="F16" s="24" t="s">
        <v>139</v>
      </c>
      <c r="G16" s="24" t="s">
        <v>144</v>
      </c>
      <c r="H16" s="24" t="s">
        <v>149</v>
      </c>
      <c r="I16" s="24" t="s">
        <v>154</v>
      </c>
      <c r="J16" s="24" t="s">
        <v>159</v>
      </c>
      <c r="K16" s="24" t="s">
        <v>164</v>
      </c>
    </row>
    <row r="17" spans="2:11" x14ac:dyDescent="0.25">
      <c r="B17" s="24" t="s">
        <v>87</v>
      </c>
      <c r="C17" s="24" t="s">
        <v>14</v>
      </c>
      <c r="D17" s="24" t="s">
        <v>14</v>
      </c>
      <c r="E17" s="24" t="s">
        <v>135</v>
      </c>
      <c r="F17" s="24" t="s">
        <v>140</v>
      </c>
      <c r="G17" s="24" t="s">
        <v>145</v>
      </c>
      <c r="H17" s="24" t="s">
        <v>150</v>
      </c>
      <c r="I17" s="24" t="s">
        <v>155</v>
      </c>
      <c r="J17" s="24" t="s">
        <v>160</v>
      </c>
      <c r="K17" s="24" t="s">
        <v>165</v>
      </c>
    </row>
    <row r="18" spans="2:11" x14ac:dyDescent="0.25">
      <c r="B18" s="24" t="s">
        <v>88</v>
      </c>
      <c r="C18" s="24" t="s">
        <v>14</v>
      </c>
      <c r="D18" s="24" t="s">
        <v>14</v>
      </c>
      <c r="E18" s="24" t="s">
        <v>131</v>
      </c>
      <c r="F18" s="24" t="s">
        <v>136</v>
      </c>
      <c r="G18" s="24" t="s">
        <v>141</v>
      </c>
      <c r="H18" s="24" t="s">
        <v>146</v>
      </c>
      <c r="I18" s="24" t="s">
        <v>151</v>
      </c>
      <c r="J18" s="24" t="s">
        <v>156</v>
      </c>
      <c r="K18" s="24" t="s">
        <v>161</v>
      </c>
    </row>
    <row r="19" spans="2:11" x14ac:dyDescent="0.25">
      <c r="B19" s="24" t="s">
        <v>88</v>
      </c>
      <c r="C19" s="24" t="s">
        <v>14</v>
      </c>
      <c r="D19" s="24" t="s">
        <v>14</v>
      </c>
      <c r="E19" s="24" t="s">
        <v>132</v>
      </c>
      <c r="F19" s="24" t="s">
        <v>137</v>
      </c>
      <c r="G19" s="24" t="s">
        <v>142</v>
      </c>
      <c r="H19" s="24" t="s">
        <v>147</v>
      </c>
      <c r="I19" s="24" t="s">
        <v>152</v>
      </c>
      <c r="J19" s="24" t="s">
        <v>157</v>
      </c>
      <c r="K19" s="24" t="s">
        <v>162</v>
      </c>
    </row>
    <row r="20" spans="2:11" x14ac:dyDescent="0.25">
      <c r="B20" s="24" t="s">
        <v>88</v>
      </c>
      <c r="C20" s="24" t="s">
        <v>14</v>
      </c>
      <c r="D20" s="24" t="s">
        <v>14</v>
      </c>
      <c r="E20" s="24" t="s">
        <v>133</v>
      </c>
      <c r="F20" s="24" t="s">
        <v>138</v>
      </c>
      <c r="G20" s="24" t="s">
        <v>143</v>
      </c>
      <c r="H20" s="24" t="s">
        <v>148</v>
      </c>
      <c r="I20" s="24" t="s">
        <v>153</v>
      </c>
      <c r="J20" s="24" t="s">
        <v>158</v>
      </c>
      <c r="K20" s="24" t="s">
        <v>163</v>
      </c>
    </row>
    <row r="21" spans="2:11" x14ac:dyDescent="0.25">
      <c r="B21" s="24" t="s">
        <v>88</v>
      </c>
      <c r="C21" s="24" t="s">
        <v>14</v>
      </c>
      <c r="D21" s="24" t="s">
        <v>14</v>
      </c>
      <c r="E21" s="24" t="s">
        <v>134</v>
      </c>
      <c r="F21" s="24" t="s">
        <v>139</v>
      </c>
      <c r="G21" s="24" t="s">
        <v>144</v>
      </c>
      <c r="H21" s="24" t="s">
        <v>149</v>
      </c>
      <c r="I21" s="24" t="s">
        <v>154</v>
      </c>
      <c r="J21" s="24" t="s">
        <v>159</v>
      </c>
      <c r="K21" s="24" t="s">
        <v>164</v>
      </c>
    </row>
    <row r="22" spans="2:11" x14ac:dyDescent="0.25">
      <c r="B22" s="24" t="s">
        <v>88</v>
      </c>
      <c r="C22" s="24" t="s">
        <v>14</v>
      </c>
      <c r="D22" s="24" t="s">
        <v>14</v>
      </c>
      <c r="E22" s="24" t="s">
        <v>135</v>
      </c>
      <c r="F22" s="24" t="s">
        <v>140</v>
      </c>
      <c r="G22" s="24" t="s">
        <v>145</v>
      </c>
      <c r="H22" s="24" t="s">
        <v>150</v>
      </c>
      <c r="I22" s="24" t="s">
        <v>155</v>
      </c>
      <c r="J22" s="24" t="s">
        <v>160</v>
      </c>
      <c r="K22" s="24" t="s">
        <v>165</v>
      </c>
    </row>
    <row r="1047129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</sheetPr>
  <dimension ref="A1:AG1047112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1.85546875" style="24" bestFit="1" customWidth="1"/>
    <col min="3" max="3" width="10.7109375" style="24" bestFit="1" customWidth="1"/>
    <col min="4" max="4" width="8.85546875" style="24" bestFit="1" customWidth="1"/>
    <col min="5" max="5" width="47.42578125" style="24" bestFit="1" customWidth="1"/>
    <col min="6" max="6" width="15" style="24" bestFit="1" customWidth="1"/>
    <col min="7" max="7" width="10.42578125" style="24" bestFit="1" customWidth="1"/>
    <col min="8" max="8" width="12.28515625" style="24" bestFit="1" customWidth="1"/>
    <col min="9" max="9" width="14.28515625" style="24" bestFit="1" customWidth="1"/>
    <col min="10" max="10" width="18.28515625" style="24" bestFit="1" customWidth="1"/>
    <col min="11" max="11" width="7.14062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27"/>
    </row>
    <row r="3" spans="1:33" s="26" customFormat="1" ht="26.25" x14ac:dyDescent="0.4">
      <c r="A3" s="27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27"/>
    </row>
    <row r="4" spans="1:33" s="26" customFormat="1" ht="17.25" customHeight="1" x14ac:dyDescent="0.25">
      <c r="A4" s="27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27"/>
      <c r="AD4" s="24"/>
      <c r="AE4" s="24"/>
      <c r="AF4" s="24"/>
      <c r="AG4" s="24"/>
    </row>
    <row r="5" spans="1:33" s="26" customFormat="1" ht="17.25" customHeight="1" x14ac:dyDescent="0.3">
      <c r="A5" s="27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27"/>
      <c r="AD5" s="24"/>
      <c r="AE5" s="24"/>
      <c r="AF5" s="24"/>
      <c r="AG5" s="24"/>
    </row>
    <row r="6" spans="1:33" s="26" customFormat="1" ht="15.75" thickBot="1" x14ac:dyDescent="0.3">
      <c r="A6" s="27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27"/>
      <c r="AD6" s="24"/>
      <c r="AE6" s="24"/>
      <c r="AF6" s="24"/>
      <c r="AG6" s="24"/>
    </row>
    <row r="7" spans="1:33" s="28" customFormat="1" ht="32.25" thickTop="1" x14ac:dyDescent="0.25">
      <c r="A7" s="54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54"/>
      <c r="AD7" s="24"/>
      <c r="AE7" s="24"/>
      <c r="AF7" s="24"/>
      <c r="AG7" s="24"/>
    </row>
    <row r="8" spans="1:33" x14ac:dyDescent="0.25">
      <c r="B8" s="24" t="s">
        <v>84</v>
      </c>
      <c r="C8" s="24" t="s">
        <v>16</v>
      </c>
      <c r="D8" s="24" t="s">
        <v>17</v>
      </c>
      <c r="E8" s="24" t="s">
        <v>131</v>
      </c>
      <c r="F8" s="24" t="s">
        <v>136</v>
      </c>
      <c r="G8" s="24" t="s">
        <v>141</v>
      </c>
      <c r="H8" s="24" t="s">
        <v>146</v>
      </c>
      <c r="I8" s="24" t="s">
        <v>151</v>
      </c>
      <c r="J8" s="24" t="s">
        <v>156</v>
      </c>
      <c r="K8" s="24" t="s">
        <v>161</v>
      </c>
    </row>
    <row r="9" spans="1:33" x14ac:dyDescent="0.25">
      <c r="B9" s="24" t="s">
        <v>84</v>
      </c>
      <c r="C9" s="24" t="s">
        <v>16</v>
      </c>
      <c r="D9" s="24" t="s">
        <v>17</v>
      </c>
      <c r="E9" s="24" t="s">
        <v>132</v>
      </c>
      <c r="F9" s="24" t="s">
        <v>137</v>
      </c>
      <c r="G9" s="24" t="s">
        <v>142</v>
      </c>
      <c r="H9" s="24" t="s">
        <v>147</v>
      </c>
      <c r="I9" s="24" t="s">
        <v>152</v>
      </c>
      <c r="J9" s="24" t="s">
        <v>157</v>
      </c>
      <c r="K9" s="24" t="s">
        <v>162</v>
      </c>
    </row>
    <row r="10" spans="1:33" x14ac:dyDescent="0.25">
      <c r="B10" s="24" t="s">
        <v>84</v>
      </c>
      <c r="C10" s="24" t="s">
        <v>16</v>
      </c>
      <c r="D10" s="24" t="s">
        <v>17</v>
      </c>
      <c r="E10" s="24" t="s">
        <v>133</v>
      </c>
      <c r="F10" s="24" t="s">
        <v>138</v>
      </c>
      <c r="G10" s="24" t="s">
        <v>143</v>
      </c>
      <c r="H10" s="24" t="s">
        <v>148</v>
      </c>
      <c r="I10" s="24" t="s">
        <v>153</v>
      </c>
      <c r="J10" s="24" t="s">
        <v>158</v>
      </c>
      <c r="K10" s="24" t="s">
        <v>163</v>
      </c>
    </row>
    <row r="11" spans="1:33" x14ac:dyDescent="0.25">
      <c r="B11" s="24" t="s">
        <v>84</v>
      </c>
      <c r="C11" s="24" t="s">
        <v>16</v>
      </c>
      <c r="D11" s="24" t="s">
        <v>17</v>
      </c>
      <c r="E11" s="24" t="s">
        <v>134</v>
      </c>
      <c r="F11" s="24" t="s">
        <v>139</v>
      </c>
      <c r="G11" s="24" t="s">
        <v>144</v>
      </c>
      <c r="H11" s="24" t="s">
        <v>149</v>
      </c>
      <c r="I11" s="24" t="s">
        <v>154</v>
      </c>
      <c r="J11" s="24" t="s">
        <v>159</v>
      </c>
      <c r="K11" s="24" t="s">
        <v>164</v>
      </c>
    </row>
    <row r="12" spans="1:33" x14ac:dyDescent="0.25">
      <c r="B12" s="24" t="s">
        <v>84</v>
      </c>
      <c r="C12" s="24" t="s">
        <v>16</v>
      </c>
      <c r="D12" s="24" t="s">
        <v>17</v>
      </c>
      <c r="E12" s="24" t="s">
        <v>135</v>
      </c>
      <c r="F12" s="24" t="s">
        <v>140</v>
      </c>
      <c r="G12" s="24" t="s">
        <v>145</v>
      </c>
      <c r="H12" s="24" t="s">
        <v>150</v>
      </c>
      <c r="I12" s="24" t="s">
        <v>155</v>
      </c>
      <c r="J12" s="24" t="s">
        <v>160</v>
      </c>
      <c r="K12" s="24" t="s">
        <v>165</v>
      </c>
    </row>
    <row r="13" spans="1:33" x14ac:dyDescent="0.25">
      <c r="B13" s="24" t="s">
        <v>85</v>
      </c>
      <c r="C13" s="24" t="s">
        <v>16</v>
      </c>
      <c r="D13" s="24" t="s">
        <v>17</v>
      </c>
      <c r="E13" s="24" t="s">
        <v>131</v>
      </c>
      <c r="F13" s="24" t="s">
        <v>136</v>
      </c>
      <c r="G13" s="24" t="s">
        <v>141</v>
      </c>
      <c r="H13" s="24" t="s">
        <v>146</v>
      </c>
      <c r="I13" s="24" t="s">
        <v>151</v>
      </c>
      <c r="J13" s="24" t="s">
        <v>156</v>
      </c>
      <c r="K13" s="24" t="s">
        <v>161</v>
      </c>
    </row>
    <row r="14" spans="1:33" x14ac:dyDescent="0.25">
      <c r="B14" s="24" t="s">
        <v>85</v>
      </c>
      <c r="C14" s="24" t="s">
        <v>16</v>
      </c>
      <c r="D14" s="24" t="s">
        <v>17</v>
      </c>
      <c r="E14" s="24" t="s">
        <v>132</v>
      </c>
      <c r="F14" s="24" t="s">
        <v>137</v>
      </c>
      <c r="G14" s="24" t="s">
        <v>142</v>
      </c>
      <c r="H14" s="24" t="s">
        <v>147</v>
      </c>
      <c r="I14" s="24" t="s">
        <v>152</v>
      </c>
      <c r="J14" s="24" t="s">
        <v>157</v>
      </c>
      <c r="K14" s="24" t="s">
        <v>162</v>
      </c>
    </row>
    <row r="15" spans="1:33" x14ac:dyDescent="0.25">
      <c r="B15" s="24" t="s">
        <v>85</v>
      </c>
      <c r="C15" s="24" t="s">
        <v>16</v>
      </c>
      <c r="D15" s="24" t="s">
        <v>17</v>
      </c>
      <c r="E15" s="24" t="s">
        <v>133</v>
      </c>
      <c r="F15" s="24" t="s">
        <v>138</v>
      </c>
      <c r="G15" s="24" t="s">
        <v>143</v>
      </c>
      <c r="H15" s="24" t="s">
        <v>148</v>
      </c>
      <c r="I15" s="24" t="s">
        <v>153</v>
      </c>
      <c r="J15" s="24" t="s">
        <v>158</v>
      </c>
      <c r="K15" s="24" t="s">
        <v>163</v>
      </c>
    </row>
    <row r="16" spans="1:33" x14ac:dyDescent="0.25">
      <c r="B16" s="24" t="s">
        <v>85</v>
      </c>
      <c r="C16" s="24" t="s">
        <v>16</v>
      </c>
      <c r="D16" s="24" t="s">
        <v>17</v>
      </c>
      <c r="E16" s="24" t="s">
        <v>134</v>
      </c>
      <c r="F16" s="24" t="s">
        <v>139</v>
      </c>
      <c r="G16" s="24" t="s">
        <v>144</v>
      </c>
      <c r="H16" s="24" t="s">
        <v>149</v>
      </c>
      <c r="I16" s="24" t="s">
        <v>154</v>
      </c>
      <c r="J16" s="24" t="s">
        <v>159</v>
      </c>
      <c r="K16" s="24" t="s">
        <v>164</v>
      </c>
    </row>
    <row r="17" spans="2:11" x14ac:dyDescent="0.25">
      <c r="B17" s="24" t="s">
        <v>85</v>
      </c>
      <c r="C17" s="24" t="s">
        <v>16</v>
      </c>
      <c r="D17" s="24" t="s">
        <v>17</v>
      </c>
      <c r="E17" s="24" t="s">
        <v>135</v>
      </c>
      <c r="F17" s="24" t="s">
        <v>140</v>
      </c>
      <c r="G17" s="24" t="s">
        <v>145</v>
      </c>
      <c r="H17" s="24" t="s">
        <v>150</v>
      </c>
      <c r="I17" s="24" t="s">
        <v>155</v>
      </c>
      <c r="J17" s="24" t="s">
        <v>160</v>
      </c>
      <c r="K17" s="24" t="s">
        <v>165</v>
      </c>
    </row>
    <row r="1047112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</sheetPr>
  <dimension ref="A1:AG1046992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29.42578125" style="24" bestFit="1" customWidth="1"/>
    <col min="3" max="3" width="8.7109375" style="24" bestFit="1" customWidth="1"/>
    <col min="4" max="4" width="11.5703125" style="24" bestFit="1" customWidth="1"/>
    <col min="5" max="5" width="47.42578125" style="24" bestFit="1" customWidth="1"/>
    <col min="6" max="6" width="15" style="24" bestFit="1" customWidth="1"/>
    <col min="7" max="7" width="10.42578125" style="24" bestFit="1" customWidth="1"/>
    <col min="8" max="8" width="12.28515625" style="24" bestFit="1" customWidth="1"/>
    <col min="9" max="9" width="14.28515625" style="24" bestFit="1" customWidth="1"/>
    <col min="10" max="10" width="18.28515625" style="24" bestFit="1" customWidth="1"/>
    <col min="11" max="11" width="7.14062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8" spans="1:33" x14ac:dyDescent="0.25">
      <c r="B8" s="24" t="s">
        <v>82</v>
      </c>
      <c r="C8" s="24" t="s">
        <v>11</v>
      </c>
      <c r="D8" s="24" t="s">
        <v>12</v>
      </c>
      <c r="E8" s="24" t="s">
        <v>131</v>
      </c>
      <c r="F8" s="24" t="s">
        <v>136</v>
      </c>
      <c r="G8" s="24" t="s">
        <v>141</v>
      </c>
      <c r="H8" s="24" t="s">
        <v>146</v>
      </c>
      <c r="I8" s="24" t="s">
        <v>151</v>
      </c>
      <c r="J8" s="24" t="s">
        <v>156</v>
      </c>
      <c r="K8" s="24" t="s">
        <v>161</v>
      </c>
    </row>
    <row r="9" spans="1:33" x14ac:dyDescent="0.25">
      <c r="B9" s="24" t="s">
        <v>82</v>
      </c>
      <c r="C9" s="24" t="s">
        <v>11</v>
      </c>
      <c r="D9" s="24" t="s">
        <v>12</v>
      </c>
      <c r="E9" s="24" t="s">
        <v>132</v>
      </c>
      <c r="F9" s="24" t="s">
        <v>137</v>
      </c>
      <c r="G9" s="24" t="s">
        <v>142</v>
      </c>
      <c r="H9" s="24" t="s">
        <v>147</v>
      </c>
      <c r="I9" s="24" t="s">
        <v>152</v>
      </c>
      <c r="J9" s="24" t="s">
        <v>157</v>
      </c>
      <c r="K9" s="24" t="s">
        <v>162</v>
      </c>
    </row>
    <row r="10" spans="1:33" x14ac:dyDescent="0.25">
      <c r="B10" s="24" t="s">
        <v>82</v>
      </c>
      <c r="C10" s="24" t="s">
        <v>11</v>
      </c>
      <c r="D10" s="24" t="s">
        <v>12</v>
      </c>
      <c r="E10" s="24" t="s">
        <v>133</v>
      </c>
      <c r="F10" s="24" t="s">
        <v>138</v>
      </c>
      <c r="G10" s="24" t="s">
        <v>143</v>
      </c>
      <c r="H10" s="24" t="s">
        <v>148</v>
      </c>
      <c r="I10" s="24" t="s">
        <v>153</v>
      </c>
      <c r="J10" s="24" t="s">
        <v>158</v>
      </c>
      <c r="K10" s="24" t="s">
        <v>163</v>
      </c>
    </row>
    <row r="11" spans="1:33" x14ac:dyDescent="0.25">
      <c r="B11" s="24" t="s">
        <v>82</v>
      </c>
      <c r="C11" s="24" t="s">
        <v>11</v>
      </c>
      <c r="D11" s="24" t="s">
        <v>12</v>
      </c>
      <c r="E11" s="24" t="s">
        <v>134</v>
      </c>
      <c r="F11" s="24" t="s">
        <v>139</v>
      </c>
      <c r="G11" s="24" t="s">
        <v>144</v>
      </c>
      <c r="H11" s="24" t="s">
        <v>149</v>
      </c>
      <c r="I11" s="24" t="s">
        <v>154</v>
      </c>
      <c r="J11" s="24" t="s">
        <v>159</v>
      </c>
      <c r="K11" s="24" t="s">
        <v>164</v>
      </c>
    </row>
    <row r="12" spans="1:33" x14ac:dyDescent="0.25">
      <c r="B12" s="24" t="s">
        <v>82</v>
      </c>
      <c r="C12" s="24" t="s">
        <v>11</v>
      </c>
      <c r="D12" s="24" t="s">
        <v>12</v>
      </c>
      <c r="E12" s="24" t="s">
        <v>135</v>
      </c>
      <c r="F12" s="24" t="s">
        <v>140</v>
      </c>
      <c r="G12" s="24" t="s">
        <v>145</v>
      </c>
      <c r="H12" s="24" t="s">
        <v>150</v>
      </c>
      <c r="I12" s="24" t="s">
        <v>155</v>
      </c>
      <c r="J12" s="24" t="s">
        <v>160</v>
      </c>
      <c r="K12" s="24" t="s">
        <v>165</v>
      </c>
    </row>
    <row r="13" spans="1:33" x14ac:dyDescent="0.25">
      <c r="B13" s="24" t="s">
        <v>83</v>
      </c>
      <c r="C13" s="24" t="s">
        <v>11</v>
      </c>
      <c r="D13" s="24" t="s">
        <v>12</v>
      </c>
      <c r="E13" s="24" t="s">
        <v>131</v>
      </c>
      <c r="F13" s="24" t="s">
        <v>136</v>
      </c>
      <c r="G13" s="24" t="s">
        <v>141</v>
      </c>
      <c r="H13" s="24" t="s">
        <v>146</v>
      </c>
      <c r="I13" s="24" t="s">
        <v>151</v>
      </c>
      <c r="J13" s="24" t="s">
        <v>156</v>
      </c>
      <c r="K13" s="24" t="s">
        <v>161</v>
      </c>
    </row>
    <row r="14" spans="1:33" x14ac:dyDescent="0.25">
      <c r="B14" s="24" t="s">
        <v>83</v>
      </c>
      <c r="C14" s="24" t="s">
        <v>11</v>
      </c>
      <c r="D14" s="24" t="s">
        <v>12</v>
      </c>
      <c r="E14" s="24" t="s">
        <v>132</v>
      </c>
      <c r="F14" s="24" t="s">
        <v>137</v>
      </c>
      <c r="G14" s="24" t="s">
        <v>142</v>
      </c>
      <c r="H14" s="24" t="s">
        <v>147</v>
      </c>
      <c r="I14" s="24" t="s">
        <v>152</v>
      </c>
      <c r="J14" s="24" t="s">
        <v>157</v>
      </c>
      <c r="K14" s="24" t="s">
        <v>162</v>
      </c>
    </row>
    <row r="15" spans="1:33" x14ac:dyDescent="0.25">
      <c r="B15" s="24" t="s">
        <v>83</v>
      </c>
      <c r="C15" s="24" t="s">
        <v>11</v>
      </c>
      <c r="D15" s="24" t="s">
        <v>12</v>
      </c>
      <c r="E15" s="24" t="s">
        <v>133</v>
      </c>
      <c r="F15" s="24" t="s">
        <v>138</v>
      </c>
      <c r="G15" s="24" t="s">
        <v>143</v>
      </c>
      <c r="H15" s="24" t="s">
        <v>148</v>
      </c>
      <c r="I15" s="24" t="s">
        <v>153</v>
      </c>
      <c r="J15" s="24" t="s">
        <v>158</v>
      </c>
      <c r="K15" s="24" t="s">
        <v>163</v>
      </c>
    </row>
    <row r="16" spans="1:33" x14ac:dyDescent="0.25">
      <c r="B16" s="24" t="s">
        <v>83</v>
      </c>
      <c r="C16" s="24" t="s">
        <v>11</v>
      </c>
      <c r="D16" s="24" t="s">
        <v>12</v>
      </c>
      <c r="E16" s="24" t="s">
        <v>134</v>
      </c>
      <c r="F16" s="24" t="s">
        <v>139</v>
      </c>
      <c r="G16" s="24" t="s">
        <v>144</v>
      </c>
      <c r="H16" s="24" t="s">
        <v>149</v>
      </c>
      <c r="I16" s="24" t="s">
        <v>154</v>
      </c>
      <c r="J16" s="24" t="s">
        <v>159</v>
      </c>
      <c r="K16" s="24" t="s">
        <v>164</v>
      </c>
    </row>
    <row r="17" spans="2:11" x14ac:dyDescent="0.25">
      <c r="B17" s="24" t="s">
        <v>83</v>
      </c>
      <c r="C17" s="24" t="s">
        <v>11</v>
      </c>
      <c r="D17" s="24" t="s">
        <v>12</v>
      </c>
      <c r="E17" s="24" t="s">
        <v>135</v>
      </c>
      <c r="F17" s="24" t="s">
        <v>140</v>
      </c>
      <c r="G17" s="24" t="s">
        <v>145</v>
      </c>
      <c r="H17" s="24" t="s">
        <v>150</v>
      </c>
      <c r="I17" s="24" t="s">
        <v>155</v>
      </c>
      <c r="J17" s="24" t="s">
        <v>160</v>
      </c>
      <c r="K17" s="24" t="s">
        <v>165</v>
      </c>
    </row>
    <row r="1046992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/>
  </sheetPr>
  <dimension ref="A1:AG1047231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31.7109375" style="24" bestFit="1" customWidth="1"/>
    <col min="3" max="3" width="8.42578125" style="24" bestFit="1" customWidth="1"/>
    <col min="4" max="4" width="8.85546875" style="24" bestFit="1" customWidth="1"/>
    <col min="5" max="5" width="47.42578125" style="24" bestFit="1" customWidth="1"/>
    <col min="6" max="6" width="15" style="24" bestFit="1" customWidth="1"/>
    <col min="7" max="7" width="10.42578125" style="24" bestFit="1" customWidth="1"/>
    <col min="8" max="8" width="12.28515625" style="24" bestFit="1" customWidth="1"/>
    <col min="9" max="9" width="14.28515625" style="24" bestFit="1" customWidth="1"/>
    <col min="10" max="10" width="18.28515625" style="24" bestFit="1" customWidth="1"/>
    <col min="11" max="11" width="7.14062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8" spans="1:33" x14ac:dyDescent="0.25">
      <c r="B8" s="24" t="s">
        <v>73</v>
      </c>
      <c r="C8" s="24" t="s">
        <v>21</v>
      </c>
      <c r="D8" s="24" t="s">
        <v>17</v>
      </c>
      <c r="E8" s="24" t="s">
        <v>131</v>
      </c>
      <c r="F8" s="24" t="s">
        <v>136</v>
      </c>
      <c r="G8" s="24" t="s">
        <v>141</v>
      </c>
      <c r="H8" s="24" t="s">
        <v>146</v>
      </c>
      <c r="I8" s="24" t="s">
        <v>151</v>
      </c>
      <c r="J8" s="24" t="s">
        <v>156</v>
      </c>
      <c r="K8" s="24" t="s">
        <v>161</v>
      </c>
    </row>
    <row r="9" spans="1:33" x14ac:dyDescent="0.25">
      <c r="B9" s="24" t="s">
        <v>73</v>
      </c>
      <c r="C9" s="24" t="s">
        <v>21</v>
      </c>
      <c r="D9" s="24" t="s">
        <v>17</v>
      </c>
      <c r="E9" s="24" t="s">
        <v>132</v>
      </c>
      <c r="F9" s="24" t="s">
        <v>137</v>
      </c>
      <c r="G9" s="24" t="s">
        <v>142</v>
      </c>
      <c r="H9" s="24" t="s">
        <v>147</v>
      </c>
      <c r="I9" s="24" t="s">
        <v>152</v>
      </c>
      <c r="J9" s="24" t="s">
        <v>157</v>
      </c>
      <c r="K9" s="24" t="s">
        <v>162</v>
      </c>
    </row>
    <row r="10" spans="1:33" x14ac:dyDescent="0.25">
      <c r="B10" s="24" t="s">
        <v>73</v>
      </c>
      <c r="C10" s="24" t="s">
        <v>21</v>
      </c>
      <c r="D10" s="24" t="s">
        <v>17</v>
      </c>
      <c r="E10" s="24" t="s">
        <v>133</v>
      </c>
      <c r="F10" s="24" t="s">
        <v>138</v>
      </c>
      <c r="G10" s="24" t="s">
        <v>143</v>
      </c>
      <c r="H10" s="24" t="s">
        <v>148</v>
      </c>
      <c r="I10" s="24" t="s">
        <v>153</v>
      </c>
      <c r="J10" s="24" t="s">
        <v>158</v>
      </c>
      <c r="K10" s="24" t="s">
        <v>163</v>
      </c>
    </row>
    <row r="11" spans="1:33" x14ac:dyDescent="0.25">
      <c r="B11" s="24" t="s">
        <v>73</v>
      </c>
      <c r="C11" s="24" t="s">
        <v>21</v>
      </c>
      <c r="D11" s="24" t="s">
        <v>17</v>
      </c>
      <c r="E11" s="24" t="s">
        <v>134</v>
      </c>
      <c r="F11" s="24" t="s">
        <v>139</v>
      </c>
      <c r="G11" s="24" t="s">
        <v>144</v>
      </c>
      <c r="H11" s="24" t="s">
        <v>149</v>
      </c>
      <c r="I11" s="24" t="s">
        <v>154</v>
      </c>
      <c r="J11" s="24" t="s">
        <v>159</v>
      </c>
      <c r="K11" s="24" t="s">
        <v>164</v>
      </c>
    </row>
    <row r="12" spans="1:33" x14ac:dyDescent="0.25">
      <c r="B12" s="24" t="s">
        <v>73</v>
      </c>
      <c r="C12" s="24" t="s">
        <v>21</v>
      </c>
      <c r="D12" s="24" t="s">
        <v>17</v>
      </c>
      <c r="E12" s="24" t="s">
        <v>135</v>
      </c>
      <c r="F12" s="24" t="s">
        <v>140</v>
      </c>
      <c r="G12" s="24" t="s">
        <v>145</v>
      </c>
      <c r="H12" s="24" t="s">
        <v>150</v>
      </c>
      <c r="I12" s="24" t="s">
        <v>155</v>
      </c>
      <c r="J12" s="24" t="s">
        <v>160</v>
      </c>
      <c r="K12" s="24" t="s">
        <v>165</v>
      </c>
    </row>
    <row r="13" spans="1:33" x14ac:dyDescent="0.25">
      <c r="B13" s="24" t="s">
        <v>74</v>
      </c>
      <c r="C13" s="24" t="s">
        <v>21</v>
      </c>
      <c r="D13" s="24" t="s">
        <v>17</v>
      </c>
      <c r="E13" s="24" t="s">
        <v>131</v>
      </c>
      <c r="F13" s="24" t="s">
        <v>136</v>
      </c>
      <c r="G13" s="24" t="s">
        <v>141</v>
      </c>
      <c r="H13" s="24" t="s">
        <v>146</v>
      </c>
      <c r="I13" s="24" t="s">
        <v>151</v>
      </c>
      <c r="J13" s="24" t="s">
        <v>156</v>
      </c>
      <c r="K13" s="24" t="s">
        <v>161</v>
      </c>
    </row>
    <row r="14" spans="1:33" x14ac:dyDescent="0.25">
      <c r="B14" s="24" t="s">
        <v>74</v>
      </c>
      <c r="C14" s="24" t="s">
        <v>21</v>
      </c>
      <c r="D14" s="24" t="s">
        <v>17</v>
      </c>
      <c r="E14" s="24" t="s">
        <v>132</v>
      </c>
      <c r="F14" s="24" t="s">
        <v>137</v>
      </c>
      <c r="G14" s="24" t="s">
        <v>142</v>
      </c>
      <c r="H14" s="24" t="s">
        <v>147</v>
      </c>
      <c r="I14" s="24" t="s">
        <v>152</v>
      </c>
      <c r="J14" s="24" t="s">
        <v>157</v>
      </c>
      <c r="K14" s="24" t="s">
        <v>162</v>
      </c>
    </row>
    <row r="15" spans="1:33" x14ac:dyDescent="0.25">
      <c r="B15" s="24" t="s">
        <v>74</v>
      </c>
      <c r="C15" s="24" t="s">
        <v>21</v>
      </c>
      <c r="D15" s="24" t="s">
        <v>17</v>
      </c>
      <c r="E15" s="24" t="s">
        <v>133</v>
      </c>
      <c r="F15" s="24" t="s">
        <v>138</v>
      </c>
      <c r="G15" s="24" t="s">
        <v>143</v>
      </c>
      <c r="H15" s="24" t="s">
        <v>148</v>
      </c>
      <c r="I15" s="24" t="s">
        <v>153</v>
      </c>
      <c r="J15" s="24" t="s">
        <v>158</v>
      </c>
      <c r="K15" s="24" t="s">
        <v>163</v>
      </c>
    </row>
    <row r="16" spans="1:33" x14ac:dyDescent="0.25">
      <c r="B16" s="24" t="s">
        <v>74</v>
      </c>
      <c r="C16" s="24" t="s">
        <v>21</v>
      </c>
      <c r="D16" s="24" t="s">
        <v>17</v>
      </c>
      <c r="E16" s="24" t="s">
        <v>134</v>
      </c>
      <c r="F16" s="24" t="s">
        <v>139</v>
      </c>
      <c r="G16" s="24" t="s">
        <v>144</v>
      </c>
      <c r="H16" s="24" t="s">
        <v>149</v>
      </c>
      <c r="I16" s="24" t="s">
        <v>154</v>
      </c>
      <c r="J16" s="24" t="s">
        <v>159</v>
      </c>
      <c r="K16" s="24" t="s">
        <v>164</v>
      </c>
    </row>
    <row r="17" spans="2:11" x14ac:dyDescent="0.25">
      <c r="B17" s="24" t="s">
        <v>74</v>
      </c>
      <c r="C17" s="24" t="s">
        <v>21</v>
      </c>
      <c r="D17" s="24" t="s">
        <v>17</v>
      </c>
      <c r="E17" s="24" t="s">
        <v>135</v>
      </c>
      <c r="F17" s="24" t="s">
        <v>140</v>
      </c>
      <c r="G17" s="24" t="s">
        <v>145</v>
      </c>
      <c r="H17" s="24" t="s">
        <v>150</v>
      </c>
      <c r="I17" s="24" t="s">
        <v>155</v>
      </c>
      <c r="J17" s="24" t="s">
        <v>160</v>
      </c>
      <c r="K17" s="24" t="s">
        <v>165</v>
      </c>
    </row>
    <row r="18" spans="2:11" x14ac:dyDescent="0.25">
      <c r="B18" s="24" t="s">
        <v>75</v>
      </c>
      <c r="C18" s="24" t="s">
        <v>21</v>
      </c>
      <c r="D18" s="24" t="s">
        <v>17</v>
      </c>
      <c r="E18" s="24" t="s">
        <v>131</v>
      </c>
      <c r="F18" s="24" t="s">
        <v>136</v>
      </c>
      <c r="G18" s="24" t="s">
        <v>141</v>
      </c>
      <c r="H18" s="24" t="s">
        <v>146</v>
      </c>
      <c r="I18" s="24" t="s">
        <v>151</v>
      </c>
      <c r="J18" s="24" t="s">
        <v>156</v>
      </c>
      <c r="K18" s="24" t="s">
        <v>161</v>
      </c>
    </row>
    <row r="19" spans="2:11" x14ac:dyDescent="0.25">
      <c r="B19" s="24" t="s">
        <v>75</v>
      </c>
      <c r="C19" s="24" t="s">
        <v>21</v>
      </c>
      <c r="D19" s="24" t="s">
        <v>17</v>
      </c>
      <c r="E19" s="24" t="s">
        <v>132</v>
      </c>
      <c r="F19" s="24" t="s">
        <v>137</v>
      </c>
      <c r="G19" s="24" t="s">
        <v>142</v>
      </c>
      <c r="H19" s="24" t="s">
        <v>147</v>
      </c>
      <c r="I19" s="24" t="s">
        <v>152</v>
      </c>
      <c r="J19" s="24" t="s">
        <v>157</v>
      </c>
      <c r="K19" s="24" t="s">
        <v>162</v>
      </c>
    </row>
    <row r="20" spans="2:11" x14ac:dyDescent="0.25">
      <c r="B20" s="24" t="s">
        <v>75</v>
      </c>
      <c r="C20" s="24" t="s">
        <v>21</v>
      </c>
      <c r="D20" s="24" t="s">
        <v>17</v>
      </c>
      <c r="E20" s="24" t="s">
        <v>133</v>
      </c>
      <c r="F20" s="24" t="s">
        <v>138</v>
      </c>
      <c r="G20" s="24" t="s">
        <v>143</v>
      </c>
      <c r="H20" s="24" t="s">
        <v>148</v>
      </c>
      <c r="I20" s="24" t="s">
        <v>153</v>
      </c>
      <c r="J20" s="24" t="s">
        <v>158</v>
      </c>
      <c r="K20" s="24" t="s">
        <v>163</v>
      </c>
    </row>
    <row r="21" spans="2:11" x14ac:dyDescent="0.25">
      <c r="B21" s="24" t="s">
        <v>75</v>
      </c>
      <c r="C21" s="24" t="s">
        <v>21</v>
      </c>
      <c r="D21" s="24" t="s">
        <v>17</v>
      </c>
      <c r="E21" s="24" t="s">
        <v>134</v>
      </c>
      <c r="F21" s="24" t="s">
        <v>139</v>
      </c>
      <c r="G21" s="24" t="s">
        <v>144</v>
      </c>
      <c r="H21" s="24" t="s">
        <v>149</v>
      </c>
      <c r="I21" s="24" t="s">
        <v>154</v>
      </c>
      <c r="J21" s="24" t="s">
        <v>159</v>
      </c>
      <c r="K21" s="24" t="s">
        <v>164</v>
      </c>
    </row>
    <row r="22" spans="2:11" x14ac:dyDescent="0.25">
      <c r="B22" s="24" t="s">
        <v>75</v>
      </c>
      <c r="C22" s="24" t="s">
        <v>21</v>
      </c>
      <c r="D22" s="24" t="s">
        <v>17</v>
      </c>
      <c r="E22" s="24" t="s">
        <v>135</v>
      </c>
      <c r="F22" s="24" t="s">
        <v>140</v>
      </c>
      <c r="G22" s="24" t="s">
        <v>145</v>
      </c>
      <c r="H22" s="24" t="s">
        <v>150</v>
      </c>
      <c r="I22" s="24" t="s">
        <v>155</v>
      </c>
      <c r="J22" s="24" t="s">
        <v>160</v>
      </c>
      <c r="K22" s="24" t="s">
        <v>165</v>
      </c>
    </row>
    <row r="23" spans="2:11" x14ac:dyDescent="0.25">
      <c r="B23" s="24" t="s">
        <v>76</v>
      </c>
      <c r="C23" s="24" t="s">
        <v>21</v>
      </c>
      <c r="D23" s="24" t="s">
        <v>17</v>
      </c>
      <c r="E23" s="24" t="s">
        <v>131</v>
      </c>
      <c r="F23" s="24" t="s">
        <v>136</v>
      </c>
      <c r="G23" s="24" t="s">
        <v>141</v>
      </c>
      <c r="H23" s="24" t="s">
        <v>146</v>
      </c>
      <c r="I23" s="24" t="s">
        <v>151</v>
      </c>
      <c r="J23" s="24" t="s">
        <v>156</v>
      </c>
      <c r="K23" s="24" t="s">
        <v>161</v>
      </c>
    </row>
    <row r="24" spans="2:11" x14ac:dyDescent="0.25">
      <c r="B24" s="24" t="s">
        <v>76</v>
      </c>
      <c r="C24" s="24" t="s">
        <v>21</v>
      </c>
      <c r="D24" s="24" t="s">
        <v>17</v>
      </c>
      <c r="E24" s="24" t="s">
        <v>132</v>
      </c>
      <c r="F24" s="24" t="s">
        <v>137</v>
      </c>
      <c r="G24" s="24" t="s">
        <v>142</v>
      </c>
      <c r="H24" s="24" t="s">
        <v>147</v>
      </c>
      <c r="I24" s="24" t="s">
        <v>152</v>
      </c>
      <c r="J24" s="24" t="s">
        <v>157</v>
      </c>
      <c r="K24" s="24" t="s">
        <v>162</v>
      </c>
    </row>
    <row r="25" spans="2:11" x14ac:dyDescent="0.25">
      <c r="B25" s="24" t="s">
        <v>76</v>
      </c>
      <c r="C25" s="24" t="s">
        <v>21</v>
      </c>
      <c r="D25" s="24" t="s">
        <v>17</v>
      </c>
      <c r="E25" s="24" t="s">
        <v>133</v>
      </c>
      <c r="F25" s="24" t="s">
        <v>138</v>
      </c>
      <c r="G25" s="24" t="s">
        <v>143</v>
      </c>
      <c r="H25" s="24" t="s">
        <v>148</v>
      </c>
      <c r="I25" s="24" t="s">
        <v>153</v>
      </c>
      <c r="J25" s="24" t="s">
        <v>158</v>
      </c>
      <c r="K25" s="24" t="s">
        <v>163</v>
      </c>
    </row>
    <row r="26" spans="2:11" x14ac:dyDescent="0.25">
      <c r="B26" s="24" t="s">
        <v>76</v>
      </c>
      <c r="C26" s="24" t="s">
        <v>21</v>
      </c>
      <c r="D26" s="24" t="s">
        <v>17</v>
      </c>
      <c r="E26" s="24" t="s">
        <v>134</v>
      </c>
      <c r="F26" s="24" t="s">
        <v>139</v>
      </c>
      <c r="G26" s="24" t="s">
        <v>144</v>
      </c>
      <c r="H26" s="24" t="s">
        <v>149</v>
      </c>
      <c r="I26" s="24" t="s">
        <v>154</v>
      </c>
      <c r="J26" s="24" t="s">
        <v>159</v>
      </c>
      <c r="K26" s="24" t="s">
        <v>164</v>
      </c>
    </row>
    <row r="27" spans="2:11" x14ac:dyDescent="0.25">
      <c r="B27" s="24" t="s">
        <v>76</v>
      </c>
      <c r="C27" s="24" t="s">
        <v>21</v>
      </c>
      <c r="D27" s="24" t="s">
        <v>17</v>
      </c>
      <c r="E27" s="24" t="s">
        <v>135</v>
      </c>
      <c r="F27" s="24" t="s">
        <v>140</v>
      </c>
      <c r="G27" s="24" t="s">
        <v>145</v>
      </c>
      <c r="H27" s="24" t="s">
        <v>150</v>
      </c>
      <c r="I27" s="24" t="s">
        <v>155</v>
      </c>
      <c r="J27" s="24" t="s">
        <v>160</v>
      </c>
      <c r="K27" s="24" t="s">
        <v>165</v>
      </c>
    </row>
    <row r="28" spans="2:11" x14ac:dyDescent="0.25">
      <c r="B28" s="24" t="s">
        <v>77</v>
      </c>
      <c r="C28" s="24" t="s">
        <v>21</v>
      </c>
      <c r="D28" s="24" t="s">
        <v>17</v>
      </c>
      <c r="E28" s="24" t="s">
        <v>131</v>
      </c>
      <c r="F28" s="24" t="s">
        <v>136</v>
      </c>
      <c r="G28" s="24" t="s">
        <v>141</v>
      </c>
      <c r="H28" s="24" t="s">
        <v>146</v>
      </c>
      <c r="I28" s="24" t="s">
        <v>151</v>
      </c>
      <c r="J28" s="24" t="s">
        <v>156</v>
      </c>
      <c r="K28" s="24" t="s">
        <v>161</v>
      </c>
    </row>
    <row r="29" spans="2:11" x14ac:dyDescent="0.25">
      <c r="B29" s="24" t="s">
        <v>77</v>
      </c>
      <c r="C29" s="24" t="s">
        <v>21</v>
      </c>
      <c r="D29" s="24" t="s">
        <v>17</v>
      </c>
      <c r="E29" s="24" t="s">
        <v>132</v>
      </c>
      <c r="F29" s="24" t="s">
        <v>137</v>
      </c>
      <c r="G29" s="24" t="s">
        <v>142</v>
      </c>
      <c r="H29" s="24" t="s">
        <v>147</v>
      </c>
      <c r="I29" s="24" t="s">
        <v>152</v>
      </c>
      <c r="J29" s="24" t="s">
        <v>157</v>
      </c>
      <c r="K29" s="24" t="s">
        <v>162</v>
      </c>
    </row>
    <row r="30" spans="2:11" x14ac:dyDescent="0.25">
      <c r="B30" s="24" t="s">
        <v>77</v>
      </c>
      <c r="C30" s="24" t="s">
        <v>21</v>
      </c>
      <c r="D30" s="24" t="s">
        <v>17</v>
      </c>
      <c r="E30" s="24" t="s">
        <v>133</v>
      </c>
      <c r="F30" s="24" t="s">
        <v>138</v>
      </c>
      <c r="G30" s="24" t="s">
        <v>143</v>
      </c>
      <c r="H30" s="24" t="s">
        <v>148</v>
      </c>
      <c r="I30" s="24" t="s">
        <v>153</v>
      </c>
      <c r="J30" s="24" t="s">
        <v>158</v>
      </c>
      <c r="K30" s="24" t="s">
        <v>163</v>
      </c>
    </row>
    <row r="31" spans="2:11" x14ac:dyDescent="0.25">
      <c r="B31" s="24" t="s">
        <v>77</v>
      </c>
      <c r="C31" s="24" t="s">
        <v>21</v>
      </c>
      <c r="D31" s="24" t="s">
        <v>17</v>
      </c>
      <c r="E31" s="24" t="s">
        <v>134</v>
      </c>
      <c r="F31" s="24" t="s">
        <v>139</v>
      </c>
      <c r="G31" s="24" t="s">
        <v>144</v>
      </c>
      <c r="H31" s="24" t="s">
        <v>149</v>
      </c>
      <c r="I31" s="24" t="s">
        <v>154</v>
      </c>
      <c r="J31" s="24" t="s">
        <v>159</v>
      </c>
      <c r="K31" s="24" t="s">
        <v>164</v>
      </c>
    </row>
    <row r="32" spans="2:11" x14ac:dyDescent="0.25">
      <c r="B32" s="24" t="s">
        <v>77</v>
      </c>
      <c r="C32" s="24" t="s">
        <v>21</v>
      </c>
      <c r="D32" s="24" t="s">
        <v>17</v>
      </c>
      <c r="E32" s="24" t="s">
        <v>135</v>
      </c>
      <c r="F32" s="24" t="s">
        <v>140</v>
      </c>
      <c r="G32" s="24" t="s">
        <v>145</v>
      </c>
      <c r="H32" s="24" t="s">
        <v>150</v>
      </c>
      <c r="I32" s="24" t="s">
        <v>155</v>
      </c>
      <c r="J32" s="24" t="s">
        <v>160</v>
      </c>
      <c r="K32" s="24" t="s">
        <v>165</v>
      </c>
    </row>
    <row r="33" spans="2:11" x14ac:dyDescent="0.25">
      <c r="B33" s="24" t="s">
        <v>78</v>
      </c>
      <c r="C33" s="24" t="s">
        <v>21</v>
      </c>
      <c r="D33" s="24" t="s">
        <v>17</v>
      </c>
      <c r="E33" s="24" t="s">
        <v>131</v>
      </c>
      <c r="F33" s="24" t="s">
        <v>136</v>
      </c>
      <c r="G33" s="24" t="s">
        <v>141</v>
      </c>
      <c r="H33" s="24" t="s">
        <v>146</v>
      </c>
      <c r="I33" s="24" t="s">
        <v>151</v>
      </c>
      <c r="J33" s="24" t="s">
        <v>156</v>
      </c>
      <c r="K33" s="24" t="s">
        <v>161</v>
      </c>
    </row>
    <row r="34" spans="2:11" x14ac:dyDescent="0.25">
      <c r="B34" s="24" t="s">
        <v>78</v>
      </c>
      <c r="C34" s="24" t="s">
        <v>21</v>
      </c>
      <c r="D34" s="24" t="s">
        <v>17</v>
      </c>
      <c r="E34" s="24" t="s">
        <v>132</v>
      </c>
      <c r="F34" s="24" t="s">
        <v>137</v>
      </c>
      <c r="G34" s="24" t="s">
        <v>142</v>
      </c>
      <c r="H34" s="24" t="s">
        <v>147</v>
      </c>
      <c r="I34" s="24" t="s">
        <v>152</v>
      </c>
      <c r="J34" s="24" t="s">
        <v>157</v>
      </c>
      <c r="K34" s="24" t="s">
        <v>162</v>
      </c>
    </row>
    <row r="35" spans="2:11" x14ac:dyDescent="0.25">
      <c r="B35" s="24" t="s">
        <v>78</v>
      </c>
      <c r="C35" s="24" t="s">
        <v>21</v>
      </c>
      <c r="D35" s="24" t="s">
        <v>17</v>
      </c>
      <c r="E35" s="24" t="s">
        <v>133</v>
      </c>
      <c r="F35" s="24" t="s">
        <v>138</v>
      </c>
      <c r="G35" s="24" t="s">
        <v>143</v>
      </c>
      <c r="H35" s="24" t="s">
        <v>148</v>
      </c>
      <c r="I35" s="24" t="s">
        <v>153</v>
      </c>
      <c r="J35" s="24" t="s">
        <v>158</v>
      </c>
      <c r="K35" s="24" t="s">
        <v>163</v>
      </c>
    </row>
    <row r="36" spans="2:11" x14ac:dyDescent="0.25">
      <c r="B36" s="24" t="s">
        <v>78</v>
      </c>
      <c r="C36" s="24" t="s">
        <v>21</v>
      </c>
      <c r="D36" s="24" t="s">
        <v>17</v>
      </c>
      <c r="E36" s="24" t="s">
        <v>134</v>
      </c>
      <c r="F36" s="24" t="s">
        <v>139</v>
      </c>
      <c r="G36" s="24" t="s">
        <v>144</v>
      </c>
      <c r="H36" s="24" t="s">
        <v>149</v>
      </c>
      <c r="I36" s="24" t="s">
        <v>154</v>
      </c>
      <c r="J36" s="24" t="s">
        <v>159</v>
      </c>
      <c r="K36" s="24" t="s">
        <v>164</v>
      </c>
    </row>
    <row r="37" spans="2:11" x14ac:dyDescent="0.25">
      <c r="B37" s="24" t="s">
        <v>78</v>
      </c>
      <c r="C37" s="24" t="s">
        <v>21</v>
      </c>
      <c r="D37" s="24" t="s">
        <v>17</v>
      </c>
      <c r="E37" s="24" t="s">
        <v>135</v>
      </c>
      <c r="F37" s="24" t="s">
        <v>140</v>
      </c>
      <c r="G37" s="24" t="s">
        <v>145</v>
      </c>
      <c r="H37" s="24" t="s">
        <v>150</v>
      </c>
      <c r="I37" s="24" t="s">
        <v>155</v>
      </c>
      <c r="J37" s="24" t="s">
        <v>160</v>
      </c>
      <c r="K37" s="24" t="s">
        <v>165</v>
      </c>
    </row>
    <row r="38" spans="2:11" x14ac:dyDescent="0.25">
      <c r="B38" s="24" t="s">
        <v>79</v>
      </c>
      <c r="C38" s="24" t="s">
        <v>21</v>
      </c>
      <c r="D38" s="24" t="s">
        <v>17</v>
      </c>
      <c r="E38" s="24" t="s">
        <v>131</v>
      </c>
      <c r="F38" s="24" t="s">
        <v>136</v>
      </c>
      <c r="G38" s="24" t="s">
        <v>141</v>
      </c>
      <c r="H38" s="24" t="s">
        <v>146</v>
      </c>
      <c r="I38" s="24" t="s">
        <v>151</v>
      </c>
      <c r="J38" s="24" t="s">
        <v>156</v>
      </c>
      <c r="K38" s="24" t="s">
        <v>161</v>
      </c>
    </row>
    <row r="39" spans="2:11" x14ac:dyDescent="0.25">
      <c r="B39" s="24" t="s">
        <v>79</v>
      </c>
      <c r="C39" s="24" t="s">
        <v>21</v>
      </c>
      <c r="D39" s="24" t="s">
        <v>17</v>
      </c>
      <c r="E39" s="24" t="s">
        <v>132</v>
      </c>
      <c r="F39" s="24" t="s">
        <v>137</v>
      </c>
      <c r="G39" s="24" t="s">
        <v>142</v>
      </c>
      <c r="H39" s="24" t="s">
        <v>147</v>
      </c>
      <c r="I39" s="24" t="s">
        <v>152</v>
      </c>
      <c r="J39" s="24" t="s">
        <v>157</v>
      </c>
      <c r="K39" s="24" t="s">
        <v>162</v>
      </c>
    </row>
    <row r="40" spans="2:11" x14ac:dyDescent="0.25">
      <c r="B40" s="24" t="s">
        <v>79</v>
      </c>
      <c r="C40" s="24" t="s">
        <v>21</v>
      </c>
      <c r="D40" s="24" t="s">
        <v>17</v>
      </c>
      <c r="E40" s="24" t="s">
        <v>133</v>
      </c>
      <c r="F40" s="24" t="s">
        <v>138</v>
      </c>
      <c r="G40" s="24" t="s">
        <v>143</v>
      </c>
      <c r="H40" s="24" t="s">
        <v>148</v>
      </c>
      <c r="I40" s="24" t="s">
        <v>153</v>
      </c>
      <c r="J40" s="24" t="s">
        <v>158</v>
      </c>
      <c r="K40" s="24" t="s">
        <v>163</v>
      </c>
    </row>
    <row r="41" spans="2:11" x14ac:dyDescent="0.25">
      <c r="B41" s="24" t="s">
        <v>79</v>
      </c>
      <c r="C41" s="24" t="s">
        <v>21</v>
      </c>
      <c r="D41" s="24" t="s">
        <v>17</v>
      </c>
      <c r="E41" s="24" t="s">
        <v>134</v>
      </c>
      <c r="F41" s="24" t="s">
        <v>139</v>
      </c>
      <c r="G41" s="24" t="s">
        <v>144</v>
      </c>
      <c r="H41" s="24" t="s">
        <v>149</v>
      </c>
      <c r="I41" s="24" t="s">
        <v>154</v>
      </c>
      <c r="J41" s="24" t="s">
        <v>159</v>
      </c>
      <c r="K41" s="24" t="s">
        <v>164</v>
      </c>
    </row>
    <row r="42" spans="2:11" x14ac:dyDescent="0.25">
      <c r="B42" s="24" t="s">
        <v>79</v>
      </c>
      <c r="C42" s="24" t="s">
        <v>21</v>
      </c>
      <c r="D42" s="24" t="s">
        <v>17</v>
      </c>
      <c r="E42" s="24" t="s">
        <v>135</v>
      </c>
      <c r="F42" s="24" t="s">
        <v>140</v>
      </c>
      <c r="G42" s="24" t="s">
        <v>145</v>
      </c>
      <c r="H42" s="24" t="s">
        <v>150</v>
      </c>
      <c r="I42" s="24" t="s">
        <v>155</v>
      </c>
      <c r="J42" s="24" t="s">
        <v>160</v>
      </c>
      <c r="K42" s="24" t="s">
        <v>165</v>
      </c>
    </row>
    <row r="43" spans="2:11" x14ac:dyDescent="0.25">
      <c r="B43" s="24" t="s">
        <v>80</v>
      </c>
      <c r="C43" s="24" t="s">
        <v>21</v>
      </c>
      <c r="D43" s="24" t="s">
        <v>17</v>
      </c>
      <c r="E43" s="24" t="s">
        <v>131</v>
      </c>
      <c r="F43" s="24" t="s">
        <v>136</v>
      </c>
      <c r="G43" s="24" t="s">
        <v>141</v>
      </c>
      <c r="H43" s="24" t="s">
        <v>146</v>
      </c>
      <c r="I43" s="24" t="s">
        <v>151</v>
      </c>
      <c r="J43" s="24" t="s">
        <v>156</v>
      </c>
      <c r="K43" s="24" t="s">
        <v>161</v>
      </c>
    </row>
    <row r="44" spans="2:11" x14ac:dyDescent="0.25">
      <c r="B44" s="24" t="s">
        <v>80</v>
      </c>
      <c r="C44" s="24" t="s">
        <v>21</v>
      </c>
      <c r="D44" s="24" t="s">
        <v>17</v>
      </c>
      <c r="E44" s="24" t="s">
        <v>132</v>
      </c>
      <c r="F44" s="24" t="s">
        <v>137</v>
      </c>
      <c r="G44" s="24" t="s">
        <v>142</v>
      </c>
      <c r="H44" s="24" t="s">
        <v>147</v>
      </c>
      <c r="I44" s="24" t="s">
        <v>152</v>
      </c>
      <c r="J44" s="24" t="s">
        <v>157</v>
      </c>
      <c r="K44" s="24" t="s">
        <v>162</v>
      </c>
    </row>
    <row r="45" spans="2:11" x14ac:dyDescent="0.25">
      <c r="B45" s="24" t="s">
        <v>80</v>
      </c>
      <c r="C45" s="24" t="s">
        <v>21</v>
      </c>
      <c r="D45" s="24" t="s">
        <v>17</v>
      </c>
      <c r="E45" s="24" t="s">
        <v>133</v>
      </c>
      <c r="F45" s="24" t="s">
        <v>138</v>
      </c>
      <c r="G45" s="24" t="s">
        <v>143</v>
      </c>
      <c r="H45" s="24" t="s">
        <v>148</v>
      </c>
      <c r="I45" s="24" t="s">
        <v>153</v>
      </c>
      <c r="J45" s="24" t="s">
        <v>158</v>
      </c>
      <c r="K45" s="24" t="s">
        <v>163</v>
      </c>
    </row>
    <row r="46" spans="2:11" x14ac:dyDescent="0.25">
      <c r="B46" s="24" t="s">
        <v>80</v>
      </c>
      <c r="C46" s="24" t="s">
        <v>21</v>
      </c>
      <c r="D46" s="24" t="s">
        <v>17</v>
      </c>
      <c r="E46" s="24" t="s">
        <v>134</v>
      </c>
      <c r="F46" s="24" t="s">
        <v>139</v>
      </c>
      <c r="G46" s="24" t="s">
        <v>144</v>
      </c>
      <c r="H46" s="24" t="s">
        <v>149</v>
      </c>
      <c r="I46" s="24" t="s">
        <v>154</v>
      </c>
      <c r="J46" s="24" t="s">
        <v>159</v>
      </c>
      <c r="K46" s="24" t="s">
        <v>164</v>
      </c>
    </row>
    <row r="47" spans="2:11" x14ac:dyDescent="0.25">
      <c r="B47" s="24" t="s">
        <v>80</v>
      </c>
      <c r="C47" s="24" t="s">
        <v>21</v>
      </c>
      <c r="D47" s="24" t="s">
        <v>17</v>
      </c>
      <c r="E47" s="24" t="s">
        <v>135</v>
      </c>
      <c r="F47" s="24" t="s">
        <v>140</v>
      </c>
      <c r="G47" s="24" t="s">
        <v>145</v>
      </c>
      <c r="H47" s="24" t="s">
        <v>150</v>
      </c>
      <c r="I47" s="24" t="s">
        <v>155</v>
      </c>
      <c r="J47" s="24" t="s">
        <v>160</v>
      </c>
      <c r="K47" s="24" t="s">
        <v>165</v>
      </c>
    </row>
    <row r="48" spans="2:11" x14ac:dyDescent="0.25">
      <c r="B48" s="24" t="s">
        <v>81</v>
      </c>
      <c r="C48" s="24" t="s">
        <v>21</v>
      </c>
      <c r="D48" s="24" t="s">
        <v>17</v>
      </c>
      <c r="E48" s="24" t="s">
        <v>131</v>
      </c>
      <c r="F48" s="24" t="s">
        <v>136</v>
      </c>
      <c r="G48" s="24" t="s">
        <v>141</v>
      </c>
      <c r="H48" s="24" t="s">
        <v>146</v>
      </c>
      <c r="I48" s="24" t="s">
        <v>151</v>
      </c>
      <c r="J48" s="24" t="s">
        <v>156</v>
      </c>
      <c r="K48" s="24" t="s">
        <v>161</v>
      </c>
    </row>
    <row r="49" spans="2:11" x14ac:dyDescent="0.25">
      <c r="B49" s="24" t="s">
        <v>81</v>
      </c>
      <c r="C49" s="24" t="s">
        <v>21</v>
      </c>
      <c r="D49" s="24" t="s">
        <v>17</v>
      </c>
      <c r="E49" s="24" t="s">
        <v>132</v>
      </c>
      <c r="F49" s="24" t="s">
        <v>137</v>
      </c>
      <c r="G49" s="24" t="s">
        <v>142</v>
      </c>
      <c r="H49" s="24" t="s">
        <v>147</v>
      </c>
      <c r="I49" s="24" t="s">
        <v>152</v>
      </c>
      <c r="J49" s="24" t="s">
        <v>157</v>
      </c>
      <c r="K49" s="24" t="s">
        <v>162</v>
      </c>
    </row>
    <row r="50" spans="2:11" x14ac:dyDescent="0.25">
      <c r="B50" s="24" t="s">
        <v>81</v>
      </c>
      <c r="C50" s="24" t="s">
        <v>21</v>
      </c>
      <c r="D50" s="24" t="s">
        <v>17</v>
      </c>
      <c r="E50" s="24" t="s">
        <v>133</v>
      </c>
      <c r="F50" s="24" t="s">
        <v>138</v>
      </c>
      <c r="G50" s="24" t="s">
        <v>143</v>
      </c>
      <c r="H50" s="24" t="s">
        <v>148</v>
      </c>
      <c r="I50" s="24" t="s">
        <v>153</v>
      </c>
      <c r="J50" s="24" t="s">
        <v>158</v>
      </c>
      <c r="K50" s="24" t="s">
        <v>163</v>
      </c>
    </row>
    <row r="51" spans="2:11" x14ac:dyDescent="0.25">
      <c r="B51" s="24" t="s">
        <v>81</v>
      </c>
      <c r="C51" s="24" t="s">
        <v>21</v>
      </c>
      <c r="D51" s="24" t="s">
        <v>17</v>
      </c>
      <c r="E51" s="24" t="s">
        <v>134</v>
      </c>
      <c r="F51" s="24" t="s">
        <v>139</v>
      </c>
      <c r="G51" s="24" t="s">
        <v>144</v>
      </c>
      <c r="H51" s="24" t="s">
        <v>149</v>
      </c>
      <c r="I51" s="24" t="s">
        <v>154</v>
      </c>
      <c r="J51" s="24" t="s">
        <v>159</v>
      </c>
      <c r="K51" s="24" t="s">
        <v>164</v>
      </c>
    </row>
    <row r="52" spans="2:11" x14ac:dyDescent="0.25">
      <c r="B52" s="24" t="s">
        <v>81</v>
      </c>
      <c r="C52" s="24" t="s">
        <v>21</v>
      </c>
      <c r="D52" s="24" t="s">
        <v>17</v>
      </c>
      <c r="E52" s="24" t="s">
        <v>135</v>
      </c>
      <c r="F52" s="24" t="s">
        <v>140</v>
      </c>
      <c r="G52" s="24" t="s">
        <v>145</v>
      </c>
      <c r="H52" s="24" t="s">
        <v>150</v>
      </c>
      <c r="I52" s="24" t="s">
        <v>155</v>
      </c>
      <c r="J52" s="24" t="s">
        <v>160</v>
      </c>
      <c r="K52" s="24" t="s">
        <v>165</v>
      </c>
    </row>
    <row r="1047231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/>
  </sheetPr>
  <dimension ref="A1:AG1047247"/>
  <sheetViews>
    <sheetView showGridLines="0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28.5703125" style="24" bestFit="1" customWidth="1"/>
    <col min="3" max="3" width="9.42578125" style="24" bestFit="1" customWidth="1"/>
    <col min="4" max="4" width="8.85546875" style="24" bestFit="1" customWidth="1"/>
    <col min="5" max="5" width="47.42578125" style="24" bestFit="1" customWidth="1"/>
    <col min="6" max="6" width="15" style="24" bestFit="1" customWidth="1"/>
    <col min="7" max="7" width="10.42578125" style="24" bestFit="1" customWidth="1"/>
    <col min="8" max="8" width="12.28515625" style="24" bestFit="1" customWidth="1"/>
    <col min="9" max="9" width="14.28515625" style="24" bestFit="1" customWidth="1"/>
    <col min="10" max="10" width="18.28515625" style="24" bestFit="1" customWidth="1"/>
    <col min="11" max="11" width="7.140625" style="25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  <c r="K1" s="51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4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3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3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3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40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3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8" spans="1:33" x14ac:dyDescent="0.25">
      <c r="B8" s="24" t="s">
        <v>61</v>
      </c>
      <c r="C8" s="24" t="s">
        <v>19</v>
      </c>
      <c r="D8" s="24" t="s">
        <v>17</v>
      </c>
      <c r="E8" s="24" t="s">
        <v>131</v>
      </c>
      <c r="F8" s="24" t="s">
        <v>136</v>
      </c>
      <c r="G8" s="24" t="s">
        <v>141</v>
      </c>
      <c r="H8" s="24" t="s">
        <v>146</v>
      </c>
      <c r="I8" s="24" t="s">
        <v>151</v>
      </c>
      <c r="J8" s="24" t="s">
        <v>156</v>
      </c>
      <c r="K8" s="25" t="s">
        <v>161</v>
      </c>
    </row>
    <row r="9" spans="1:33" x14ac:dyDescent="0.25">
      <c r="B9" s="24" t="s">
        <v>61</v>
      </c>
      <c r="C9" s="24" t="s">
        <v>19</v>
      </c>
      <c r="D9" s="24" t="s">
        <v>17</v>
      </c>
      <c r="E9" s="24" t="s">
        <v>132</v>
      </c>
      <c r="F9" s="24" t="s">
        <v>137</v>
      </c>
      <c r="G9" s="24" t="s">
        <v>142</v>
      </c>
      <c r="H9" s="24" t="s">
        <v>147</v>
      </c>
      <c r="I9" s="24" t="s">
        <v>152</v>
      </c>
      <c r="J9" s="24" t="s">
        <v>157</v>
      </c>
      <c r="K9" s="25" t="s">
        <v>162</v>
      </c>
    </row>
    <row r="10" spans="1:33" x14ac:dyDescent="0.25">
      <c r="B10" s="24" t="s">
        <v>61</v>
      </c>
      <c r="C10" s="24" t="s">
        <v>19</v>
      </c>
      <c r="D10" s="24" t="s">
        <v>17</v>
      </c>
      <c r="E10" s="24" t="s">
        <v>133</v>
      </c>
      <c r="F10" s="24" t="s">
        <v>138</v>
      </c>
      <c r="G10" s="24" t="s">
        <v>143</v>
      </c>
      <c r="H10" s="24" t="s">
        <v>148</v>
      </c>
      <c r="I10" s="24" t="s">
        <v>153</v>
      </c>
      <c r="J10" s="24" t="s">
        <v>158</v>
      </c>
      <c r="K10" s="25" t="s">
        <v>163</v>
      </c>
    </row>
    <row r="11" spans="1:33" x14ac:dyDescent="0.25">
      <c r="B11" s="24" t="s">
        <v>61</v>
      </c>
      <c r="C11" s="24" t="s">
        <v>19</v>
      </c>
      <c r="D11" s="24" t="s">
        <v>17</v>
      </c>
      <c r="E11" s="24" t="s">
        <v>134</v>
      </c>
      <c r="F11" s="24" t="s">
        <v>139</v>
      </c>
      <c r="G11" s="24" t="s">
        <v>144</v>
      </c>
      <c r="H11" s="24" t="s">
        <v>149</v>
      </c>
      <c r="I11" s="24" t="s">
        <v>154</v>
      </c>
      <c r="J11" s="24" t="s">
        <v>159</v>
      </c>
      <c r="K11" s="25" t="s">
        <v>164</v>
      </c>
    </row>
    <row r="12" spans="1:33" x14ac:dyDescent="0.25">
      <c r="B12" s="24" t="s">
        <v>61</v>
      </c>
      <c r="C12" s="24" t="s">
        <v>19</v>
      </c>
      <c r="D12" s="24" t="s">
        <v>17</v>
      </c>
      <c r="E12" s="24" t="s">
        <v>135</v>
      </c>
      <c r="F12" s="24" t="s">
        <v>140</v>
      </c>
      <c r="G12" s="24" t="s">
        <v>145</v>
      </c>
      <c r="H12" s="24" t="s">
        <v>150</v>
      </c>
      <c r="I12" s="24" t="s">
        <v>155</v>
      </c>
      <c r="J12" s="24" t="s">
        <v>160</v>
      </c>
      <c r="K12" s="25" t="s">
        <v>165</v>
      </c>
    </row>
    <row r="13" spans="1:33" x14ac:dyDescent="0.25">
      <c r="B13" s="24" t="s">
        <v>62</v>
      </c>
      <c r="C13" s="24" t="s">
        <v>19</v>
      </c>
      <c r="D13" s="24" t="s">
        <v>17</v>
      </c>
      <c r="E13" s="24" t="s">
        <v>131</v>
      </c>
      <c r="F13" s="24" t="s">
        <v>136</v>
      </c>
      <c r="G13" s="24" t="s">
        <v>141</v>
      </c>
      <c r="H13" s="24" t="s">
        <v>146</v>
      </c>
      <c r="I13" s="24" t="s">
        <v>151</v>
      </c>
      <c r="J13" s="24" t="s">
        <v>156</v>
      </c>
      <c r="K13" s="25" t="s">
        <v>161</v>
      </c>
    </row>
    <row r="14" spans="1:33" x14ac:dyDescent="0.25">
      <c r="B14" s="24" t="s">
        <v>62</v>
      </c>
      <c r="C14" s="24" t="s">
        <v>19</v>
      </c>
      <c r="D14" s="24" t="s">
        <v>17</v>
      </c>
      <c r="E14" s="24" t="s">
        <v>132</v>
      </c>
      <c r="F14" s="24" t="s">
        <v>137</v>
      </c>
      <c r="G14" s="24" t="s">
        <v>142</v>
      </c>
      <c r="H14" s="24" t="s">
        <v>147</v>
      </c>
      <c r="I14" s="24" t="s">
        <v>152</v>
      </c>
      <c r="J14" s="24" t="s">
        <v>157</v>
      </c>
      <c r="K14" s="25" t="s">
        <v>162</v>
      </c>
    </row>
    <row r="15" spans="1:33" x14ac:dyDescent="0.25">
      <c r="B15" s="24" t="s">
        <v>62</v>
      </c>
      <c r="C15" s="24" t="s">
        <v>19</v>
      </c>
      <c r="D15" s="24" t="s">
        <v>17</v>
      </c>
      <c r="E15" s="24" t="s">
        <v>133</v>
      </c>
      <c r="F15" s="24" t="s">
        <v>138</v>
      </c>
      <c r="G15" s="24" t="s">
        <v>143</v>
      </c>
      <c r="H15" s="24" t="s">
        <v>148</v>
      </c>
      <c r="I15" s="24" t="s">
        <v>153</v>
      </c>
      <c r="J15" s="24" t="s">
        <v>158</v>
      </c>
      <c r="K15" s="25" t="s">
        <v>163</v>
      </c>
    </row>
    <row r="16" spans="1:33" x14ac:dyDescent="0.25">
      <c r="B16" s="24" t="s">
        <v>62</v>
      </c>
      <c r="C16" s="24" t="s">
        <v>19</v>
      </c>
      <c r="D16" s="24" t="s">
        <v>17</v>
      </c>
      <c r="E16" s="24" t="s">
        <v>134</v>
      </c>
      <c r="F16" s="24" t="s">
        <v>139</v>
      </c>
      <c r="G16" s="24" t="s">
        <v>144</v>
      </c>
      <c r="H16" s="24" t="s">
        <v>149</v>
      </c>
      <c r="I16" s="24" t="s">
        <v>154</v>
      </c>
      <c r="J16" s="24" t="s">
        <v>159</v>
      </c>
      <c r="K16" s="25" t="s">
        <v>164</v>
      </c>
    </row>
    <row r="17" spans="2:11" x14ac:dyDescent="0.25">
      <c r="B17" s="24" t="s">
        <v>62</v>
      </c>
      <c r="C17" s="24" t="s">
        <v>19</v>
      </c>
      <c r="D17" s="24" t="s">
        <v>17</v>
      </c>
      <c r="E17" s="24" t="s">
        <v>135</v>
      </c>
      <c r="F17" s="24" t="s">
        <v>140</v>
      </c>
      <c r="G17" s="24" t="s">
        <v>145</v>
      </c>
      <c r="H17" s="24" t="s">
        <v>150</v>
      </c>
      <c r="I17" s="24" t="s">
        <v>155</v>
      </c>
      <c r="J17" s="24" t="s">
        <v>160</v>
      </c>
      <c r="K17" s="25" t="s">
        <v>165</v>
      </c>
    </row>
    <row r="18" spans="2:11" x14ac:dyDescent="0.25">
      <c r="B18" s="24" t="s">
        <v>63</v>
      </c>
      <c r="C18" s="24" t="s">
        <v>19</v>
      </c>
      <c r="D18" s="24" t="s">
        <v>17</v>
      </c>
      <c r="E18" s="24" t="s">
        <v>131</v>
      </c>
      <c r="F18" s="24" t="s">
        <v>136</v>
      </c>
      <c r="G18" s="24" t="s">
        <v>141</v>
      </c>
      <c r="H18" s="24" t="s">
        <v>146</v>
      </c>
      <c r="I18" s="24" t="s">
        <v>151</v>
      </c>
      <c r="J18" s="24" t="s">
        <v>156</v>
      </c>
      <c r="K18" s="25" t="s">
        <v>161</v>
      </c>
    </row>
    <row r="19" spans="2:11" x14ac:dyDescent="0.25">
      <c r="B19" s="24" t="s">
        <v>63</v>
      </c>
      <c r="C19" s="24" t="s">
        <v>19</v>
      </c>
      <c r="D19" s="24" t="s">
        <v>17</v>
      </c>
      <c r="E19" s="24" t="s">
        <v>132</v>
      </c>
      <c r="F19" s="24" t="s">
        <v>137</v>
      </c>
      <c r="G19" s="24" t="s">
        <v>142</v>
      </c>
      <c r="H19" s="24" t="s">
        <v>147</v>
      </c>
      <c r="I19" s="24" t="s">
        <v>152</v>
      </c>
      <c r="J19" s="24" t="s">
        <v>157</v>
      </c>
      <c r="K19" s="25" t="s">
        <v>162</v>
      </c>
    </row>
    <row r="20" spans="2:11" x14ac:dyDescent="0.25">
      <c r="B20" s="24" t="s">
        <v>63</v>
      </c>
      <c r="C20" s="24" t="s">
        <v>19</v>
      </c>
      <c r="D20" s="24" t="s">
        <v>17</v>
      </c>
      <c r="E20" s="24" t="s">
        <v>133</v>
      </c>
      <c r="F20" s="24" t="s">
        <v>138</v>
      </c>
      <c r="G20" s="24" t="s">
        <v>143</v>
      </c>
      <c r="H20" s="24" t="s">
        <v>148</v>
      </c>
      <c r="I20" s="24" t="s">
        <v>153</v>
      </c>
      <c r="J20" s="24" t="s">
        <v>158</v>
      </c>
      <c r="K20" s="25" t="s">
        <v>163</v>
      </c>
    </row>
    <row r="21" spans="2:11" x14ac:dyDescent="0.25">
      <c r="B21" s="24" t="s">
        <v>63</v>
      </c>
      <c r="C21" s="24" t="s">
        <v>19</v>
      </c>
      <c r="D21" s="24" t="s">
        <v>17</v>
      </c>
      <c r="E21" s="24" t="s">
        <v>134</v>
      </c>
      <c r="F21" s="24" t="s">
        <v>139</v>
      </c>
      <c r="G21" s="24" t="s">
        <v>144</v>
      </c>
      <c r="H21" s="24" t="s">
        <v>149</v>
      </c>
      <c r="I21" s="24" t="s">
        <v>154</v>
      </c>
      <c r="J21" s="24" t="s">
        <v>159</v>
      </c>
      <c r="K21" s="25" t="s">
        <v>164</v>
      </c>
    </row>
    <row r="22" spans="2:11" x14ac:dyDescent="0.25">
      <c r="B22" s="24" t="s">
        <v>63</v>
      </c>
      <c r="C22" s="24" t="s">
        <v>19</v>
      </c>
      <c r="D22" s="24" t="s">
        <v>17</v>
      </c>
      <c r="E22" s="24" t="s">
        <v>135</v>
      </c>
      <c r="F22" s="24" t="s">
        <v>140</v>
      </c>
      <c r="G22" s="24" t="s">
        <v>145</v>
      </c>
      <c r="H22" s="24" t="s">
        <v>150</v>
      </c>
      <c r="I22" s="24" t="s">
        <v>155</v>
      </c>
      <c r="J22" s="24" t="s">
        <v>160</v>
      </c>
      <c r="K22" s="25" t="s">
        <v>165</v>
      </c>
    </row>
    <row r="23" spans="2:11" x14ac:dyDescent="0.25">
      <c r="B23" s="24" t="s">
        <v>64</v>
      </c>
      <c r="C23" s="24" t="s">
        <v>19</v>
      </c>
      <c r="D23" s="24" t="s">
        <v>17</v>
      </c>
      <c r="E23" s="24" t="s">
        <v>131</v>
      </c>
      <c r="F23" s="24" t="s">
        <v>136</v>
      </c>
      <c r="G23" s="24" t="s">
        <v>141</v>
      </c>
      <c r="H23" s="24" t="s">
        <v>146</v>
      </c>
      <c r="I23" s="24" t="s">
        <v>151</v>
      </c>
      <c r="J23" s="24" t="s">
        <v>156</v>
      </c>
      <c r="K23" s="25" t="s">
        <v>161</v>
      </c>
    </row>
    <row r="24" spans="2:11" x14ac:dyDescent="0.25">
      <c r="B24" s="24" t="s">
        <v>64</v>
      </c>
      <c r="C24" s="24" t="s">
        <v>19</v>
      </c>
      <c r="D24" s="24" t="s">
        <v>17</v>
      </c>
      <c r="E24" s="24" t="s">
        <v>132</v>
      </c>
      <c r="F24" s="24" t="s">
        <v>137</v>
      </c>
      <c r="G24" s="24" t="s">
        <v>142</v>
      </c>
      <c r="H24" s="24" t="s">
        <v>147</v>
      </c>
      <c r="I24" s="24" t="s">
        <v>152</v>
      </c>
      <c r="J24" s="24" t="s">
        <v>157</v>
      </c>
      <c r="K24" s="25" t="s">
        <v>162</v>
      </c>
    </row>
    <row r="25" spans="2:11" x14ac:dyDescent="0.25">
      <c r="B25" s="24" t="s">
        <v>64</v>
      </c>
      <c r="C25" s="24" t="s">
        <v>19</v>
      </c>
      <c r="D25" s="24" t="s">
        <v>17</v>
      </c>
      <c r="E25" s="24" t="s">
        <v>133</v>
      </c>
      <c r="F25" s="24" t="s">
        <v>138</v>
      </c>
      <c r="G25" s="24" t="s">
        <v>143</v>
      </c>
      <c r="H25" s="24" t="s">
        <v>148</v>
      </c>
      <c r="I25" s="24" t="s">
        <v>153</v>
      </c>
      <c r="J25" s="24" t="s">
        <v>158</v>
      </c>
      <c r="K25" s="25" t="s">
        <v>163</v>
      </c>
    </row>
    <row r="26" spans="2:11" x14ac:dyDescent="0.25">
      <c r="B26" s="24" t="s">
        <v>64</v>
      </c>
      <c r="C26" s="24" t="s">
        <v>19</v>
      </c>
      <c r="D26" s="24" t="s">
        <v>17</v>
      </c>
      <c r="E26" s="24" t="s">
        <v>134</v>
      </c>
      <c r="F26" s="24" t="s">
        <v>139</v>
      </c>
      <c r="G26" s="24" t="s">
        <v>144</v>
      </c>
      <c r="H26" s="24" t="s">
        <v>149</v>
      </c>
      <c r="I26" s="24" t="s">
        <v>154</v>
      </c>
      <c r="J26" s="24" t="s">
        <v>159</v>
      </c>
      <c r="K26" s="25" t="s">
        <v>164</v>
      </c>
    </row>
    <row r="27" spans="2:11" x14ac:dyDescent="0.25">
      <c r="B27" s="24" t="s">
        <v>64</v>
      </c>
      <c r="C27" s="24" t="s">
        <v>19</v>
      </c>
      <c r="D27" s="24" t="s">
        <v>17</v>
      </c>
      <c r="E27" s="24" t="s">
        <v>135</v>
      </c>
      <c r="F27" s="24" t="s">
        <v>140</v>
      </c>
      <c r="G27" s="24" t="s">
        <v>145</v>
      </c>
      <c r="H27" s="24" t="s">
        <v>150</v>
      </c>
      <c r="I27" s="24" t="s">
        <v>155</v>
      </c>
      <c r="J27" s="24" t="s">
        <v>160</v>
      </c>
      <c r="K27" s="25" t="s">
        <v>165</v>
      </c>
    </row>
    <row r="28" spans="2:11" x14ac:dyDescent="0.25">
      <c r="B28" s="24" t="s">
        <v>65</v>
      </c>
      <c r="C28" s="24" t="s">
        <v>19</v>
      </c>
      <c r="D28" s="24" t="s">
        <v>17</v>
      </c>
      <c r="E28" s="24" t="s">
        <v>131</v>
      </c>
      <c r="F28" s="24" t="s">
        <v>136</v>
      </c>
      <c r="G28" s="24" t="s">
        <v>141</v>
      </c>
      <c r="H28" s="24" t="s">
        <v>146</v>
      </c>
      <c r="I28" s="24" t="s">
        <v>151</v>
      </c>
      <c r="J28" s="24" t="s">
        <v>156</v>
      </c>
      <c r="K28" s="25" t="s">
        <v>161</v>
      </c>
    </row>
    <row r="29" spans="2:11" x14ac:dyDescent="0.25">
      <c r="B29" s="24" t="s">
        <v>65</v>
      </c>
      <c r="C29" s="24" t="s">
        <v>19</v>
      </c>
      <c r="D29" s="24" t="s">
        <v>17</v>
      </c>
      <c r="E29" s="24" t="s">
        <v>132</v>
      </c>
      <c r="F29" s="24" t="s">
        <v>137</v>
      </c>
      <c r="G29" s="24" t="s">
        <v>142</v>
      </c>
      <c r="H29" s="24" t="s">
        <v>147</v>
      </c>
      <c r="I29" s="24" t="s">
        <v>152</v>
      </c>
      <c r="J29" s="24" t="s">
        <v>157</v>
      </c>
      <c r="K29" s="25" t="s">
        <v>162</v>
      </c>
    </row>
    <row r="30" spans="2:11" x14ac:dyDescent="0.25">
      <c r="B30" s="24" t="s">
        <v>65</v>
      </c>
      <c r="C30" s="24" t="s">
        <v>19</v>
      </c>
      <c r="D30" s="24" t="s">
        <v>17</v>
      </c>
      <c r="E30" s="24" t="s">
        <v>133</v>
      </c>
      <c r="F30" s="24" t="s">
        <v>138</v>
      </c>
      <c r="G30" s="24" t="s">
        <v>143</v>
      </c>
      <c r="H30" s="24" t="s">
        <v>148</v>
      </c>
      <c r="I30" s="24" t="s">
        <v>153</v>
      </c>
      <c r="J30" s="24" t="s">
        <v>158</v>
      </c>
      <c r="K30" s="25" t="s">
        <v>163</v>
      </c>
    </row>
    <row r="31" spans="2:11" x14ac:dyDescent="0.25">
      <c r="B31" s="24" t="s">
        <v>65</v>
      </c>
      <c r="C31" s="24" t="s">
        <v>19</v>
      </c>
      <c r="D31" s="24" t="s">
        <v>17</v>
      </c>
      <c r="E31" s="24" t="s">
        <v>134</v>
      </c>
      <c r="F31" s="24" t="s">
        <v>139</v>
      </c>
      <c r="G31" s="24" t="s">
        <v>144</v>
      </c>
      <c r="H31" s="24" t="s">
        <v>149</v>
      </c>
      <c r="I31" s="24" t="s">
        <v>154</v>
      </c>
      <c r="J31" s="24" t="s">
        <v>159</v>
      </c>
      <c r="K31" s="25" t="s">
        <v>164</v>
      </c>
    </row>
    <row r="32" spans="2:11" x14ac:dyDescent="0.25">
      <c r="B32" s="24" t="s">
        <v>65</v>
      </c>
      <c r="C32" s="24" t="s">
        <v>19</v>
      </c>
      <c r="D32" s="24" t="s">
        <v>17</v>
      </c>
      <c r="E32" s="24" t="s">
        <v>135</v>
      </c>
      <c r="F32" s="24" t="s">
        <v>140</v>
      </c>
      <c r="G32" s="24" t="s">
        <v>145</v>
      </c>
      <c r="H32" s="24" t="s">
        <v>150</v>
      </c>
      <c r="I32" s="24" t="s">
        <v>155</v>
      </c>
      <c r="J32" s="24" t="s">
        <v>160</v>
      </c>
      <c r="K32" s="25" t="s">
        <v>165</v>
      </c>
    </row>
    <row r="33" spans="2:11" x14ac:dyDescent="0.25">
      <c r="B33" s="24" t="s">
        <v>66</v>
      </c>
      <c r="C33" s="24" t="s">
        <v>19</v>
      </c>
      <c r="D33" s="24" t="s">
        <v>17</v>
      </c>
      <c r="E33" s="24" t="s">
        <v>131</v>
      </c>
      <c r="F33" s="24" t="s">
        <v>136</v>
      </c>
      <c r="G33" s="24" t="s">
        <v>141</v>
      </c>
      <c r="H33" s="24" t="s">
        <v>146</v>
      </c>
      <c r="I33" s="24" t="s">
        <v>151</v>
      </c>
      <c r="J33" s="24" t="s">
        <v>156</v>
      </c>
      <c r="K33" s="25" t="s">
        <v>161</v>
      </c>
    </row>
    <row r="34" spans="2:11" x14ac:dyDescent="0.25">
      <c r="B34" s="24" t="s">
        <v>66</v>
      </c>
      <c r="C34" s="24" t="s">
        <v>19</v>
      </c>
      <c r="D34" s="24" t="s">
        <v>17</v>
      </c>
      <c r="E34" s="24" t="s">
        <v>132</v>
      </c>
      <c r="F34" s="24" t="s">
        <v>137</v>
      </c>
      <c r="G34" s="24" t="s">
        <v>142</v>
      </c>
      <c r="H34" s="24" t="s">
        <v>147</v>
      </c>
      <c r="I34" s="24" t="s">
        <v>152</v>
      </c>
      <c r="J34" s="24" t="s">
        <v>157</v>
      </c>
      <c r="K34" s="25" t="s">
        <v>162</v>
      </c>
    </row>
    <row r="35" spans="2:11" x14ac:dyDescent="0.25">
      <c r="B35" s="24" t="s">
        <v>66</v>
      </c>
      <c r="C35" s="24" t="s">
        <v>19</v>
      </c>
      <c r="D35" s="24" t="s">
        <v>17</v>
      </c>
      <c r="E35" s="24" t="s">
        <v>133</v>
      </c>
      <c r="F35" s="24" t="s">
        <v>138</v>
      </c>
      <c r="G35" s="24" t="s">
        <v>143</v>
      </c>
      <c r="H35" s="24" t="s">
        <v>148</v>
      </c>
      <c r="I35" s="24" t="s">
        <v>153</v>
      </c>
      <c r="J35" s="24" t="s">
        <v>158</v>
      </c>
      <c r="K35" s="25" t="s">
        <v>163</v>
      </c>
    </row>
    <row r="36" spans="2:11" x14ac:dyDescent="0.25">
      <c r="B36" s="24" t="s">
        <v>66</v>
      </c>
      <c r="C36" s="24" t="s">
        <v>19</v>
      </c>
      <c r="D36" s="24" t="s">
        <v>17</v>
      </c>
      <c r="E36" s="24" t="s">
        <v>134</v>
      </c>
      <c r="F36" s="24" t="s">
        <v>139</v>
      </c>
      <c r="G36" s="24" t="s">
        <v>144</v>
      </c>
      <c r="H36" s="24" t="s">
        <v>149</v>
      </c>
      <c r="I36" s="24" t="s">
        <v>154</v>
      </c>
      <c r="J36" s="24" t="s">
        <v>159</v>
      </c>
      <c r="K36" s="25" t="s">
        <v>164</v>
      </c>
    </row>
    <row r="37" spans="2:11" x14ac:dyDescent="0.25">
      <c r="B37" s="24" t="s">
        <v>66</v>
      </c>
      <c r="C37" s="24" t="s">
        <v>19</v>
      </c>
      <c r="D37" s="24" t="s">
        <v>17</v>
      </c>
      <c r="E37" s="24" t="s">
        <v>135</v>
      </c>
      <c r="F37" s="24" t="s">
        <v>140</v>
      </c>
      <c r="G37" s="24" t="s">
        <v>145</v>
      </c>
      <c r="H37" s="24" t="s">
        <v>150</v>
      </c>
      <c r="I37" s="24" t="s">
        <v>155</v>
      </c>
      <c r="J37" s="24" t="s">
        <v>160</v>
      </c>
      <c r="K37" s="25" t="s">
        <v>165</v>
      </c>
    </row>
    <row r="38" spans="2:11" x14ac:dyDescent="0.25">
      <c r="B38" s="24" t="s">
        <v>67</v>
      </c>
      <c r="C38" s="24" t="s">
        <v>19</v>
      </c>
      <c r="D38" s="24" t="s">
        <v>17</v>
      </c>
      <c r="E38" s="24" t="s">
        <v>131</v>
      </c>
      <c r="F38" s="24" t="s">
        <v>136</v>
      </c>
      <c r="G38" s="24" t="s">
        <v>141</v>
      </c>
      <c r="H38" s="24" t="s">
        <v>146</v>
      </c>
      <c r="I38" s="24" t="s">
        <v>151</v>
      </c>
      <c r="J38" s="24" t="s">
        <v>156</v>
      </c>
      <c r="K38" s="25" t="s">
        <v>161</v>
      </c>
    </row>
    <row r="39" spans="2:11" x14ac:dyDescent="0.25">
      <c r="B39" s="24" t="s">
        <v>67</v>
      </c>
      <c r="C39" s="24" t="s">
        <v>19</v>
      </c>
      <c r="D39" s="24" t="s">
        <v>17</v>
      </c>
      <c r="E39" s="24" t="s">
        <v>132</v>
      </c>
      <c r="F39" s="24" t="s">
        <v>137</v>
      </c>
      <c r="G39" s="24" t="s">
        <v>142</v>
      </c>
      <c r="H39" s="24" t="s">
        <v>147</v>
      </c>
      <c r="I39" s="24" t="s">
        <v>152</v>
      </c>
      <c r="J39" s="24" t="s">
        <v>157</v>
      </c>
      <c r="K39" s="25" t="s">
        <v>162</v>
      </c>
    </row>
    <row r="40" spans="2:11" x14ac:dyDescent="0.25">
      <c r="B40" s="24" t="s">
        <v>67</v>
      </c>
      <c r="C40" s="24" t="s">
        <v>19</v>
      </c>
      <c r="D40" s="24" t="s">
        <v>17</v>
      </c>
      <c r="E40" s="24" t="s">
        <v>133</v>
      </c>
      <c r="F40" s="24" t="s">
        <v>138</v>
      </c>
      <c r="G40" s="24" t="s">
        <v>143</v>
      </c>
      <c r="H40" s="24" t="s">
        <v>148</v>
      </c>
      <c r="I40" s="24" t="s">
        <v>153</v>
      </c>
      <c r="J40" s="24" t="s">
        <v>158</v>
      </c>
      <c r="K40" s="25" t="s">
        <v>163</v>
      </c>
    </row>
    <row r="41" spans="2:11" x14ac:dyDescent="0.25">
      <c r="B41" s="24" t="s">
        <v>67</v>
      </c>
      <c r="C41" s="24" t="s">
        <v>19</v>
      </c>
      <c r="D41" s="24" t="s">
        <v>17</v>
      </c>
      <c r="E41" s="24" t="s">
        <v>134</v>
      </c>
      <c r="F41" s="24" t="s">
        <v>139</v>
      </c>
      <c r="G41" s="24" t="s">
        <v>144</v>
      </c>
      <c r="H41" s="24" t="s">
        <v>149</v>
      </c>
      <c r="I41" s="24" t="s">
        <v>154</v>
      </c>
      <c r="J41" s="24" t="s">
        <v>159</v>
      </c>
      <c r="K41" s="25" t="s">
        <v>164</v>
      </c>
    </row>
    <row r="42" spans="2:11" x14ac:dyDescent="0.25">
      <c r="B42" s="24" t="s">
        <v>67</v>
      </c>
      <c r="C42" s="24" t="s">
        <v>19</v>
      </c>
      <c r="D42" s="24" t="s">
        <v>17</v>
      </c>
      <c r="E42" s="24" t="s">
        <v>135</v>
      </c>
      <c r="F42" s="24" t="s">
        <v>140</v>
      </c>
      <c r="G42" s="24" t="s">
        <v>145</v>
      </c>
      <c r="H42" s="24" t="s">
        <v>150</v>
      </c>
      <c r="I42" s="24" t="s">
        <v>155</v>
      </c>
      <c r="J42" s="24" t="s">
        <v>160</v>
      </c>
      <c r="K42" s="25" t="s">
        <v>165</v>
      </c>
    </row>
    <row r="43" spans="2:11" x14ac:dyDescent="0.25">
      <c r="B43" s="24" t="s">
        <v>68</v>
      </c>
      <c r="C43" s="24" t="s">
        <v>19</v>
      </c>
      <c r="D43" s="24" t="s">
        <v>17</v>
      </c>
      <c r="E43" s="24" t="s">
        <v>131</v>
      </c>
      <c r="F43" s="24" t="s">
        <v>136</v>
      </c>
      <c r="G43" s="24" t="s">
        <v>141</v>
      </c>
      <c r="H43" s="24" t="s">
        <v>146</v>
      </c>
      <c r="I43" s="24" t="s">
        <v>151</v>
      </c>
      <c r="J43" s="24" t="s">
        <v>156</v>
      </c>
      <c r="K43" s="25" t="s">
        <v>161</v>
      </c>
    </row>
    <row r="44" spans="2:11" x14ac:dyDescent="0.25">
      <c r="B44" s="24" t="s">
        <v>68</v>
      </c>
      <c r="C44" s="24" t="s">
        <v>19</v>
      </c>
      <c r="D44" s="24" t="s">
        <v>17</v>
      </c>
      <c r="E44" s="24" t="s">
        <v>132</v>
      </c>
      <c r="F44" s="24" t="s">
        <v>137</v>
      </c>
      <c r="G44" s="24" t="s">
        <v>142</v>
      </c>
      <c r="H44" s="24" t="s">
        <v>147</v>
      </c>
      <c r="I44" s="24" t="s">
        <v>152</v>
      </c>
      <c r="J44" s="24" t="s">
        <v>157</v>
      </c>
      <c r="K44" s="25" t="s">
        <v>162</v>
      </c>
    </row>
    <row r="45" spans="2:11" x14ac:dyDescent="0.25">
      <c r="B45" s="24" t="s">
        <v>68</v>
      </c>
      <c r="C45" s="24" t="s">
        <v>19</v>
      </c>
      <c r="D45" s="24" t="s">
        <v>17</v>
      </c>
      <c r="E45" s="24" t="s">
        <v>133</v>
      </c>
      <c r="F45" s="24" t="s">
        <v>138</v>
      </c>
      <c r="G45" s="24" t="s">
        <v>143</v>
      </c>
      <c r="H45" s="24" t="s">
        <v>148</v>
      </c>
      <c r="I45" s="24" t="s">
        <v>153</v>
      </c>
      <c r="J45" s="24" t="s">
        <v>158</v>
      </c>
      <c r="K45" s="25" t="s">
        <v>163</v>
      </c>
    </row>
    <row r="46" spans="2:11" x14ac:dyDescent="0.25">
      <c r="B46" s="24" t="s">
        <v>68</v>
      </c>
      <c r="C46" s="24" t="s">
        <v>19</v>
      </c>
      <c r="D46" s="24" t="s">
        <v>17</v>
      </c>
      <c r="E46" s="24" t="s">
        <v>134</v>
      </c>
      <c r="F46" s="24" t="s">
        <v>139</v>
      </c>
      <c r="G46" s="24" t="s">
        <v>144</v>
      </c>
      <c r="H46" s="24" t="s">
        <v>149</v>
      </c>
      <c r="I46" s="24" t="s">
        <v>154</v>
      </c>
      <c r="J46" s="24" t="s">
        <v>159</v>
      </c>
      <c r="K46" s="25" t="s">
        <v>164</v>
      </c>
    </row>
    <row r="47" spans="2:11" x14ac:dyDescent="0.25">
      <c r="B47" s="24" t="s">
        <v>68</v>
      </c>
      <c r="C47" s="24" t="s">
        <v>19</v>
      </c>
      <c r="D47" s="24" t="s">
        <v>17</v>
      </c>
      <c r="E47" s="24" t="s">
        <v>135</v>
      </c>
      <c r="F47" s="24" t="s">
        <v>140</v>
      </c>
      <c r="G47" s="24" t="s">
        <v>145</v>
      </c>
      <c r="H47" s="24" t="s">
        <v>150</v>
      </c>
      <c r="I47" s="24" t="s">
        <v>155</v>
      </c>
      <c r="J47" s="24" t="s">
        <v>160</v>
      </c>
      <c r="K47" s="25" t="s">
        <v>165</v>
      </c>
    </row>
    <row r="48" spans="2:11" x14ac:dyDescent="0.25">
      <c r="B48" s="24" t="s">
        <v>69</v>
      </c>
      <c r="C48" s="24" t="s">
        <v>19</v>
      </c>
      <c r="D48" s="24" t="s">
        <v>17</v>
      </c>
      <c r="E48" s="24" t="s">
        <v>131</v>
      </c>
      <c r="F48" s="24" t="s">
        <v>136</v>
      </c>
      <c r="G48" s="24" t="s">
        <v>141</v>
      </c>
      <c r="H48" s="24" t="s">
        <v>146</v>
      </c>
      <c r="I48" s="24" t="s">
        <v>151</v>
      </c>
      <c r="J48" s="24" t="s">
        <v>156</v>
      </c>
      <c r="K48" s="25" t="s">
        <v>161</v>
      </c>
    </row>
    <row r="49" spans="2:11" x14ac:dyDescent="0.25">
      <c r="B49" s="24" t="s">
        <v>69</v>
      </c>
      <c r="C49" s="24" t="s">
        <v>19</v>
      </c>
      <c r="D49" s="24" t="s">
        <v>17</v>
      </c>
      <c r="E49" s="24" t="s">
        <v>132</v>
      </c>
      <c r="F49" s="24" t="s">
        <v>137</v>
      </c>
      <c r="G49" s="24" t="s">
        <v>142</v>
      </c>
      <c r="H49" s="24" t="s">
        <v>147</v>
      </c>
      <c r="I49" s="24" t="s">
        <v>152</v>
      </c>
      <c r="J49" s="24" t="s">
        <v>157</v>
      </c>
      <c r="K49" s="25" t="s">
        <v>162</v>
      </c>
    </row>
    <row r="50" spans="2:11" x14ac:dyDescent="0.25">
      <c r="B50" s="24" t="s">
        <v>69</v>
      </c>
      <c r="C50" s="24" t="s">
        <v>19</v>
      </c>
      <c r="D50" s="24" t="s">
        <v>17</v>
      </c>
      <c r="E50" s="24" t="s">
        <v>133</v>
      </c>
      <c r="F50" s="24" t="s">
        <v>138</v>
      </c>
      <c r="G50" s="24" t="s">
        <v>143</v>
      </c>
      <c r="H50" s="24" t="s">
        <v>148</v>
      </c>
      <c r="I50" s="24" t="s">
        <v>153</v>
      </c>
      <c r="J50" s="24" t="s">
        <v>158</v>
      </c>
      <c r="K50" s="25" t="s">
        <v>163</v>
      </c>
    </row>
    <row r="51" spans="2:11" x14ac:dyDescent="0.25">
      <c r="B51" s="24" t="s">
        <v>69</v>
      </c>
      <c r="C51" s="24" t="s">
        <v>19</v>
      </c>
      <c r="D51" s="24" t="s">
        <v>17</v>
      </c>
      <c r="E51" s="24" t="s">
        <v>134</v>
      </c>
      <c r="F51" s="24" t="s">
        <v>139</v>
      </c>
      <c r="G51" s="24" t="s">
        <v>144</v>
      </c>
      <c r="H51" s="24" t="s">
        <v>149</v>
      </c>
      <c r="I51" s="24" t="s">
        <v>154</v>
      </c>
      <c r="J51" s="24" t="s">
        <v>159</v>
      </c>
      <c r="K51" s="25" t="s">
        <v>164</v>
      </c>
    </row>
    <row r="52" spans="2:11" x14ac:dyDescent="0.25">
      <c r="B52" s="24" t="s">
        <v>69</v>
      </c>
      <c r="C52" s="24" t="s">
        <v>19</v>
      </c>
      <c r="D52" s="24" t="s">
        <v>17</v>
      </c>
      <c r="E52" s="24" t="s">
        <v>135</v>
      </c>
      <c r="F52" s="24" t="s">
        <v>140</v>
      </c>
      <c r="G52" s="24" t="s">
        <v>145</v>
      </c>
      <c r="H52" s="24" t="s">
        <v>150</v>
      </c>
      <c r="I52" s="24" t="s">
        <v>155</v>
      </c>
      <c r="J52" s="24" t="s">
        <v>160</v>
      </c>
      <c r="K52" s="25" t="s">
        <v>165</v>
      </c>
    </row>
    <row r="53" spans="2:11" x14ac:dyDescent="0.25">
      <c r="B53" s="24" t="s">
        <v>70</v>
      </c>
      <c r="C53" s="24" t="s">
        <v>19</v>
      </c>
      <c r="D53" s="24" t="s">
        <v>17</v>
      </c>
      <c r="E53" s="24" t="s">
        <v>131</v>
      </c>
      <c r="F53" s="24" t="s">
        <v>136</v>
      </c>
      <c r="G53" s="24" t="s">
        <v>141</v>
      </c>
      <c r="H53" s="24" t="s">
        <v>146</v>
      </c>
      <c r="I53" s="24" t="s">
        <v>151</v>
      </c>
      <c r="J53" s="24" t="s">
        <v>156</v>
      </c>
      <c r="K53" s="25" t="s">
        <v>161</v>
      </c>
    </row>
    <row r="54" spans="2:11" x14ac:dyDescent="0.25">
      <c r="B54" s="24" t="s">
        <v>70</v>
      </c>
      <c r="C54" s="24" t="s">
        <v>19</v>
      </c>
      <c r="D54" s="24" t="s">
        <v>17</v>
      </c>
      <c r="E54" s="24" t="s">
        <v>132</v>
      </c>
      <c r="F54" s="24" t="s">
        <v>137</v>
      </c>
      <c r="G54" s="24" t="s">
        <v>142</v>
      </c>
      <c r="H54" s="24" t="s">
        <v>147</v>
      </c>
      <c r="I54" s="24" t="s">
        <v>152</v>
      </c>
      <c r="J54" s="24" t="s">
        <v>157</v>
      </c>
      <c r="K54" s="25" t="s">
        <v>162</v>
      </c>
    </row>
    <row r="55" spans="2:11" x14ac:dyDescent="0.25">
      <c r="B55" s="24" t="s">
        <v>70</v>
      </c>
      <c r="C55" s="24" t="s">
        <v>19</v>
      </c>
      <c r="D55" s="24" t="s">
        <v>17</v>
      </c>
      <c r="E55" s="24" t="s">
        <v>133</v>
      </c>
      <c r="F55" s="24" t="s">
        <v>138</v>
      </c>
      <c r="G55" s="24" t="s">
        <v>143</v>
      </c>
      <c r="H55" s="24" t="s">
        <v>148</v>
      </c>
      <c r="I55" s="24" t="s">
        <v>153</v>
      </c>
      <c r="J55" s="24" t="s">
        <v>158</v>
      </c>
      <c r="K55" s="25" t="s">
        <v>163</v>
      </c>
    </row>
    <row r="56" spans="2:11" x14ac:dyDescent="0.25">
      <c r="B56" s="24" t="s">
        <v>70</v>
      </c>
      <c r="C56" s="24" t="s">
        <v>19</v>
      </c>
      <c r="D56" s="24" t="s">
        <v>17</v>
      </c>
      <c r="E56" s="24" t="s">
        <v>134</v>
      </c>
      <c r="F56" s="24" t="s">
        <v>139</v>
      </c>
      <c r="G56" s="24" t="s">
        <v>144</v>
      </c>
      <c r="H56" s="24" t="s">
        <v>149</v>
      </c>
      <c r="I56" s="24" t="s">
        <v>154</v>
      </c>
      <c r="J56" s="24" t="s">
        <v>159</v>
      </c>
      <c r="K56" s="25" t="s">
        <v>164</v>
      </c>
    </row>
    <row r="57" spans="2:11" x14ac:dyDescent="0.25">
      <c r="B57" s="24" t="s">
        <v>70</v>
      </c>
      <c r="C57" s="24" t="s">
        <v>19</v>
      </c>
      <c r="D57" s="24" t="s">
        <v>17</v>
      </c>
      <c r="E57" s="24" t="s">
        <v>135</v>
      </c>
      <c r="F57" s="24" t="s">
        <v>140</v>
      </c>
      <c r="G57" s="24" t="s">
        <v>145</v>
      </c>
      <c r="H57" s="24" t="s">
        <v>150</v>
      </c>
      <c r="I57" s="24" t="s">
        <v>155</v>
      </c>
      <c r="J57" s="24" t="s">
        <v>160</v>
      </c>
      <c r="K57" s="25" t="s">
        <v>165</v>
      </c>
    </row>
    <row r="58" spans="2:11" x14ac:dyDescent="0.25">
      <c r="B58" s="24" t="s">
        <v>71</v>
      </c>
      <c r="C58" s="24" t="s">
        <v>19</v>
      </c>
      <c r="D58" s="24" t="s">
        <v>17</v>
      </c>
      <c r="E58" s="24" t="s">
        <v>131</v>
      </c>
      <c r="F58" s="24" t="s">
        <v>136</v>
      </c>
      <c r="G58" s="24" t="s">
        <v>141</v>
      </c>
      <c r="H58" s="24" t="s">
        <v>146</v>
      </c>
      <c r="I58" s="24" t="s">
        <v>151</v>
      </c>
      <c r="J58" s="24" t="s">
        <v>156</v>
      </c>
      <c r="K58" s="25" t="s">
        <v>161</v>
      </c>
    </row>
    <row r="59" spans="2:11" x14ac:dyDescent="0.25">
      <c r="B59" s="24" t="s">
        <v>71</v>
      </c>
      <c r="C59" s="24" t="s">
        <v>19</v>
      </c>
      <c r="D59" s="24" t="s">
        <v>17</v>
      </c>
      <c r="E59" s="24" t="s">
        <v>132</v>
      </c>
      <c r="F59" s="24" t="s">
        <v>137</v>
      </c>
      <c r="G59" s="24" t="s">
        <v>142</v>
      </c>
      <c r="H59" s="24" t="s">
        <v>147</v>
      </c>
      <c r="I59" s="24" t="s">
        <v>152</v>
      </c>
      <c r="J59" s="24" t="s">
        <v>157</v>
      </c>
      <c r="K59" s="25" t="s">
        <v>162</v>
      </c>
    </row>
    <row r="60" spans="2:11" x14ac:dyDescent="0.25">
      <c r="B60" s="24" t="s">
        <v>71</v>
      </c>
      <c r="C60" s="24" t="s">
        <v>19</v>
      </c>
      <c r="D60" s="24" t="s">
        <v>17</v>
      </c>
      <c r="E60" s="24" t="s">
        <v>133</v>
      </c>
      <c r="F60" s="24" t="s">
        <v>138</v>
      </c>
      <c r="G60" s="24" t="s">
        <v>143</v>
      </c>
      <c r="H60" s="24" t="s">
        <v>148</v>
      </c>
      <c r="I60" s="24" t="s">
        <v>153</v>
      </c>
      <c r="J60" s="24" t="s">
        <v>158</v>
      </c>
      <c r="K60" s="25" t="s">
        <v>163</v>
      </c>
    </row>
    <row r="61" spans="2:11" x14ac:dyDescent="0.25">
      <c r="B61" s="24" t="s">
        <v>71</v>
      </c>
      <c r="C61" s="24" t="s">
        <v>19</v>
      </c>
      <c r="D61" s="24" t="s">
        <v>17</v>
      </c>
      <c r="E61" s="24" t="s">
        <v>134</v>
      </c>
      <c r="F61" s="24" t="s">
        <v>139</v>
      </c>
      <c r="G61" s="24" t="s">
        <v>144</v>
      </c>
      <c r="H61" s="24" t="s">
        <v>149</v>
      </c>
      <c r="I61" s="24" t="s">
        <v>154</v>
      </c>
      <c r="J61" s="24" t="s">
        <v>159</v>
      </c>
      <c r="K61" s="25" t="s">
        <v>164</v>
      </c>
    </row>
    <row r="62" spans="2:11" x14ac:dyDescent="0.25">
      <c r="B62" s="24" t="s">
        <v>71</v>
      </c>
      <c r="C62" s="24" t="s">
        <v>19</v>
      </c>
      <c r="D62" s="24" t="s">
        <v>17</v>
      </c>
      <c r="E62" s="24" t="s">
        <v>135</v>
      </c>
      <c r="F62" s="24" t="s">
        <v>140</v>
      </c>
      <c r="G62" s="24" t="s">
        <v>145</v>
      </c>
      <c r="H62" s="24" t="s">
        <v>150</v>
      </c>
      <c r="I62" s="24" t="s">
        <v>155</v>
      </c>
      <c r="J62" s="24" t="s">
        <v>160</v>
      </c>
      <c r="K62" s="25" t="s">
        <v>165</v>
      </c>
    </row>
    <row r="63" spans="2:11" x14ac:dyDescent="0.25">
      <c r="B63" s="24" t="s">
        <v>72</v>
      </c>
      <c r="C63" s="24" t="s">
        <v>19</v>
      </c>
      <c r="D63" s="24" t="s">
        <v>17</v>
      </c>
      <c r="E63" s="24" t="s">
        <v>131</v>
      </c>
      <c r="F63" s="24" t="s">
        <v>136</v>
      </c>
      <c r="G63" s="24" t="s">
        <v>141</v>
      </c>
      <c r="H63" s="24" t="s">
        <v>146</v>
      </c>
      <c r="I63" s="24" t="s">
        <v>151</v>
      </c>
      <c r="J63" s="24" t="s">
        <v>156</v>
      </c>
      <c r="K63" s="25" t="s">
        <v>161</v>
      </c>
    </row>
    <row r="64" spans="2:11" x14ac:dyDescent="0.25">
      <c r="B64" s="24" t="s">
        <v>72</v>
      </c>
      <c r="C64" s="24" t="s">
        <v>19</v>
      </c>
      <c r="D64" s="24" t="s">
        <v>17</v>
      </c>
      <c r="E64" s="24" t="s">
        <v>132</v>
      </c>
      <c r="F64" s="24" t="s">
        <v>137</v>
      </c>
      <c r="G64" s="24" t="s">
        <v>142</v>
      </c>
      <c r="H64" s="24" t="s">
        <v>147</v>
      </c>
      <c r="I64" s="24" t="s">
        <v>152</v>
      </c>
      <c r="J64" s="24" t="s">
        <v>157</v>
      </c>
      <c r="K64" s="25" t="s">
        <v>162</v>
      </c>
    </row>
    <row r="65" spans="2:11" x14ac:dyDescent="0.25">
      <c r="B65" s="24" t="s">
        <v>72</v>
      </c>
      <c r="C65" s="24" t="s">
        <v>19</v>
      </c>
      <c r="D65" s="24" t="s">
        <v>17</v>
      </c>
      <c r="E65" s="24" t="s">
        <v>133</v>
      </c>
      <c r="F65" s="24" t="s">
        <v>138</v>
      </c>
      <c r="G65" s="24" t="s">
        <v>143</v>
      </c>
      <c r="H65" s="24" t="s">
        <v>148</v>
      </c>
      <c r="I65" s="24" t="s">
        <v>153</v>
      </c>
      <c r="J65" s="24" t="s">
        <v>158</v>
      </c>
      <c r="K65" s="25" t="s">
        <v>163</v>
      </c>
    </row>
    <row r="66" spans="2:11" x14ac:dyDescent="0.25">
      <c r="B66" s="24" t="s">
        <v>72</v>
      </c>
      <c r="C66" s="24" t="s">
        <v>19</v>
      </c>
      <c r="D66" s="24" t="s">
        <v>17</v>
      </c>
      <c r="E66" s="24" t="s">
        <v>134</v>
      </c>
      <c r="F66" s="24" t="s">
        <v>139</v>
      </c>
      <c r="G66" s="24" t="s">
        <v>144</v>
      </c>
      <c r="H66" s="24" t="s">
        <v>149</v>
      </c>
      <c r="I66" s="24" t="s">
        <v>154</v>
      </c>
      <c r="J66" s="24" t="s">
        <v>159</v>
      </c>
      <c r="K66" s="25" t="s">
        <v>164</v>
      </c>
    </row>
    <row r="67" spans="2:11" x14ac:dyDescent="0.25">
      <c r="B67" s="24" t="s">
        <v>72</v>
      </c>
      <c r="C67" s="24" t="s">
        <v>19</v>
      </c>
      <c r="D67" s="24" t="s">
        <v>17</v>
      </c>
      <c r="E67" s="24" t="s">
        <v>135</v>
      </c>
      <c r="F67" s="24" t="s">
        <v>140</v>
      </c>
      <c r="G67" s="24" t="s">
        <v>145</v>
      </c>
      <c r="H67" s="24" t="s">
        <v>150</v>
      </c>
      <c r="I67" s="24" t="s">
        <v>155</v>
      </c>
      <c r="J67" s="24" t="s">
        <v>160</v>
      </c>
      <c r="K67" s="25" t="s">
        <v>165</v>
      </c>
    </row>
    <row r="1047247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/>
  </sheetPr>
  <dimension ref="A1:AG1046172"/>
  <sheetViews>
    <sheetView showGridLines="0" topLeftCell="B1" zoomScale="85" zoomScaleNormal="85" workbookViewId="0">
      <selection activeCell="B1" sqref="B1"/>
    </sheetView>
  </sheetViews>
  <sheetFormatPr baseColWidth="10" defaultColWidth="11.42578125" defaultRowHeight="15" x14ac:dyDescent="0.25"/>
  <cols>
    <col min="1" max="1" width="1.7109375" style="24" customWidth="1"/>
    <col min="2" max="2" width="23" style="24" bestFit="1" customWidth="1"/>
    <col min="3" max="3" width="8.42578125" style="24" bestFit="1" customWidth="1"/>
    <col min="4" max="4" width="11.5703125" style="24" bestFit="1" customWidth="1"/>
    <col min="5" max="5" width="47.42578125" style="24" bestFit="1" customWidth="1"/>
    <col min="6" max="6" width="15" style="24" bestFit="1" customWidth="1"/>
    <col min="7" max="7" width="10.42578125" style="24" bestFit="1" customWidth="1"/>
    <col min="8" max="8" width="12.28515625" style="24" bestFit="1" customWidth="1"/>
    <col min="9" max="9" width="14.28515625" style="24" bestFit="1" customWidth="1"/>
    <col min="10" max="10" width="18.28515625" style="24" bestFit="1" customWidth="1"/>
    <col min="11" max="11" width="7.140625" style="24" bestFit="1" customWidth="1"/>
    <col min="12" max="12" width="7.42578125" style="24" bestFit="1" customWidth="1"/>
    <col min="13" max="13" width="8" style="24" bestFit="1" customWidth="1"/>
    <col min="14" max="14" width="7.7109375" style="24" bestFit="1" customWidth="1"/>
    <col min="15" max="15" width="8.5703125" style="24" bestFit="1" customWidth="1"/>
    <col min="16" max="16" width="8" style="24" bestFit="1" customWidth="1"/>
    <col min="17" max="17" width="9" style="24" bestFit="1" customWidth="1"/>
    <col min="18" max="18" width="7.42578125" style="24" bestFit="1" customWidth="1"/>
    <col min="19" max="19" width="7.7109375" style="24" bestFit="1" customWidth="1"/>
    <col min="20" max="20" width="8" style="24" bestFit="1" customWidth="1"/>
    <col min="21" max="21" width="7.140625" style="24" bestFit="1" customWidth="1"/>
    <col min="22" max="22" width="8.85546875" style="24" bestFit="1" customWidth="1"/>
    <col min="23" max="23" width="8.5703125" style="24" bestFit="1" customWidth="1"/>
    <col min="24" max="24" width="7.42578125" style="24" bestFit="1" customWidth="1"/>
    <col min="25" max="25" width="8" style="24" bestFit="1" customWidth="1"/>
    <col min="26" max="26" width="7.7109375" style="24" bestFit="1" customWidth="1"/>
    <col min="27" max="27" width="7.42578125" style="24" bestFit="1" customWidth="1"/>
    <col min="28" max="28" width="1.7109375" style="24" customWidth="1"/>
    <col min="29" max="29" width="1.5703125" style="24" customWidth="1"/>
    <col min="30" max="30" width="11" style="24" bestFit="1" customWidth="1"/>
    <col min="31" max="31" width="59.42578125" style="24" bestFit="1" customWidth="1"/>
    <col min="32" max="32" width="5.85546875" style="24" bestFit="1" customWidth="1"/>
    <col min="33" max="33" width="7.42578125" style="24" bestFit="1" customWidth="1"/>
    <col min="34" max="16384" width="11.42578125" style="24"/>
  </cols>
  <sheetData>
    <row r="1" spans="1:33" s="26" customFormat="1" x14ac:dyDescent="0.25">
      <c r="H1" s="53"/>
      <c r="I1" s="53"/>
      <c r="J1" s="52"/>
    </row>
    <row r="2" spans="1:33" s="26" customFormat="1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s="26" customFormat="1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s="26" customFormat="1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s="26" customFormat="1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s="26" customFormat="1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8" spans="1:33" x14ac:dyDescent="0.25">
      <c r="B8" s="24" t="s">
        <v>60</v>
      </c>
      <c r="C8" s="24" t="s">
        <v>23</v>
      </c>
      <c r="D8" s="24" t="s">
        <v>12</v>
      </c>
      <c r="E8" s="24" t="s">
        <v>131</v>
      </c>
      <c r="F8" s="24" t="s">
        <v>136</v>
      </c>
      <c r="G8" s="24" t="s">
        <v>141</v>
      </c>
      <c r="H8" s="24" t="s">
        <v>146</v>
      </c>
      <c r="I8" s="24" t="s">
        <v>151</v>
      </c>
      <c r="J8" s="24" t="s">
        <v>156</v>
      </c>
      <c r="K8" s="24" t="s">
        <v>161</v>
      </c>
    </row>
    <row r="9" spans="1:33" x14ac:dyDescent="0.25">
      <c r="B9" s="24" t="s">
        <v>60</v>
      </c>
      <c r="C9" s="24" t="s">
        <v>23</v>
      </c>
      <c r="D9" s="24" t="s">
        <v>12</v>
      </c>
      <c r="E9" s="24" t="s">
        <v>132</v>
      </c>
      <c r="F9" s="24" t="s">
        <v>137</v>
      </c>
      <c r="G9" s="24" t="s">
        <v>142</v>
      </c>
      <c r="H9" s="24" t="s">
        <v>147</v>
      </c>
      <c r="I9" s="24" t="s">
        <v>152</v>
      </c>
      <c r="J9" s="24" t="s">
        <v>157</v>
      </c>
      <c r="K9" s="24" t="s">
        <v>162</v>
      </c>
    </row>
    <row r="10" spans="1:33" x14ac:dyDescent="0.25">
      <c r="B10" s="24" t="s">
        <v>60</v>
      </c>
      <c r="C10" s="24" t="s">
        <v>23</v>
      </c>
      <c r="D10" s="24" t="s">
        <v>12</v>
      </c>
      <c r="E10" s="24" t="s">
        <v>133</v>
      </c>
      <c r="F10" s="24" t="s">
        <v>138</v>
      </c>
      <c r="G10" s="24" t="s">
        <v>143</v>
      </c>
      <c r="H10" s="24" t="s">
        <v>148</v>
      </c>
      <c r="I10" s="24" t="s">
        <v>153</v>
      </c>
      <c r="J10" s="24" t="s">
        <v>158</v>
      </c>
      <c r="K10" s="24" t="s">
        <v>163</v>
      </c>
    </row>
    <row r="11" spans="1:33" x14ac:dyDescent="0.25">
      <c r="B11" s="24" t="s">
        <v>60</v>
      </c>
      <c r="C11" s="24" t="s">
        <v>23</v>
      </c>
      <c r="D11" s="24" t="s">
        <v>12</v>
      </c>
      <c r="E11" s="24" t="s">
        <v>134</v>
      </c>
      <c r="F11" s="24" t="s">
        <v>139</v>
      </c>
      <c r="G11" s="24" t="s">
        <v>144</v>
      </c>
      <c r="H11" s="24" t="s">
        <v>149</v>
      </c>
      <c r="I11" s="24" t="s">
        <v>154</v>
      </c>
      <c r="J11" s="24" t="s">
        <v>159</v>
      </c>
      <c r="K11" s="24" t="s">
        <v>164</v>
      </c>
    </row>
    <row r="12" spans="1:33" x14ac:dyDescent="0.25">
      <c r="B12" s="24" t="s">
        <v>60</v>
      </c>
      <c r="C12" s="24" t="s">
        <v>23</v>
      </c>
      <c r="D12" s="24" t="s">
        <v>12</v>
      </c>
      <c r="E12" s="24" t="s">
        <v>135</v>
      </c>
      <c r="F12" s="24" t="s">
        <v>140</v>
      </c>
      <c r="G12" s="24" t="s">
        <v>145</v>
      </c>
      <c r="H12" s="24" t="s">
        <v>150</v>
      </c>
      <c r="I12" s="24" t="s">
        <v>155</v>
      </c>
      <c r="J12" s="24" t="s">
        <v>160</v>
      </c>
      <c r="K12" s="24" t="s">
        <v>165</v>
      </c>
    </row>
    <row r="1046172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/>
  </sheetPr>
  <dimension ref="A2:AG1047367"/>
  <sheetViews>
    <sheetView showGridLines="0" zoomScale="85" zoomScaleNormal="85" workbookViewId="0">
      <selection activeCell="B8" sqref="B8"/>
    </sheetView>
  </sheetViews>
  <sheetFormatPr baseColWidth="10" defaultColWidth="11.42578125" defaultRowHeight="15" x14ac:dyDescent="0.25"/>
  <cols>
    <col min="1" max="1" width="1.7109375" style="26" customWidth="1"/>
    <col min="2" max="2" width="30.28515625" style="26" bestFit="1" customWidth="1"/>
    <col min="3" max="4" width="8.42578125" style="26" bestFit="1" customWidth="1"/>
    <col min="5" max="5" width="47.42578125" style="26" bestFit="1" customWidth="1"/>
    <col min="6" max="6" width="15" style="26" bestFit="1" customWidth="1"/>
    <col min="7" max="7" width="10.42578125" style="26" bestFit="1" customWidth="1"/>
    <col min="8" max="8" width="12.28515625" style="53" bestFit="1" customWidth="1"/>
    <col min="9" max="9" width="14.28515625" style="53" bestFit="1" customWidth="1"/>
    <col min="10" max="10" width="18.28515625" style="52" bestFit="1" customWidth="1"/>
    <col min="11" max="11" width="7.140625" style="26" bestFit="1" customWidth="1"/>
    <col min="12" max="12" width="7.42578125" style="26" bestFit="1" customWidth="1"/>
    <col min="13" max="13" width="8" style="26" bestFit="1" customWidth="1"/>
    <col min="14" max="14" width="7.7109375" style="26" bestFit="1" customWidth="1"/>
    <col min="15" max="15" width="8.5703125" style="26" bestFit="1" customWidth="1"/>
    <col min="16" max="16" width="8" style="26" bestFit="1" customWidth="1"/>
    <col min="17" max="17" width="9" style="26" bestFit="1" customWidth="1"/>
    <col min="18" max="18" width="7.42578125" style="26" bestFit="1" customWidth="1"/>
    <col min="19" max="19" width="7.7109375" style="26" bestFit="1" customWidth="1"/>
    <col min="20" max="20" width="8" style="26" bestFit="1" customWidth="1"/>
    <col min="21" max="21" width="7.140625" style="26" bestFit="1" customWidth="1"/>
    <col min="22" max="22" width="8.85546875" style="26" bestFit="1" customWidth="1"/>
    <col min="23" max="23" width="8.5703125" style="26" bestFit="1" customWidth="1"/>
    <col min="24" max="24" width="7.42578125" style="26" bestFit="1" customWidth="1"/>
    <col min="25" max="25" width="8" style="26" bestFit="1" customWidth="1"/>
    <col min="26" max="26" width="7.7109375" style="26" bestFit="1" customWidth="1"/>
    <col min="27" max="27" width="7.42578125" style="26" bestFit="1" customWidth="1"/>
    <col min="28" max="28" width="1.7109375" style="26" customWidth="1"/>
    <col min="29" max="29" width="1.5703125" style="26" customWidth="1"/>
    <col min="30" max="30" width="11" style="26" bestFit="1" customWidth="1"/>
    <col min="31" max="31" width="59.42578125" style="26" bestFit="1" customWidth="1"/>
    <col min="32" max="32" width="5.85546875" style="26" bestFit="1" customWidth="1"/>
    <col min="33" max="33" width="7.42578125" style="26" bestFit="1" customWidth="1"/>
    <col min="34" max="16384" width="11.42578125" style="26"/>
  </cols>
  <sheetData>
    <row r="2" spans="1:33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32.2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8" spans="1:33" x14ac:dyDescent="0.25">
      <c r="B8" s="26" t="s">
        <v>43</v>
      </c>
      <c r="C8" s="26" t="s">
        <v>7</v>
      </c>
      <c r="D8" s="26" t="s">
        <v>7</v>
      </c>
      <c r="E8" s="26" t="s">
        <v>131</v>
      </c>
      <c r="F8" s="26" t="s">
        <v>136</v>
      </c>
      <c r="G8" s="26" t="s">
        <v>141</v>
      </c>
      <c r="H8" s="53" t="s">
        <v>146</v>
      </c>
      <c r="I8" s="53" t="s">
        <v>151</v>
      </c>
      <c r="J8" s="52" t="s">
        <v>156</v>
      </c>
      <c r="K8" s="26" t="s">
        <v>161</v>
      </c>
    </row>
    <row r="9" spans="1:33" x14ac:dyDescent="0.25">
      <c r="B9" s="26" t="s">
        <v>43</v>
      </c>
      <c r="C9" s="26" t="s">
        <v>7</v>
      </c>
      <c r="D9" s="26" t="s">
        <v>7</v>
      </c>
      <c r="E9" s="26" t="s">
        <v>132</v>
      </c>
      <c r="F9" s="26" t="s">
        <v>137</v>
      </c>
      <c r="G9" s="26" t="s">
        <v>142</v>
      </c>
      <c r="H9" s="53" t="s">
        <v>147</v>
      </c>
      <c r="I9" s="53" t="s">
        <v>152</v>
      </c>
      <c r="J9" s="52" t="s">
        <v>157</v>
      </c>
      <c r="K9" s="26" t="s">
        <v>162</v>
      </c>
    </row>
    <row r="10" spans="1:33" x14ac:dyDescent="0.25">
      <c r="B10" s="26" t="s">
        <v>43</v>
      </c>
      <c r="C10" s="26" t="s">
        <v>7</v>
      </c>
      <c r="D10" s="26" t="s">
        <v>7</v>
      </c>
      <c r="E10" s="26" t="s">
        <v>133</v>
      </c>
      <c r="F10" s="26" t="s">
        <v>138</v>
      </c>
      <c r="G10" s="26" t="s">
        <v>143</v>
      </c>
      <c r="H10" s="53" t="s">
        <v>148</v>
      </c>
      <c r="I10" s="53" t="s">
        <v>153</v>
      </c>
      <c r="J10" s="52" t="s">
        <v>158</v>
      </c>
      <c r="K10" s="26" t="s">
        <v>163</v>
      </c>
    </row>
    <row r="11" spans="1:33" x14ac:dyDescent="0.25">
      <c r="B11" s="26" t="s">
        <v>43</v>
      </c>
      <c r="C11" s="26" t="s">
        <v>7</v>
      </c>
      <c r="D11" s="26" t="s">
        <v>7</v>
      </c>
      <c r="E11" s="26" t="s">
        <v>134</v>
      </c>
      <c r="F11" s="26" t="s">
        <v>139</v>
      </c>
      <c r="G11" s="26" t="s">
        <v>144</v>
      </c>
      <c r="H11" s="53" t="s">
        <v>149</v>
      </c>
      <c r="I11" s="53" t="s">
        <v>154</v>
      </c>
      <c r="J11" s="52" t="s">
        <v>159</v>
      </c>
      <c r="K11" s="26" t="s">
        <v>164</v>
      </c>
    </row>
    <row r="12" spans="1:33" x14ac:dyDescent="0.25">
      <c r="B12" s="26" t="s">
        <v>43</v>
      </c>
      <c r="C12" s="26" t="s">
        <v>7</v>
      </c>
      <c r="D12" s="26" t="s">
        <v>7</v>
      </c>
      <c r="E12" s="26" t="s">
        <v>135</v>
      </c>
      <c r="F12" s="26" t="s">
        <v>140</v>
      </c>
      <c r="G12" s="26" t="s">
        <v>145</v>
      </c>
      <c r="H12" s="53" t="s">
        <v>150</v>
      </c>
      <c r="I12" s="53" t="s">
        <v>155</v>
      </c>
      <c r="J12" s="52" t="s">
        <v>160</v>
      </c>
      <c r="K12" s="26" t="s">
        <v>165</v>
      </c>
    </row>
    <row r="13" spans="1:33" x14ac:dyDescent="0.25">
      <c r="B13" s="26" t="s">
        <v>44</v>
      </c>
      <c r="C13" s="26" t="s">
        <v>7</v>
      </c>
      <c r="D13" s="26" t="s">
        <v>7</v>
      </c>
      <c r="E13" s="26" t="s">
        <v>131</v>
      </c>
      <c r="F13" s="26" t="s">
        <v>136</v>
      </c>
      <c r="G13" s="26" t="s">
        <v>141</v>
      </c>
      <c r="H13" s="53" t="s">
        <v>146</v>
      </c>
      <c r="I13" s="53" t="s">
        <v>151</v>
      </c>
      <c r="J13" s="52" t="s">
        <v>156</v>
      </c>
      <c r="K13" s="26" t="s">
        <v>161</v>
      </c>
    </row>
    <row r="14" spans="1:33" x14ac:dyDescent="0.25">
      <c r="B14" s="26" t="s">
        <v>44</v>
      </c>
      <c r="C14" s="26" t="s">
        <v>7</v>
      </c>
      <c r="D14" s="26" t="s">
        <v>7</v>
      </c>
      <c r="E14" s="26" t="s">
        <v>132</v>
      </c>
      <c r="F14" s="26" t="s">
        <v>137</v>
      </c>
      <c r="G14" s="26" t="s">
        <v>142</v>
      </c>
      <c r="H14" s="53" t="s">
        <v>147</v>
      </c>
      <c r="I14" s="53" t="s">
        <v>152</v>
      </c>
      <c r="J14" s="52" t="s">
        <v>157</v>
      </c>
      <c r="K14" s="26" t="s">
        <v>162</v>
      </c>
    </row>
    <row r="15" spans="1:33" x14ac:dyDescent="0.25">
      <c r="B15" s="26" t="s">
        <v>44</v>
      </c>
      <c r="C15" s="26" t="s">
        <v>7</v>
      </c>
      <c r="D15" s="26" t="s">
        <v>7</v>
      </c>
      <c r="E15" s="26" t="s">
        <v>133</v>
      </c>
      <c r="F15" s="26" t="s">
        <v>138</v>
      </c>
      <c r="G15" s="26" t="s">
        <v>143</v>
      </c>
      <c r="H15" s="53" t="s">
        <v>148</v>
      </c>
      <c r="I15" s="53" t="s">
        <v>153</v>
      </c>
      <c r="J15" s="52" t="s">
        <v>158</v>
      </c>
      <c r="K15" s="26" t="s">
        <v>163</v>
      </c>
    </row>
    <row r="16" spans="1:33" x14ac:dyDescent="0.25">
      <c r="B16" s="26" t="s">
        <v>44</v>
      </c>
      <c r="C16" s="26" t="s">
        <v>7</v>
      </c>
      <c r="D16" s="26" t="s">
        <v>7</v>
      </c>
      <c r="E16" s="26" t="s">
        <v>134</v>
      </c>
      <c r="F16" s="26" t="s">
        <v>139</v>
      </c>
      <c r="G16" s="26" t="s">
        <v>144</v>
      </c>
      <c r="H16" s="53" t="s">
        <v>149</v>
      </c>
      <c r="I16" s="53" t="s">
        <v>154</v>
      </c>
      <c r="J16" s="52" t="s">
        <v>159</v>
      </c>
      <c r="K16" s="26" t="s">
        <v>164</v>
      </c>
    </row>
    <row r="17" spans="2:11" x14ac:dyDescent="0.25">
      <c r="B17" s="26" t="s">
        <v>44</v>
      </c>
      <c r="C17" s="26" t="s">
        <v>7</v>
      </c>
      <c r="D17" s="26" t="s">
        <v>7</v>
      </c>
      <c r="E17" s="26" t="s">
        <v>135</v>
      </c>
      <c r="F17" s="26" t="s">
        <v>140</v>
      </c>
      <c r="G17" s="26" t="s">
        <v>145</v>
      </c>
      <c r="H17" s="53" t="s">
        <v>150</v>
      </c>
      <c r="I17" s="53" t="s">
        <v>155</v>
      </c>
      <c r="J17" s="52" t="s">
        <v>160</v>
      </c>
      <c r="K17" s="26" t="s">
        <v>165</v>
      </c>
    </row>
    <row r="18" spans="2:11" x14ac:dyDescent="0.25">
      <c r="B18" s="26" t="s">
        <v>45</v>
      </c>
      <c r="C18" s="26" t="s">
        <v>7</v>
      </c>
      <c r="D18" s="26" t="s">
        <v>7</v>
      </c>
      <c r="E18" s="26" t="s">
        <v>131</v>
      </c>
      <c r="F18" s="26" t="s">
        <v>136</v>
      </c>
      <c r="G18" s="26" t="s">
        <v>141</v>
      </c>
      <c r="H18" s="53" t="s">
        <v>146</v>
      </c>
      <c r="I18" s="53" t="s">
        <v>151</v>
      </c>
      <c r="J18" s="52" t="s">
        <v>156</v>
      </c>
      <c r="K18" s="26" t="s">
        <v>161</v>
      </c>
    </row>
    <row r="19" spans="2:11" x14ac:dyDescent="0.25">
      <c r="B19" s="26" t="s">
        <v>45</v>
      </c>
      <c r="C19" s="26" t="s">
        <v>7</v>
      </c>
      <c r="D19" s="26" t="s">
        <v>7</v>
      </c>
      <c r="E19" s="26" t="s">
        <v>132</v>
      </c>
      <c r="F19" s="26" t="s">
        <v>137</v>
      </c>
      <c r="G19" s="26" t="s">
        <v>142</v>
      </c>
      <c r="H19" s="53" t="s">
        <v>147</v>
      </c>
      <c r="I19" s="53" t="s">
        <v>152</v>
      </c>
      <c r="J19" s="52" t="s">
        <v>157</v>
      </c>
      <c r="K19" s="26" t="s">
        <v>162</v>
      </c>
    </row>
    <row r="20" spans="2:11" x14ac:dyDescent="0.25">
      <c r="B20" s="26" t="s">
        <v>45</v>
      </c>
      <c r="C20" s="26" t="s">
        <v>7</v>
      </c>
      <c r="D20" s="26" t="s">
        <v>7</v>
      </c>
      <c r="E20" s="26" t="s">
        <v>133</v>
      </c>
      <c r="F20" s="26" t="s">
        <v>138</v>
      </c>
      <c r="G20" s="26" t="s">
        <v>143</v>
      </c>
      <c r="H20" s="53" t="s">
        <v>148</v>
      </c>
      <c r="I20" s="53" t="s">
        <v>153</v>
      </c>
      <c r="J20" s="52" t="s">
        <v>158</v>
      </c>
      <c r="K20" s="26" t="s">
        <v>163</v>
      </c>
    </row>
    <row r="21" spans="2:11" x14ac:dyDescent="0.25">
      <c r="B21" s="26" t="s">
        <v>45</v>
      </c>
      <c r="C21" s="26" t="s">
        <v>7</v>
      </c>
      <c r="D21" s="26" t="s">
        <v>7</v>
      </c>
      <c r="E21" s="26" t="s">
        <v>134</v>
      </c>
      <c r="F21" s="26" t="s">
        <v>139</v>
      </c>
      <c r="G21" s="26" t="s">
        <v>144</v>
      </c>
      <c r="H21" s="53" t="s">
        <v>149</v>
      </c>
      <c r="I21" s="53" t="s">
        <v>154</v>
      </c>
      <c r="J21" s="52" t="s">
        <v>159</v>
      </c>
      <c r="K21" s="26" t="s">
        <v>164</v>
      </c>
    </row>
    <row r="22" spans="2:11" x14ac:dyDescent="0.25">
      <c r="B22" s="26" t="s">
        <v>45</v>
      </c>
      <c r="C22" s="26" t="s">
        <v>7</v>
      </c>
      <c r="D22" s="26" t="s">
        <v>7</v>
      </c>
      <c r="E22" s="26" t="s">
        <v>135</v>
      </c>
      <c r="F22" s="26" t="s">
        <v>140</v>
      </c>
      <c r="G22" s="26" t="s">
        <v>145</v>
      </c>
      <c r="H22" s="53" t="s">
        <v>150</v>
      </c>
      <c r="I22" s="53" t="s">
        <v>155</v>
      </c>
      <c r="J22" s="52" t="s">
        <v>160</v>
      </c>
      <c r="K22" s="26" t="s">
        <v>165</v>
      </c>
    </row>
    <row r="23" spans="2:11" x14ac:dyDescent="0.25">
      <c r="B23" s="26" t="s">
        <v>46</v>
      </c>
      <c r="C23" s="26" t="s">
        <v>7</v>
      </c>
      <c r="D23" s="26" t="s">
        <v>7</v>
      </c>
      <c r="E23" s="26" t="s">
        <v>131</v>
      </c>
      <c r="F23" s="26" t="s">
        <v>136</v>
      </c>
      <c r="G23" s="26" t="s">
        <v>141</v>
      </c>
      <c r="H23" s="53" t="s">
        <v>146</v>
      </c>
      <c r="I23" s="53" t="s">
        <v>151</v>
      </c>
      <c r="J23" s="52" t="s">
        <v>156</v>
      </c>
      <c r="K23" s="26" t="s">
        <v>161</v>
      </c>
    </row>
    <row r="24" spans="2:11" x14ac:dyDescent="0.25">
      <c r="B24" s="26" t="s">
        <v>46</v>
      </c>
      <c r="C24" s="26" t="s">
        <v>7</v>
      </c>
      <c r="D24" s="26" t="s">
        <v>7</v>
      </c>
      <c r="E24" s="26" t="s">
        <v>132</v>
      </c>
      <c r="F24" s="26" t="s">
        <v>137</v>
      </c>
      <c r="G24" s="26" t="s">
        <v>142</v>
      </c>
      <c r="H24" s="53" t="s">
        <v>147</v>
      </c>
      <c r="I24" s="53" t="s">
        <v>152</v>
      </c>
      <c r="J24" s="52" t="s">
        <v>157</v>
      </c>
      <c r="K24" s="26" t="s">
        <v>162</v>
      </c>
    </row>
    <row r="25" spans="2:11" x14ac:dyDescent="0.25">
      <c r="B25" s="26" t="s">
        <v>46</v>
      </c>
      <c r="C25" s="26" t="s">
        <v>7</v>
      </c>
      <c r="D25" s="26" t="s">
        <v>7</v>
      </c>
      <c r="E25" s="26" t="s">
        <v>133</v>
      </c>
      <c r="F25" s="26" t="s">
        <v>138</v>
      </c>
      <c r="G25" s="26" t="s">
        <v>143</v>
      </c>
      <c r="H25" s="53" t="s">
        <v>148</v>
      </c>
      <c r="I25" s="53" t="s">
        <v>153</v>
      </c>
      <c r="J25" s="52" t="s">
        <v>158</v>
      </c>
      <c r="K25" s="26" t="s">
        <v>163</v>
      </c>
    </row>
    <row r="26" spans="2:11" x14ac:dyDescent="0.25">
      <c r="B26" s="26" t="s">
        <v>46</v>
      </c>
      <c r="C26" s="26" t="s">
        <v>7</v>
      </c>
      <c r="D26" s="26" t="s">
        <v>7</v>
      </c>
      <c r="E26" s="26" t="s">
        <v>134</v>
      </c>
      <c r="F26" s="26" t="s">
        <v>139</v>
      </c>
      <c r="G26" s="26" t="s">
        <v>144</v>
      </c>
      <c r="H26" s="53" t="s">
        <v>149</v>
      </c>
      <c r="I26" s="53" t="s">
        <v>154</v>
      </c>
      <c r="J26" s="52" t="s">
        <v>159</v>
      </c>
      <c r="K26" s="26" t="s">
        <v>164</v>
      </c>
    </row>
    <row r="27" spans="2:11" x14ac:dyDescent="0.25">
      <c r="B27" s="26" t="s">
        <v>46</v>
      </c>
      <c r="C27" s="26" t="s">
        <v>7</v>
      </c>
      <c r="D27" s="26" t="s">
        <v>7</v>
      </c>
      <c r="E27" s="26" t="s">
        <v>135</v>
      </c>
      <c r="F27" s="26" t="s">
        <v>140</v>
      </c>
      <c r="G27" s="26" t="s">
        <v>145</v>
      </c>
      <c r="H27" s="53" t="s">
        <v>150</v>
      </c>
      <c r="I27" s="53" t="s">
        <v>155</v>
      </c>
      <c r="J27" s="52" t="s">
        <v>160</v>
      </c>
      <c r="K27" s="26" t="s">
        <v>165</v>
      </c>
    </row>
    <row r="28" spans="2:11" x14ac:dyDescent="0.25">
      <c r="B28" s="26" t="s">
        <v>47</v>
      </c>
      <c r="C28" s="26" t="s">
        <v>7</v>
      </c>
      <c r="D28" s="26" t="s">
        <v>7</v>
      </c>
      <c r="E28" s="26" t="s">
        <v>131</v>
      </c>
      <c r="F28" s="26" t="s">
        <v>136</v>
      </c>
      <c r="G28" s="26" t="s">
        <v>141</v>
      </c>
      <c r="H28" s="53" t="s">
        <v>146</v>
      </c>
      <c r="I28" s="53" t="s">
        <v>151</v>
      </c>
      <c r="J28" s="52" t="s">
        <v>156</v>
      </c>
      <c r="K28" s="26" t="s">
        <v>161</v>
      </c>
    </row>
    <row r="29" spans="2:11" x14ac:dyDescent="0.25">
      <c r="B29" s="26" t="s">
        <v>47</v>
      </c>
      <c r="C29" s="26" t="s">
        <v>7</v>
      </c>
      <c r="D29" s="26" t="s">
        <v>7</v>
      </c>
      <c r="E29" s="26" t="s">
        <v>132</v>
      </c>
      <c r="F29" s="26" t="s">
        <v>137</v>
      </c>
      <c r="G29" s="26" t="s">
        <v>142</v>
      </c>
      <c r="H29" s="53" t="s">
        <v>147</v>
      </c>
      <c r="I29" s="53" t="s">
        <v>152</v>
      </c>
      <c r="J29" s="52" t="s">
        <v>157</v>
      </c>
      <c r="K29" s="26" t="s">
        <v>162</v>
      </c>
    </row>
    <row r="30" spans="2:11" x14ac:dyDescent="0.25">
      <c r="B30" s="26" t="s">
        <v>47</v>
      </c>
      <c r="C30" s="26" t="s">
        <v>7</v>
      </c>
      <c r="D30" s="26" t="s">
        <v>7</v>
      </c>
      <c r="E30" s="26" t="s">
        <v>133</v>
      </c>
      <c r="F30" s="26" t="s">
        <v>138</v>
      </c>
      <c r="G30" s="26" t="s">
        <v>143</v>
      </c>
      <c r="H30" s="53" t="s">
        <v>148</v>
      </c>
      <c r="I30" s="53" t="s">
        <v>153</v>
      </c>
      <c r="J30" s="52" t="s">
        <v>158</v>
      </c>
      <c r="K30" s="26" t="s">
        <v>163</v>
      </c>
    </row>
    <row r="31" spans="2:11" x14ac:dyDescent="0.25">
      <c r="B31" s="26" t="s">
        <v>47</v>
      </c>
      <c r="C31" s="26" t="s">
        <v>7</v>
      </c>
      <c r="D31" s="26" t="s">
        <v>7</v>
      </c>
      <c r="E31" s="26" t="s">
        <v>134</v>
      </c>
      <c r="F31" s="26" t="s">
        <v>139</v>
      </c>
      <c r="G31" s="26" t="s">
        <v>144</v>
      </c>
      <c r="H31" s="53" t="s">
        <v>149</v>
      </c>
      <c r="I31" s="53" t="s">
        <v>154</v>
      </c>
      <c r="J31" s="52" t="s">
        <v>159</v>
      </c>
      <c r="K31" s="26" t="s">
        <v>164</v>
      </c>
    </row>
    <row r="32" spans="2:11" x14ac:dyDescent="0.25">
      <c r="B32" s="26" t="s">
        <v>47</v>
      </c>
      <c r="C32" s="26" t="s">
        <v>7</v>
      </c>
      <c r="D32" s="26" t="s">
        <v>7</v>
      </c>
      <c r="E32" s="26" t="s">
        <v>135</v>
      </c>
      <c r="F32" s="26" t="s">
        <v>140</v>
      </c>
      <c r="G32" s="26" t="s">
        <v>145</v>
      </c>
      <c r="H32" s="53" t="s">
        <v>150</v>
      </c>
      <c r="I32" s="53" t="s">
        <v>155</v>
      </c>
      <c r="J32" s="52" t="s">
        <v>160</v>
      </c>
      <c r="K32" s="26" t="s">
        <v>165</v>
      </c>
    </row>
    <row r="33" spans="2:11" x14ac:dyDescent="0.25">
      <c r="B33" s="26" t="s">
        <v>48</v>
      </c>
      <c r="C33" s="26" t="s">
        <v>7</v>
      </c>
      <c r="D33" s="26" t="s">
        <v>7</v>
      </c>
      <c r="E33" s="26" t="s">
        <v>131</v>
      </c>
      <c r="F33" s="26" t="s">
        <v>136</v>
      </c>
      <c r="G33" s="26" t="s">
        <v>141</v>
      </c>
      <c r="H33" s="53" t="s">
        <v>146</v>
      </c>
      <c r="I33" s="53" t="s">
        <v>151</v>
      </c>
      <c r="J33" s="52" t="s">
        <v>156</v>
      </c>
      <c r="K33" s="26" t="s">
        <v>161</v>
      </c>
    </row>
    <row r="34" spans="2:11" x14ac:dyDescent="0.25">
      <c r="B34" s="26" t="s">
        <v>48</v>
      </c>
      <c r="C34" s="26" t="s">
        <v>7</v>
      </c>
      <c r="D34" s="26" t="s">
        <v>7</v>
      </c>
      <c r="E34" s="26" t="s">
        <v>132</v>
      </c>
      <c r="F34" s="26" t="s">
        <v>137</v>
      </c>
      <c r="G34" s="26" t="s">
        <v>142</v>
      </c>
      <c r="H34" s="53" t="s">
        <v>147</v>
      </c>
      <c r="I34" s="53" t="s">
        <v>152</v>
      </c>
      <c r="J34" s="52" t="s">
        <v>157</v>
      </c>
      <c r="K34" s="26" t="s">
        <v>162</v>
      </c>
    </row>
    <row r="35" spans="2:11" x14ac:dyDescent="0.25">
      <c r="B35" s="26" t="s">
        <v>48</v>
      </c>
      <c r="C35" s="26" t="s">
        <v>7</v>
      </c>
      <c r="D35" s="26" t="s">
        <v>7</v>
      </c>
      <c r="E35" s="26" t="s">
        <v>133</v>
      </c>
      <c r="F35" s="26" t="s">
        <v>138</v>
      </c>
      <c r="G35" s="26" t="s">
        <v>143</v>
      </c>
      <c r="H35" s="53" t="s">
        <v>148</v>
      </c>
      <c r="I35" s="53" t="s">
        <v>153</v>
      </c>
      <c r="J35" s="52" t="s">
        <v>158</v>
      </c>
      <c r="K35" s="26" t="s">
        <v>163</v>
      </c>
    </row>
    <row r="36" spans="2:11" x14ac:dyDescent="0.25">
      <c r="B36" s="26" t="s">
        <v>48</v>
      </c>
      <c r="C36" s="26" t="s">
        <v>7</v>
      </c>
      <c r="D36" s="26" t="s">
        <v>7</v>
      </c>
      <c r="E36" s="26" t="s">
        <v>134</v>
      </c>
      <c r="F36" s="26" t="s">
        <v>139</v>
      </c>
      <c r="G36" s="26" t="s">
        <v>144</v>
      </c>
      <c r="H36" s="53" t="s">
        <v>149</v>
      </c>
      <c r="I36" s="53" t="s">
        <v>154</v>
      </c>
      <c r="J36" s="52" t="s">
        <v>159</v>
      </c>
      <c r="K36" s="26" t="s">
        <v>164</v>
      </c>
    </row>
    <row r="37" spans="2:11" x14ac:dyDescent="0.25">
      <c r="B37" s="26" t="s">
        <v>48</v>
      </c>
      <c r="C37" s="26" t="s">
        <v>7</v>
      </c>
      <c r="D37" s="26" t="s">
        <v>7</v>
      </c>
      <c r="E37" s="26" t="s">
        <v>135</v>
      </c>
      <c r="F37" s="26" t="s">
        <v>140</v>
      </c>
      <c r="G37" s="26" t="s">
        <v>145</v>
      </c>
      <c r="H37" s="53" t="s">
        <v>150</v>
      </c>
      <c r="I37" s="53" t="s">
        <v>155</v>
      </c>
      <c r="J37" s="52" t="s">
        <v>160</v>
      </c>
      <c r="K37" s="26" t="s">
        <v>165</v>
      </c>
    </row>
    <row r="38" spans="2:11" x14ac:dyDescent="0.25">
      <c r="B38" s="26" t="s">
        <v>49</v>
      </c>
      <c r="C38" s="26" t="s">
        <v>7</v>
      </c>
      <c r="D38" s="26" t="s">
        <v>7</v>
      </c>
      <c r="E38" s="26" t="s">
        <v>131</v>
      </c>
      <c r="F38" s="26" t="s">
        <v>136</v>
      </c>
      <c r="G38" s="26" t="s">
        <v>141</v>
      </c>
      <c r="H38" s="53" t="s">
        <v>146</v>
      </c>
      <c r="I38" s="53" t="s">
        <v>151</v>
      </c>
      <c r="J38" s="52" t="s">
        <v>156</v>
      </c>
      <c r="K38" s="26" t="s">
        <v>161</v>
      </c>
    </row>
    <row r="39" spans="2:11" x14ac:dyDescent="0.25">
      <c r="B39" s="26" t="s">
        <v>49</v>
      </c>
      <c r="C39" s="26" t="s">
        <v>7</v>
      </c>
      <c r="D39" s="26" t="s">
        <v>7</v>
      </c>
      <c r="E39" s="26" t="s">
        <v>132</v>
      </c>
      <c r="F39" s="26" t="s">
        <v>137</v>
      </c>
      <c r="G39" s="26" t="s">
        <v>142</v>
      </c>
      <c r="H39" s="53" t="s">
        <v>147</v>
      </c>
      <c r="I39" s="53" t="s">
        <v>152</v>
      </c>
      <c r="J39" s="52" t="s">
        <v>157</v>
      </c>
      <c r="K39" s="26" t="s">
        <v>162</v>
      </c>
    </row>
    <row r="40" spans="2:11" x14ac:dyDescent="0.25">
      <c r="B40" s="26" t="s">
        <v>49</v>
      </c>
      <c r="C40" s="26" t="s">
        <v>7</v>
      </c>
      <c r="D40" s="26" t="s">
        <v>7</v>
      </c>
      <c r="E40" s="26" t="s">
        <v>133</v>
      </c>
      <c r="F40" s="26" t="s">
        <v>138</v>
      </c>
      <c r="G40" s="26" t="s">
        <v>143</v>
      </c>
      <c r="H40" s="53" t="s">
        <v>148</v>
      </c>
      <c r="I40" s="53" t="s">
        <v>153</v>
      </c>
      <c r="J40" s="52" t="s">
        <v>158</v>
      </c>
      <c r="K40" s="26" t="s">
        <v>163</v>
      </c>
    </row>
    <row r="41" spans="2:11" x14ac:dyDescent="0.25">
      <c r="B41" s="26" t="s">
        <v>49</v>
      </c>
      <c r="C41" s="26" t="s">
        <v>7</v>
      </c>
      <c r="D41" s="26" t="s">
        <v>7</v>
      </c>
      <c r="E41" s="26" t="s">
        <v>134</v>
      </c>
      <c r="F41" s="26" t="s">
        <v>139</v>
      </c>
      <c r="G41" s="26" t="s">
        <v>144</v>
      </c>
      <c r="H41" s="53" t="s">
        <v>149</v>
      </c>
      <c r="I41" s="53" t="s">
        <v>154</v>
      </c>
      <c r="J41" s="52" t="s">
        <v>159</v>
      </c>
      <c r="K41" s="26" t="s">
        <v>164</v>
      </c>
    </row>
    <row r="42" spans="2:11" x14ac:dyDescent="0.25">
      <c r="B42" s="26" t="s">
        <v>49</v>
      </c>
      <c r="C42" s="26" t="s">
        <v>7</v>
      </c>
      <c r="D42" s="26" t="s">
        <v>7</v>
      </c>
      <c r="E42" s="26" t="s">
        <v>135</v>
      </c>
      <c r="F42" s="26" t="s">
        <v>140</v>
      </c>
      <c r="G42" s="26" t="s">
        <v>145</v>
      </c>
      <c r="H42" s="53" t="s">
        <v>150</v>
      </c>
      <c r="I42" s="53" t="s">
        <v>155</v>
      </c>
      <c r="J42" s="52" t="s">
        <v>160</v>
      </c>
      <c r="K42" s="26" t="s">
        <v>165</v>
      </c>
    </row>
    <row r="43" spans="2:11" x14ac:dyDescent="0.25">
      <c r="B43" s="26" t="s">
        <v>50</v>
      </c>
      <c r="C43" s="26" t="s">
        <v>7</v>
      </c>
      <c r="D43" s="26" t="s">
        <v>7</v>
      </c>
      <c r="E43" s="26" t="s">
        <v>131</v>
      </c>
      <c r="F43" s="26" t="s">
        <v>136</v>
      </c>
      <c r="G43" s="26" t="s">
        <v>141</v>
      </c>
      <c r="H43" s="53" t="s">
        <v>146</v>
      </c>
      <c r="I43" s="53" t="s">
        <v>151</v>
      </c>
      <c r="J43" s="52" t="s">
        <v>156</v>
      </c>
      <c r="K43" s="26" t="s">
        <v>161</v>
      </c>
    </row>
    <row r="44" spans="2:11" x14ac:dyDescent="0.25">
      <c r="B44" s="26" t="s">
        <v>50</v>
      </c>
      <c r="C44" s="26" t="s">
        <v>7</v>
      </c>
      <c r="D44" s="26" t="s">
        <v>7</v>
      </c>
      <c r="E44" s="26" t="s">
        <v>132</v>
      </c>
      <c r="F44" s="26" t="s">
        <v>137</v>
      </c>
      <c r="G44" s="26" t="s">
        <v>142</v>
      </c>
      <c r="H44" s="53" t="s">
        <v>147</v>
      </c>
      <c r="I44" s="53" t="s">
        <v>152</v>
      </c>
      <c r="J44" s="52" t="s">
        <v>157</v>
      </c>
      <c r="K44" s="26" t="s">
        <v>162</v>
      </c>
    </row>
    <row r="45" spans="2:11" x14ac:dyDescent="0.25">
      <c r="B45" s="26" t="s">
        <v>50</v>
      </c>
      <c r="C45" s="26" t="s">
        <v>7</v>
      </c>
      <c r="D45" s="26" t="s">
        <v>7</v>
      </c>
      <c r="E45" s="26" t="s">
        <v>133</v>
      </c>
      <c r="F45" s="26" t="s">
        <v>138</v>
      </c>
      <c r="G45" s="26" t="s">
        <v>143</v>
      </c>
      <c r="H45" s="53" t="s">
        <v>148</v>
      </c>
      <c r="I45" s="53" t="s">
        <v>153</v>
      </c>
      <c r="J45" s="52" t="s">
        <v>158</v>
      </c>
      <c r="K45" s="26" t="s">
        <v>163</v>
      </c>
    </row>
    <row r="46" spans="2:11" x14ac:dyDescent="0.25">
      <c r="B46" s="26" t="s">
        <v>50</v>
      </c>
      <c r="C46" s="26" t="s">
        <v>7</v>
      </c>
      <c r="D46" s="26" t="s">
        <v>7</v>
      </c>
      <c r="E46" s="26" t="s">
        <v>134</v>
      </c>
      <c r="F46" s="26" t="s">
        <v>139</v>
      </c>
      <c r="G46" s="26" t="s">
        <v>144</v>
      </c>
      <c r="H46" s="53" t="s">
        <v>149</v>
      </c>
      <c r="I46" s="53" t="s">
        <v>154</v>
      </c>
      <c r="J46" s="52" t="s">
        <v>159</v>
      </c>
      <c r="K46" s="26" t="s">
        <v>164</v>
      </c>
    </row>
    <row r="47" spans="2:11" x14ac:dyDescent="0.25">
      <c r="B47" s="26" t="s">
        <v>50</v>
      </c>
      <c r="C47" s="26" t="s">
        <v>7</v>
      </c>
      <c r="D47" s="26" t="s">
        <v>7</v>
      </c>
      <c r="E47" s="26" t="s">
        <v>135</v>
      </c>
      <c r="F47" s="26" t="s">
        <v>140</v>
      </c>
      <c r="G47" s="26" t="s">
        <v>145</v>
      </c>
      <c r="H47" s="53" t="s">
        <v>150</v>
      </c>
      <c r="I47" s="53" t="s">
        <v>155</v>
      </c>
      <c r="J47" s="52" t="s">
        <v>160</v>
      </c>
      <c r="K47" s="26" t="s">
        <v>165</v>
      </c>
    </row>
    <row r="48" spans="2:11" x14ac:dyDescent="0.25">
      <c r="B48" s="26" t="s">
        <v>51</v>
      </c>
      <c r="C48" s="26" t="s">
        <v>7</v>
      </c>
      <c r="D48" s="26" t="s">
        <v>7</v>
      </c>
      <c r="E48" s="26" t="s">
        <v>131</v>
      </c>
      <c r="F48" s="26" t="s">
        <v>136</v>
      </c>
      <c r="G48" s="26" t="s">
        <v>141</v>
      </c>
      <c r="H48" s="53" t="s">
        <v>146</v>
      </c>
      <c r="I48" s="53" t="s">
        <v>151</v>
      </c>
      <c r="J48" s="52" t="s">
        <v>156</v>
      </c>
      <c r="K48" s="26" t="s">
        <v>161</v>
      </c>
    </row>
    <row r="49" spans="2:11" x14ac:dyDescent="0.25">
      <c r="B49" s="26" t="s">
        <v>51</v>
      </c>
      <c r="C49" s="26" t="s">
        <v>7</v>
      </c>
      <c r="D49" s="26" t="s">
        <v>7</v>
      </c>
      <c r="E49" s="26" t="s">
        <v>132</v>
      </c>
      <c r="F49" s="26" t="s">
        <v>137</v>
      </c>
      <c r="G49" s="26" t="s">
        <v>142</v>
      </c>
      <c r="H49" s="53" t="s">
        <v>147</v>
      </c>
      <c r="I49" s="53" t="s">
        <v>152</v>
      </c>
      <c r="J49" s="52" t="s">
        <v>157</v>
      </c>
      <c r="K49" s="26" t="s">
        <v>162</v>
      </c>
    </row>
    <row r="50" spans="2:11" x14ac:dyDescent="0.25">
      <c r="B50" s="26" t="s">
        <v>51</v>
      </c>
      <c r="C50" s="26" t="s">
        <v>7</v>
      </c>
      <c r="D50" s="26" t="s">
        <v>7</v>
      </c>
      <c r="E50" s="26" t="s">
        <v>133</v>
      </c>
      <c r="F50" s="26" t="s">
        <v>138</v>
      </c>
      <c r="G50" s="26" t="s">
        <v>143</v>
      </c>
      <c r="H50" s="53" t="s">
        <v>148</v>
      </c>
      <c r="I50" s="53" t="s">
        <v>153</v>
      </c>
      <c r="J50" s="52" t="s">
        <v>158</v>
      </c>
      <c r="K50" s="26" t="s">
        <v>163</v>
      </c>
    </row>
    <row r="51" spans="2:11" x14ac:dyDescent="0.25">
      <c r="B51" s="26" t="s">
        <v>51</v>
      </c>
      <c r="C51" s="26" t="s">
        <v>7</v>
      </c>
      <c r="D51" s="26" t="s">
        <v>7</v>
      </c>
      <c r="E51" s="26" t="s">
        <v>134</v>
      </c>
      <c r="F51" s="26" t="s">
        <v>139</v>
      </c>
      <c r="G51" s="26" t="s">
        <v>144</v>
      </c>
      <c r="H51" s="53" t="s">
        <v>149</v>
      </c>
      <c r="I51" s="53" t="s">
        <v>154</v>
      </c>
      <c r="J51" s="52" t="s">
        <v>159</v>
      </c>
      <c r="K51" s="26" t="s">
        <v>164</v>
      </c>
    </row>
    <row r="52" spans="2:11" x14ac:dyDescent="0.25">
      <c r="B52" s="26" t="s">
        <v>51</v>
      </c>
      <c r="C52" s="26" t="s">
        <v>7</v>
      </c>
      <c r="D52" s="26" t="s">
        <v>7</v>
      </c>
      <c r="E52" s="26" t="s">
        <v>135</v>
      </c>
      <c r="F52" s="26" t="s">
        <v>140</v>
      </c>
      <c r="G52" s="26" t="s">
        <v>145</v>
      </c>
      <c r="H52" s="53" t="s">
        <v>150</v>
      </c>
      <c r="I52" s="53" t="s">
        <v>155</v>
      </c>
      <c r="J52" s="52" t="s">
        <v>160</v>
      </c>
      <c r="K52" s="26" t="s">
        <v>165</v>
      </c>
    </row>
    <row r="53" spans="2:11" x14ac:dyDescent="0.25">
      <c r="B53" s="26" t="s">
        <v>52</v>
      </c>
      <c r="C53" s="26" t="s">
        <v>7</v>
      </c>
      <c r="D53" s="26" t="s">
        <v>7</v>
      </c>
      <c r="E53" s="26" t="s">
        <v>131</v>
      </c>
      <c r="F53" s="26" t="s">
        <v>136</v>
      </c>
      <c r="G53" s="26" t="s">
        <v>141</v>
      </c>
      <c r="H53" s="53" t="s">
        <v>146</v>
      </c>
      <c r="I53" s="53" t="s">
        <v>151</v>
      </c>
      <c r="J53" s="52" t="s">
        <v>156</v>
      </c>
      <c r="K53" s="26" t="s">
        <v>161</v>
      </c>
    </row>
    <row r="54" spans="2:11" x14ac:dyDescent="0.25">
      <c r="B54" s="26" t="s">
        <v>52</v>
      </c>
      <c r="C54" s="26" t="s">
        <v>7</v>
      </c>
      <c r="D54" s="26" t="s">
        <v>7</v>
      </c>
      <c r="E54" s="26" t="s">
        <v>132</v>
      </c>
      <c r="F54" s="26" t="s">
        <v>137</v>
      </c>
      <c r="G54" s="26" t="s">
        <v>142</v>
      </c>
      <c r="H54" s="53" t="s">
        <v>147</v>
      </c>
      <c r="I54" s="53" t="s">
        <v>152</v>
      </c>
      <c r="J54" s="52" t="s">
        <v>157</v>
      </c>
      <c r="K54" s="26" t="s">
        <v>162</v>
      </c>
    </row>
    <row r="55" spans="2:11" x14ac:dyDescent="0.25">
      <c r="B55" s="26" t="s">
        <v>52</v>
      </c>
      <c r="C55" s="26" t="s">
        <v>7</v>
      </c>
      <c r="D55" s="26" t="s">
        <v>7</v>
      </c>
      <c r="E55" s="26" t="s">
        <v>133</v>
      </c>
      <c r="F55" s="26" t="s">
        <v>138</v>
      </c>
      <c r="G55" s="26" t="s">
        <v>143</v>
      </c>
      <c r="H55" s="53" t="s">
        <v>148</v>
      </c>
      <c r="I55" s="53" t="s">
        <v>153</v>
      </c>
      <c r="J55" s="52" t="s">
        <v>158</v>
      </c>
      <c r="K55" s="26" t="s">
        <v>163</v>
      </c>
    </row>
    <row r="56" spans="2:11" x14ac:dyDescent="0.25">
      <c r="B56" s="26" t="s">
        <v>52</v>
      </c>
      <c r="C56" s="26" t="s">
        <v>7</v>
      </c>
      <c r="D56" s="26" t="s">
        <v>7</v>
      </c>
      <c r="E56" s="26" t="s">
        <v>134</v>
      </c>
      <c r="F56" s="26" t="s">
        <v>139</v>
      </c>
      <c r="G56" s="26" t="s">
        <v>144</v>
      </c>
      <c r="H56" s="53" t="s">
        <v>149</v>
      </c>
      <c r="I56" s="53" t="s">
        <v>154</v>
      </c>
      <c r="J56" s="52" t="s">
        <v>159</v>
      </c>
      <c r="K56" s="26" t="s">
        <v>164</v>
      </c>
    </row>
    <row r="57" spans="2:11" x14ac:dyDescent="0.25">
      <c r="B57" s="26" t="s">
        <v>52</v>
      </c>
      <c r="C57" s="26" t="s">
        <v>7</v>
      </c>
      <c r="D57" s="26" t="s">
        <v>7</v>
      </c>
      <c r="E57" s="26" t="s">
        <v>135</v>
      </c>
      <c r="F57" s="26" t="s">
        <v>140</v>
      </c>
      <c r="G57" s="26" t="s">
        <v>145</v>
      </c>
      <c r="H57" s="53" t="s">
        <v>150</v>
      </c>
      <c r="I57" s="53" t="s">
        <v>155</v>
      </c>
      <c r="J57" s="52" t="s">
        <v>160</v>
      </c>
      <c r="K57" s="26" t="s">
        <v>165</v>
      </c>
    </row>
    <row r="58" spans="2:11" x14ac:dyDescent="0.25">
      <c r="B58" s="26" t="s">
        <v>53</v>
      </c>
      <c r="C58" s="26" t="s">
        <v>7</v>
      </c>
      <c r="D58" s="26" t="s">
        <v>7</v>
      </c>
      <c r="E58" s="26" t="s">
        <v>131</v>
      </c>
      <c r="F58" s="26" t="s">
        <v>136</v>
      </c>
      <c r="G58" s="26" t="s">
        <v>141</v>
      </c>
      <c r="H58" s="53" t="s">
        <v>146</v>
      </c>
      <c r="I58" s="53" t="s">
        <v>151</v>
      </c>
      <c r="J58" s="52" t="s">
        <v>156</v>
      </c>
      <c r="K58" s="26" t="s">
        <v>161</v>
      </c>
    </row>
    <row r="59" spans="2:11" x14ac:dyDescent="0.25">
      <c r="B59" s="26" t="s">
        <v>53</v>
      </c>
      <c r="C59" s="26" t="s">
        <v>7</v>
      </c>
      <c r="D59" s="26" t="s">
        <v>7</v>
      </c>
      <c r="E59" s="26" t="s">
        <v>132</v>
      </c>
      <c r="F59" s="26" t="s">
        <v>137</v>
      </c>
      <c r="G59" s="26" t="s">
        <v>142</v>
      </c>
      <c r="H59" s="53" t="s">
        <v>147</v>
      </c>
      <c r="I59" s="53" t="s">
        <v>152</v>
      </c>
      <c r="J59" s="52" t="s">
        <v>157</v>
      </c>
      <c r="K59" s="26" t="s">
        <v>162</v>
      </c>
    </row>
    <row r="60" spans="2:11" x14ac:dyDescent="0.25">
      <c r="B60" s="26" t="s">
        <v>53</v>
      </c>
      <c r="C60" s="26" t="s">
        <v>7</v>
      </c>
      <c r="D60" s="26" t="s">
        <v>7</v>
      </c>
      <c r="E60" s="26" t="s">
        <v>133</v>
      </c>
      <c r="F60" s="26" t="s">
        <v>138</v>
      </c>
      <c r="G60" s="26" t="s">
        <v>143</v>
      </c>
      <c r="H60" s="53" t="s">
        <v>148</v>
      </c>
      <c r="I60" s="53" t="s">
        <v>153</v>
      </c>
      <c r="J60" s="52" t="s">
        <v>158</v>
      </c>
      <c r="K60" s="26" t="s">
        <v>163</v>
      </c>
    </row>
    <row r="61" spans="2:11" x14ac:dyDescent="0.25">
      <c r="B61" s="26" t="s">
        <v>53</v>
      </c>
      <c r="C61" s="26" t="s">
        <v>7</v>
      </c>
      <c r="D61" s="26" t="s">
        <v>7</v>
      </c>
      <c r="E61" s="26" t="s">
        <v>134</v>
      </c>
      <c r="F61" s="26" t="s">
        <v>139</v>
      </c>
      <c r="G61" s="26" t="s">
        <v>144</v>
      </c>
      <c r="H61" s="53" t="s">
        <v>149</v>
      </c>
      <c r="I61" s="53" t="s">
        <v>154</v>
      </c>
      <c r="J61" s="52" t="s">
        <v>159</v>
      </c>
      <c r="K61" s="26" t="s">
        <v>164</v>
      </c>
    </row>
    <row r="62" spans="2:11" x14ac:dyDescent="0.25">
      <c r="B62" s="26" t="s">
        <v>53</v>
      </c>
      <c r="C62" s="26" t="s">
        <v>7</v>
      </c>
      <c r="D62" s="26" t="s">
        <v>7</v>
      </c>
      <c r="E62" s="26" t="s">
        <v>135</v>
      </c>
      <c r="F62" s="26" t="s">
        <v>140</v>
      </c>
      <c r="G62" s="26" t="s">
        <v>145</v>
      </c>
      <c r="H62" s="53" t="s">
        <v>150</v>
      </c>
      <c r="I62" s="53" t="s">
        <v>155</v>
      </c>
      <c r="J62" s="52" t="s">
        <v>160</v>
      </c>
      <c r="K62" s="26" t="s">
        <v>165</v>
      </c>
    </row>
    <row r="63" spans="2:11" x14ac:dyDescent="0.25">
      <c r="B63" s="26" t="s">
        <v>54</v>
      </c>
      <c r="C63" s="26" t="s">
        <v>7</v>
      </c>
      <c r="D63" s="26" t="s">
        <v>7</v>
      </c>
      <c r="E63" s="26" t="s">
        <v>131</v>
      </c>
      <c r="F63" s="26" t="s">
        <v>136</v>
      </c>
      <c r="G63" s="26" t="s">
        <v>141</v>
      </c>
      <c r="H63" s="53" t="s">
        <v>146</v>
      </c>
      <c r="I63" s="53" t="s">
        <v>151</v>
      </c>
      <c r="J63" s="52" t="s">
        <v>156</v>
      </c>
      <c r="K63" s="26" t="s">
        <v>161</v>
      </c>
    </row>
    <row r="64" spans="2:11" x14ac:dyDescent="0.25">
      <c r="B64" s="26" t="s">
        <v>54</v>
      </c>
      <c r="C64" s="26" t="s">
        <v>7</v>
      </c>
      <c r="D64" s="26" t="s">
        <v>7</v>
      </c>
      <c r="E64" s="26" t="s">
        <v>132</v>
      </c>
      <c r="F64" s="26" t="s">
        <v>137</v>
      </c>
      <c r="G64" s="26" t="s">
        <v>142</v>
      </c>
      <c r="H64" s="53" t="s">
        <v>147</v>
      </c>
      <c r="I64" s="53" t="s">
        <v>152</v>
      </c>
      <c r="J64" s="52" t="s">
        <v>157</v>
      </c>
      <c r="K64" s="26" t="s">
        <v>162</v>
      </c>
    </row>
    <row r="65" spans="2:11" x14ac:dyDescent="0.25">
      <c r="B65" s="26" t="s">
        <v>54</v>
      </c>
      <c r="C65" s="26" t="s">
        <v>7</v>
      </c>
      <c r="D65" s="26" t="s">
        <v>7</v>
      </c>
      <c r="E65" s="26" t="s">
        <v>133</v>
      </c>
      <c r="F65" s="26" t="s">
        <v>138</v>
      </c>
      <c r="G65" s="26" t="s">
        <v>143</v>
      </c>
      <c r="H65" s="53" t="s">
        <v>148</v>
      </c>
      <c r="I65" s="53" t="s">
        <v>153</v>
      </c>
      <c r="J65" s="52" t="s">
        <v>158</v>
      </c>
      <c r="K65" s="26" t="s">
        <v>163</v>
      </c>
    </row>
    <row r="66" spans="2:11" x14ac:dyDescent="0.25">
      <c r="B66" s="26" t="s">
        <v>54</v>
      </c>
      <c r="C66" s="26" t="s">
        <v>7</v>
      </c>
      <c r="D66" s="26" t="s">
        <v>7</v>
      </c>
      <c r="E66" s="26" t="s">
        <v>134</v>
      </c>
      <c r="F66" s="26" t="s">
        <v>139</v>
      </c>
      <c r="G66" s="26" t="s">
        <v>144</v>
      </c>
      <c r="H66" s="53" t="s">
        <v>149</v>
      </c>
      <c r="I66" s="53" t="s">
        <v>154</v>
      </c>
      <c r="J66" s="52" t="s">
        <v>159</v>
      </c>
      <c r="K66" s="26" t="s">
        <v>164</v>
      </c>
    </row>
    <row r="67" spans="2:11" x14ac:dyDescent="0.25">
      <c r="B67" s="26" t="s">
        <v>54</v>
      </c>
      <c r="C67" s="26" t="s">
        <v>7</v>
      </c>
      <c r="D67" s="26" t="s">
        <v>7</v>
      </c>
      <c r="E67" s="26" t="s">
        <v>135</v>
      </c>
      <c r="F67" s="26" t="s">
        <v>140</v>
      </c>
      <c r="G67" s="26" t="s">
        <v>145</v>
      </c>
      <c r="H67" s="53" t="s">
        <v>150</v>
      </c>
      <c r="I67" s="53" t="s">
        <v>155</v>
      </c>
      <c r="J67" s="52" t="s">
        <v>160</v>
      </c>
      <c r="K67" s="26" t="s">
        <v>165</v>
      </c>
    </row>
    <row r="68" spans="2:11" x14ac:dyDescent="0.25">
      <c r="B68" s="26" t="s">
        <v>55</v>
      </c>
      <c r="C68" s="26" t="s">
        <v>7</v>
      </c>
      <c r="D68" s="26" t="s">
        <v>7</v>
      </c>
      <c r="E68" s="26" t="s">
        <v>131</v>
      </c>
      <c r="F68" s="26" t="s">
        <v>136</v>
      </c>
      <c r="G68" s="26" t="s">
        <v>141</v>
      </c>
      <c r="H68" s="53" t="s">
        <v>146</v>
      </c>
      <c r="I68" s="53" t="s">
        <v>151</v>
      </c>
      <c r="J68" s="52" t="s">
        <v>156</v>
      </c>
      <c r="K68" s="26" t="s">
        <v>161</v>
      </c>
    </row>
    <row r="69" spans="2:11" x14ac:dyDescent="0.25">
      <c r="B69" s="26" t="s">
        <v>55</v>
      </c>
      <c r="C69" s="26" t="s">
        <v>7</v>
      </c>
      <c r="D69" s="26" t="s">
        <v>7</v>
      </c>
      <c r="E69" s="26" t="s">
        <v>132</v>
      </c>
      <c r="F69" s="26" t="s">
        <v>137</v>
      </c>
      <c r="G69" s="26" t="s">
        <v>142</v>
      </c>
      <c r="H69" s="53" t="s">
        <v>147</v>
      </c>
      <c r="I69" s="53" t="s">
        <v>152</v>
      </c>
      <c r="J69" s="52" t="s">
        <v>157</v>
      </c>
      <c r="K69" s="26" t="s">
        <v>162</v>
      </c>
    </row>
    <row r="70" spans="2:11" x14ac:dyDescent="0.25">
      <c r="B70" s="26" t="s">
        <v>55</v>
      </c>
      <c r="C70" s="26" t="s">
        <v>7</v>
      </c>
      <c r="D70" s="26" t="s">
        <v>7</v>
      </c>
      <c r="E70" s="26" t="s">
        <v>133</v>
      </c>
      <c r="F70" s="26" t="s">
        <v>138</v>
      </c>
      <c r="G70" s="26" t="s">
        <v>143</v>
      </c>
      <c r="H70" s="53" t="s">
        <v>148</v>
      </c>
      <c r="I70" s="53" t="s">
        <v>153</v>
      </c>
      <c r="J70" s="52" t="s">
        <v>158</v>
      </c>
      <c r="K70" s="26" t="s">
        <v>163</v>
      </c>
    </row>
    <row r="71" spans="2:11" x14ac:dyDescent="0.25">
      <c r="B71" s="26" t="s">
        <v>55</v>
      </c>
      <c r="C71" s="26" t="s">
        <v>7</v>
      </c>
      <c r="D71" s="26" t="s">
        <v>7</v>
      </c>
      <c r="E71" s="26" t="s">
        <v>134</v>
      </c>
      <c r="F71" s="26" t="s">
        <v>139</v>
      </c>
      <c r="G71" s="26" t="s">
        <v>144</v>
      </c>
      <c r="H71" s="53" t="s">
        <v>149</v>
      </c>
      <c r="I71" s="53" t="s">
        <v>154</v>
      </c>
      <c r="J71" s="52" t="s">
        <v>159</v>
      </c>
      <c r="K71" s="26" t="s">
        <v>164</v>
      </c>
    </row>
    <row r="72" spans="2:11" x14ac:dyDescent="0.25">
      <c r="B72" s="26" t="s">
        <v>55</v>
      </c>
      <c r="C72" s="26" t="s">
        <v>7</v>
      </c>
      <c r="D72" s="26" t="s">
        <v>7</v>
      </c>
      <c r="E72" s="26" t="s">
        <v>135</v>
      </c>
      <c r="F72" s="26" t="s">
        <v>140</v>
      </c>
      <c r="G72" s="26" t="s">
        <v>145</v>
      </c>
      <c r="H72" s="53" t="s">
        <v>150</v>
      </c>
      <c r="I72" s="53" t="s">
        <v>155</v>
      </c>
      <c r="J72" s="52" t="s">
        <v>160</v>
      </c>
      <c r="K72" s="26" t="s">
        <v>165</v>
      </c>
    </row>
    <row r="73" spans="2:11" x14ac:dyDescent="0.25">
      <c r="B73" s="26" t="s">
        <v>56</v>
      </c>
      <c r="C73" s="26" t="s">
        <v>7</v>
      </c>
      <c r="D73" s="26" t="s">
        <v>7</v>
      </c>
      <c r="E73" s="26" t="s">
        <v>131</v>
      </c>
      <c r="F73" s="26" t="s">
        <v>136</v>
      </c>
      <c r="G73" s="26" t="s">
        <v>141</v>
      </c>
      <c r="H73" s="53" t="s">
        <v>146</v>
      </c>
      <c r="I73" s="53" t="s">
        <v>151</v>
      </c>
      <c r="J73" s="52" t="s">
        <v>156</v>
      </c>
      <c r="K73" s="26" t="s">
        <v>161</v>
      </c>
    </row>
    <row r="74" spans="2:11" x14ac:dyDescent="0.25">
      <c r="B74" s="26" t="s">
        <v>56</v>
      </c>
      <c r="C74" s="26" t="s">
        <v>7</v>
      </c>
      <c r="D74" s="26" t="s">
        <v>7</v>
      </c>
      <c r="E74" s="26" t="s">
        <v>132</v>
      </c>
      <c r="F74" s="26" t="s">
        <v>137</v>
      </c>
      <c r="G74" s="26" t="s">
        <v>142</v>
      </c>
      <c r="H74" s="53" t="s">
        <v>147</v>
      </c>
      <c r="I74" s="53" t="s">
        <v>152</v>
      </c>
      <c r="J74" s="52" t="s">
        <v>157</v>
      </c>
      <c r="K74" s="26" t="s">
        <v>162</v>
      </c>
    </row>
    <row r="75" spans="2:11" x14ac:dyDescent="0.25">
      <c r="B75" s="26" t="s">
        <v>56</v>
      </c>
      <c r="C75" s="26" t="s">
        <v>7</v>
      </c>
      <c r="D75" s="26" t="s">
        <v>7</v>
      </c>
      <c r="E75" s="26" t="s">
        <v>133</v>
      </c>
      <c r="F75" s="26" t="s">
        <v>138</v>
      </c>
      <c r="G75" s="26" t="s">
        <v>143</v>
      </c>
      <c r="H75" s="53" t="s">
        <v>148</v>
      </c>
      <c r="I75" s="53" t="s">
        <v>153</v>
      </c>
      <c r="J75" s="52" t="s">
        <v>158</v>
      </c>
      <c r="K75" s="26" t="s">
        <v>163</v>
      </c>
    </row>
    <row r="76" spans="2:11" x14ac:dyDescent="0.25">
      <c r="B76" s="26" t="s">
        <v>56</v>
      </c>
      <c r="C76" s="26" t="s">
        <v>7</v>
      </c>
      <c r="D76" s="26" t="s">
        <v>7</v>
      </c>
      <c r="E76" s="26" t="s">
        <v>134</v>
      </c>
      <c r="F76" s="26" t="s">
        <v>139</v>
      </c>
      <c r="G76" s="26" t="s">
        <v>144</v>
      </c>
      <c r="H76" s="53" t="s">
        <v>149</v>
      </c>
      <c r="I76" s="53" t="s">
        <v>154</v>
      </c>
      <c r="J76" s="52" t="s">
        <v>159</v>
      </c>
      <c r="K76" s="26" t="s">
        <v>164</v>
      </c>
    </row>
    <row r="77" spans="2:11" x14ac:dyDescent="0.25">
      <c r="B77" s="26" t="s">
        <v>56</v>
      </c>
      <c r="C77" s="26" t="s">
        <v>7</v>
      </c>
      <c r="D77" s="26" t="s">
        <v>7</v>
      </c>
      <c r="E77" s="26" t="s">
        <v>135</v>
      </c>
      <c r="F77" s="26" t="s">
        <v>140</v>
      </c>
      <c r="G77" s="26" t="s">
        <v>145</v>
      </c>
      <c r="H77" s="53" t="s">
        <v>150</v>
      </c>
      <c r="I77" s="53" t="s">
        <v>155</v>
      </c>
      <c r="J77" s="52" t="s">
        <v>160</v>
      </c>
      <c r="K77" s="26" t="s">
        <v>165</v>
      </c>
    </row>
    <row r="78" spans="2:11" x14ac:dyDescent="0.25">
      <c r="B78" s="26" t="s">
        <v>57</v>
      </c>
      <c r="C78" s="26" t="s">
        <v>7</v>
      </c>
      <c r="D78" s="26" t="s">
        <v>7</v>
      </c>
      <c r="E78" s="26" t="s">
        <v>131</v>
      </c>
      <c r="F78" s="26" t="s">
        <v>136</v>
      </c>
      <c r="G78" s="26" t="s">
        <v>141</v>
      </c>
      <c r="H78" s="53" t="s">
        <v>146</v>
      </c>
      <c r="I78" s="53" t="s">
        <v>151</v>
      </c>
      <c r="J78" s="52" t="s">
        <v>156</v>
      </c>
      <c r="K78" s="26" t="s">
        <v>161</v>
      </c>
    </row>
    <row r="79" spans="2:11" x14ac:dyDescent="0.25">
      <c r="B79" s="26" t="s">
        <v>57</v>
      </c>
      <c r="C79" s="26" t="s">
        <v>7</v>
      </c>
      <c r="D79" s="26" t="s">
        <v>7</v>
      </c>
      <c r="E79" s="26" t="s">
        <v>132</v>
      </c>
      <c r="F79" s="26" t="s">
        <v>137</v>
      </c>
      <c r="G79" s="26" t="s">
        <v>142</v>
      </c>
      <c r="H79" s="53" t="s">
        <v>147</v>
      </c>
      <c r="I79" s="53" t="s">
        <v>152</v>
      </c>
      <c r="J79" s="52" t="s">
        <v>157</v>
      </c>
      <c r="K79" s="26" t="s">
        <v>162</v>
      </c>
    </row>
    <row r="80" spans="2:11" x14ac:dyDescent="0.25">
      <c r="B80" s="26" t="s">
        <v>57</v>
      </c>
      <c r="C80" s="26" t="s">
        <v>7</v>
      </c>
      <c r="D80" s="26" t="s">
        <v>7</v>
      </c>
      <c r="E80" s="26" t="s">
        <v>133</v>
      </c>
      <c r="F80" s="26" t="s">
        <v>138</v>
      </c>
      <c r="G80" s="26" t="s">
        <v>143</v>
      </c>
      <c r="H80" s="53" t="s">
        <v>148</v>
      </c>
      <c r="I80" s="53" t="s">
        <v>153</v>
      </c>
      <c r="J80" s="52" t="s">
        <v>158</v>
      </c>
      <c r="K80" s="26" t="s">
        <v>163</v>
      </c>
    </row>
    <row r="81" spans="2:11" x14ac:dyDescent="0.25">
      <c r="B81" s="26" t="s">
        <v>57</v>
      </c>
      <c r="C81" s="26" t="s">
        <v>7</v>
      </c>
      <c r="D81" s="26" t="s">
        <v>7</v>
      </c>
      <c r="E81" s="26" t="s">
        <v>134</v>
      </c>
      <c r="F81" s="26" t="s">
        <v>139</v>
      </c>
      <c r="G81" s="26" t="s">
        <v>144</v>
      </c>
      <c r="H81" s="53" t="s">
        <v>149</v>
      </c>
      <c r="I81" s="53" t="s">
        <v>154</v>
      </c>
      <c r="J81" s="52" t="s">
        <v>159</v>
      </c>
      <c r="K81" s="26" t="s">
        <v>164</v>
      </c>
    </row>
    <row r="82" spans="2:11" x14ac:dyDescent="0.25">
      <c r="B82" s="26" t="s">
        <v>57</v>
      </c>
      <c r="C82" s="26" t="s">
        <v>7</v>
      </c>
      <c r="D82" s="26" t="s">
        <v>7</v>
      </c>
      <c r="E82" s="26" t="s">
        <v>135</v>
      </c>
      <c r="F82" s="26" t="s">
        <v>140</v>
      </c>
      <c r="G82" s="26" t="s">
        <v>145</v>
      </c>
      <c r="H82" s="53" t="s">
        <v>150</v>
      </c>
      <c r="I82" s="53" t="s">
        <v>155</v>
      </c>
      <c r="J82" s="52" t="s">
        <v>160</v>
      </c>
      <c r="K82" s="26" t="s">
        <v>165</v>
      </c>
    </row>
    <row r="83" spans="2:11" x14ac:dyDescent="0.25">
      <c r="B83" s="26" t="s">
        <v>58</v>
      </c>
      <c r="C83" s="26" t="s">
        <v>7</v>
      </c>
      <c r="D83" s="26" t="s">
        <v>7</v>
      </c>
      <c r="E83" s="26" t="s">
        <v>131</v>
      </c>
      <c r="F83" s="26" t="s">
        <v>136</v>
      </c>
      <c r="G83" s="26" t="s">
        <v>141</v>
      </c>
      <c r="H83" s="53" t="s">
        <v>146</v>
      </c>
      <c r="I83" s="53" t="s">
        <v>151</v>
      </c>
      <c r="J83" s="52" t="s">
        <v>156</v>
      </c>
      <c r="K83" s="26" t="s">
        <v>161</v>
      </c>
    </row>
    <row r="84" spans="2:11" x14ac:dyDescent="0.25">
      <c r="B84" s="26" t="s">
        <v>58</v>
      </c>
      <c r="C84" s="26" t="s">
        <v>7</v>
      </c>
      <c r="D84" s="26" t="s">
        <v>7</v>
      </c>
      <c r="E84" s="26" t="s">
        <v>132</v>
      </c>
      <c r="F84" s="26" t="s">
        <v>137</v>
      </c>
      <c r="G84" s="26" t="s">
        <v>142</v>
      </c>
      <c r="H84" s="53" t="s">
        <v>147</v>
      </c>
      <c r="I84" s="53" t="s">
        <v>152</v>
      </c>
      <c r="J84" s="52" t="s">
        <v>157</v>
      </c>
      <c r="K84" s="26" t="s">
        <v>162</v>
      </c>
    </row>
    <row r="85" spans="2:11" x14ac:dyDescent="0.25">
      <c r="B85" s="26" t="s">
        <v>58</v>
      </c>
      <c r="C85" s="26" t="s">
        <v>7</v>
      </c>
      <c r="D85" s="26" t="s">
        <v>7</v>
      </c>
      <c r="E85" s="26" t="s">
        <v>133</v>
      </c>
      <c r="F85" s="26" t="s">
        <v>138</v>
      </c>
      <c r="G85" s="26" t="s">
        <v>143</v>
      </c>
      <c r="H85" s="53" t="s">
        <v>148</v>
      </c>
      <c r="I85" s="53" t="s">
        <v>153</v>
      </c>
      <c r="J85" s="52" t="s">
        <v>158</v>
      </c>
      <c r="K85" s="26" t="s">
        <v>163</v>
      </c>
    </row>
    <row r="86" spans="2:11" x14ac:dyDescent="0.25">
      <c r="B86" s="26" t="s">
        <v>58</v>
      </c>
      <c r="C86" s="26" t="s">
        <v>7</v>
      </c>
      <c r="D86" s="26" t="s">
        <v>7</v>
      </c>
      <c r="E86" s="26" t="s">
        <v>134</v>
      </c>
      <c r="F86" s="26" t="s">
        <v>139</v>
      </c>
      <c r="G86" s="26" t="s">
        <v>144</v>
      </c>
      <c r="H86" s="53" t="s">
        <v>149</v>
      </c>
      <c r="I86" s="53" t="s">
        <v>154</v>
      </c>
      <c r="J86" s="52" t="s">
        <v>159</v>
      </c>
      <c r="K86" s="26" t="s">
        <v>164</v>
      </c>
    </row>
    <row r="87" spans="2:11" x14ac:dyDescent="0.25">
      <c r="B87" s="26" t="s">
        <v>58</v>
      </c>
      <c r="C87" s="26" t="s">
        <v>7</v>
      </c>
      <c r="D87" s="26" t="s">
        <v>7</v>
      </c>
      <c r="E87" s="26" t="s">
        <v>135</v>
      </c>
      <c r="F87" s="26" t="s">
        <v>140</v>
      </c>
      <c r="G87" s="26" t="s">
        <v>145</v>
      </c>
      <c r="H87" s="53" t="s">
        <v>150</v>
      </c>
      <c r="I87" s="53" t="s">
        <v>155</v>
      </c>
      <c r="J87" s="52" t="s">
        <v>160</v>
      </c>
      <c r="K87" s="26" t="s">
        <v>165</v>
      </c>
    </row>
    <row r="88" spans="2:11" x14ac:dyDescent="0.25">
      <c r="B88" s="26" t="s">
        <v>59</v>
      </c>
      <c r="C88" s="26" t="s">
        <v>7</v>
      </c>
      <c r="D88" s="26" t="s">
        <v>7</v>
      </c>
      <c r="E88" s="26" t="s">
        <v>131</v>
      </c>
      <c r="F88" s="26" t="s">
        <v>136</v>
      </c>
      <c r="G88" s="26" t="s">
        <v>141</v>
      </c>
      <c r="H88" s="53" t="s">
        <v>146</v>
      </c>
      <c r="I88" s="53" t="s">
        <v>151</v>
      </c>
      <c r="J88" s="52" t="s">
        <v>156</v>
      </c>
      <c r="K88" s="26" t="s">
        <v>161</v>
      </c>
    </row>
    <row r="89" spans="2:11" x14ac:dyDescent="0.25">
      <c r="B89" s="26" t="s">
        <v>59</v>
      </c>
      <c r="C89" s="26" t="s">
        <v>7</v>
      </c>
      <c r="D89" s="26" t="s">
        <v>7</v>
      </c>
      <c r="E89" s="26" t="s">
        <v>132</v>
      </c>
      <c r="F89" s="26" t="s">
        <v>137</v>
      </c>
      <c r="G89" s="26" t="s">
        <v>142</v>
      </c>
      <c r="H89" s="53" t="s">
        <v>147</v>
      </c>
      <c r="I89" s="53" t="s">
        <v>152</v>
      </c>
      <c r="J89" s="52" t="s">
        <v>157</v>
      </c>
      <c r="K89" s="26" t="s">
        <v>162</v>
      </c>
    </row>
    <row r="90" spans="2:11" x14ac:dyDescent="0.25">
      <c r="B90" s="26" t="s">
        <v>59</v>
      </c>
      <c r="C90" s="26" t="s">
        <v>7</v>
      </c>
      <c r="D90" s="26" t="s">
        <v>7</v>
      </c>
      <c r="E90" s="26" t="s">
        <v>133</v>
      </c>
      <c r="F90" s="26" t="s">
        <v>138</v>
      </c>
      <c r="G90" s="26" t="s">
        <v>143</v>
      </c>
      <c r="H90" s="53" t="s">
        <v>148</v>
      </c>
      <c r="I90" s="53" t="s">
        <v>153</v>
      </c>
      <c r="J90" s="52" t="s">
        <v>158</v>
      </c>
      <c r="K90" s="26" t="s">
        <v>163</v>
      </c>
    </row>
    <row r="91" spans="2:11" x14ac:dyDescent="0.25">
      <c r="B91" s="26" t="s">
        <v>59</v>
      </c>
      <c r="C91" s="26" t="s">
        <v>7</v>
      </c>
      <c r="D91" s="26" t="s">
        <v>7</v>
      </c>
      <c r="E91" s="26" t="s">
        <v>134</v>
      </c>
      <c r="F91" s="26" t="s">
        <v>139</v>
      </c>
      <c r="G91" s="26" t="s">
        <v>144</v>
      </c>
      <c r="H91" s="53" t="s">
        <v>149</v>
      </c>
      <c r="I91" s="53" t="s">
        <v>154</v>
      </c>
      <c r="J91" s="52" t="s">
        <v>159</v>
      </c>
      <c r="K91" s="26" t="s">
        <v>164</v>
      </c>
    </row>
    <row r="92" spans="2:11" x14ac:dyDescent="0.25">
      <c r="B92" s="26" t="s">
        <v>59</v>
      </c>
      <c r="C92" s="26" t="s">
        <v>7</v>
      </c>
      <c r="D92" s="26" t="s">
        <v>7</v>
      </c>
      <c r="E92" s="26" t="s">
        <v>135</v>
      </c>
      <c r="F92" s="26" t="s">
        <v>140</v>
      </c>
      <c r="G92" s="26" t="s">
        <v>145</v>
      </c>
      <c r="H92" s="53" t="s">
        <v>150</v>
      </c>
      <c r="I92" s="53" t="s">
        <v>155</v>
      </c>
      <c r="J92" s="52" t="s">
        <v>160</v>
      </c>
      <c r="K92" s="26" t="s">
        <v>165</v>
      </c>
    </row>
    <row r="1047366" s="24" customFormat="1" x14ac:dyDescent="0.25"/>
    <row r="1047367" s="24" customFormat="1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/>
  </sheetPr>
  <dimension ref="A2:AG1047367"/>
  <sheetViews>
    <sheetView showGridLines="0" zoomScale="80" zoomScaleNormal="80" workbookViewId="0">
      <selection activeCell="B1" sqref="B1"/>
    </sheetView>
  </sheetViews>
  <sheetFormatPr baseColWidth="10" defaultColWidth="11.42578125" defaultRowHeight="15" x14ac:dyDescent="0.25"/>
  <cols>
    <col min="1" max="1" width="1.7109375" style="26" customWidth="1"/>
    <col min="2" max="2" width="33.42578125" style="26" bestFit="1" customWidth="1"/>
    <col min="3" max="3" width="11.28515625" style="26" bestFit="1" customWidth="1"/>
    <col min="4" max="4" width="14.5703125" style="26" bestFit="1" customWidth="1"/>
    <col min="5" max="5" width="47.140625" style="26" bestFit="1" customWidth="1"/>
    <col min="6" max="6" width="15" style="26" bestFit="1" customWidth="1"/>
    <col min="7" max="7" width="10.5703125" style="26" bestFit="1" customWidth="1"/>
    <col min="8" max="8" width="12.28515625" style="53" bestFit="1" customWidth="1"/>
    <col min="9" max="9" width="14.140625" style="53" bestFit="1" customWidth="1"/>
    <col min="10" max="10" width="18.140625" style="52" bestFit="1" customWidth="1"/>
    <col min="11" max="11" width="7.7109375" style="26" bestFit="1" customWidth="1"/>
    <col min="12" max="12" width="7.42578125" style="26" bestFit="1" customWidth="1"/>
    <col min="13" max="13" width="8" style="26" bestFit="1" customWidth="1"/>
    <col min="14" max="14" width="7.85546875" style="26" bestFit="1" customWidth="1"/>
    <col min="15" max="16" width="8.42578125" style="26" bestFit="1" customWidth="1"/>
    <col min="17" max="17" width="9.28515625" style="26" bestFit="1" customWidth="1"/>
    <col min="18" max="18" width="7.42578125" style="26" bestFit="1" customWidth="1"/>
    <col min="19" max="20" width="8" style="26" bestFit="1" customWidth="1"/>
    <col min="21" max="21" width="7.28515625" style="26" bestFit="1" customWidth="1"/>
    <col min="22" max="22" width="8.85546875" style="26" bestFit="1" customWidth="1"/>
    <col min="23" max="23" width="8.7109375" style="26" bestFit="1" customWidth="1"/>
    <col min="24" max="24" width="7.42578125" style="26" bestFit="1" customWidth="1"/>
    <col min="25" max="25" width="8" style="26" bestFit="1" customWidth="1"/>
    <col min="26" max="26" width="7.85546875" style="26" bestFit="1" customWidth="1"/>
    <col min="27" max="27" width="7.42578125" style="26" bestFit="1" customWidth="1"/>
    <col min="28" max="28" width="1.7109375" style="26" customWidth="1"/>
    <col min="29" max="29" width="1.5703125" style="26" customWidth="1"/>
    <col min="30" max="30" width="11" style="26" bestFit="1" customWidth="1"/>
    <col min="31" max="31" width="59.42578125" style="26" bestFit="1" customWidth="1"/>
    <col min="32" max="32" width="5.85546875" style="26" bestFit="1" customWidth="1"/>
    <col min="33" max="33" width="7.42578125" style="26" bestFit="1" customWidth="1"/>
    <col min="34" max="16384" width="11.42578125" style="26"/>
  </cols>
  <sheetData>
    <row r="2" spans="1:33" ht="6.75" customHeight="1" x14ac:dyDescent="0.25">
      <c r="A2" s="38"/>
      <c r="B2" s="38"/>
      <c r="C2" s="38"/>
      <c r="D2" s="38"/>
      <c r="E2" s="38"/>
      <c r="F2" s="38"/>
      <c r="G2" s="38"/>
      <c r="H2" s="50"/>
      <c r="I2" s="50"/>
      <c r="J2" s="49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3" ht="26.25" x14ac:dyDescent="0.4">
      <c r="A3" s="38"/>
      <c r="B3" s="45"/>
      <c r="C3" s="45"/>
      <c r="D3" s="47"/>
      <c r="E3" s="47" t="s">
        <v>117</v>
      </c>
      <c r="F3" s="39"/>
      <c r="G3" s="45"/>
      <c r="H3" s="45"/>
      <c r="I3" s="45"/>
      <c r="J3" s="44"/>
      <c r="K3" s="45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8"/>
    </row>
    <row r="4" spans="1:33" ht="17.25" customHeight="1" x14ac:dyDescent="0.25">
      <c r="A4" s="38"/>
      <c r="B4" s="45"/>
      <c r="C4" s="45"/>
      <c r="D4" s="39"/>
      <c r="E4" s="39"/>
      <c r="F4" s="39"/>
      <c r="G4" s="45"/>
      <c r="H4" s="45"/>
      <c r="I4" s="45"/>
      <c r="J4" s="44"/>
      <c r="K4" s="45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/>
      <c r="AD4" s="24"/>
      <c r="AE4" s="24"/>
      <c r="AF4" s="24"/>
      <c r="AG4" s="24"/>
    </row>
    <row r="5" spans="1:33" ht="17.25" customHeight="1" x14ac:dyDescent="0.3">
      <c r="A5" s="38"/>
      <c r="B5" s="39"/>
      <c r="C5" s="39"/>
      <c r="D5" s="39"/>
      <c r="E5" s="41" t="s">
        <v>116</v>
      </c>
      <c r="F5" s="46">
        <v>42993</v>
      </c>
      <c r="G5" s="45"/>
      <c r="H5" s="45"/>
      <c r="I5" s="45"/>
      <c r="J5" s="44"/>
      <c r="K5" s="45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8"/>
      <c r="AD5" s="24"/>
      <c r="AE5" s="24"/>
      <c r="AF5" s="24"/>
      <c r="AG5" s="24"/>
    </row>
    <row r="6" spans="1:33" ht="15.75" thickBot="1" x14ac:dyDescent="0.3">
      <c r="A6" s="38"/>
      <c r="B6" s="39"/>
      <c r="C6" s="39"/>
      <c r="D6" s="39"/>
      <c r="E6" s="39"/>
      <c r="F6" s="39"/>
      <c r="G6" s="39"/>
      <c r="H6" s="42"/>
      <c r="I6" s="42"/>
      <c r="J6" s="41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8"/>
      <c r="AD6" s="24"/>
      <c r="AE6" s="24"/>
      <c r="AF6" s="24"/>
      <c r="AG6" s="24"/>
    </row>
    <row r="7" spans="1:33" s="28" customFormat="1" ht="16.5" thickTop="1" x14ac:dyDescent="0.25">
      <c r="A7" s="29"/>
      <c r="B7" s="37" t="s">
        <v>115</v>
      </c>
      <c r="C7" s="36" t="s">
        <v>2</v>
      </c>
      <c r="D7" s="36" t="s">
        <v>114</v>
      </c>
      <c r="E7" s="35" t="s">
        <v>113</v>
      </c>
      <c r="F7" s="35" t="s">
        <v>112</v>
      </c>
      <c r="G7" s="35" t="s">
        <v>111</v>
      </c>
      <c r="H7" s="35" t="s">
        <v>110</v>
      </c>
      <c r="I7" s="35" t="s">
        <v>109</v>
      </c>
      <c r="J7" s="34" t="s">
        <v>108</v>
      </c>
      <c r="K7" s="35" t="s">
        <v>107</v>
      </c>
      <c r="L7" s="32">
        <v>43009</v>
      </c>
      <c r="M7" s="32">
        <v>43040</v>
      </c>
      <c r="N7" s="32">
        <v>43070</v>
      </c>
      <c r="O7" s="32">
        <v>43101</v>
      </c>
      <c r="P7" s="32">
        <v>43132</v>
      </c>
      <c r="Q7" s="32">
        <v>43160</v>
      </c>
      <c r="R7" s="32">
        <v>43191</v>
      </c>
      <c r="S7" s="32">
        <v>43221</v>
      </c>
      <c r="T7" s="32">
        <v>43252</v>
      </c>
      <c r="U7" s="32">
        <v>43282</v>
      </c>
      <c r="V7" s="32">
        <v>43313</v>
      </c>
      <c r="W7" s="32">
        <v>43344</v>
      </c>
      <c r="X7" s="32">
        <v>43374</v>
      </c>
      <c r="Y7" s="32">
        <v>43405</v>
      </c>
      <c r="Z7" s="31">
        <v>43435</v>
      </c>
      <c r="AA7" s="30" t="s">
        <v>106</v>
      </c>
      <c r="AB7" s="29"/>
      <c r="AD7" s="24"/>
      <c r="AE7" s="24"/>
      <c r="AF7" s="24"/>
      <c r="AG7" s="24"/>
    </row>
    <row r="8" spans="1:33" x14ac:dyDescent="0.25">
      <c r="B8" s="26" t="s">
        <v>30</v>
      </c>
      <c r="C8" s="26" t="s">
        <v>25</v>
      </c>
      <c r="D8" s="26" t="s">
        <v>12</v>
      </c>
      <c r="E8" s="26" t="s">
        <v>131</v>
      </c>
      <c r="F8" s="26" t="s">
        <v>136</v>
      </c>
      <c r="G8" s="26" t="s">
        <v>141</v>
      </c>
      <c r="H8" s="53" t="s">
        <v>146</v>
      </c>
      <c r="I8" s="53" t="s">
        <v>151</v>
      </c>
      <c r="J8" s="52" t="s">
        <v>156</v>
      </c>
      <c r="K8" s="26" t="s">
        <v>161</v>
      </c>
    </row>
    <row r="9" spans="1:33" x14ac:dyDescent="0.25">
      <c r="B9" s="26" t="s">
        <v>30</v>
      </c>
      <c r="C9" s="26" t="s">
        <v>25</v>
      </c>
      <c r="D9" s="26" t="s">
        <v>12</v>
      </c>
      <c r="E9" s="26" t="s">
        <v>132</v>
      </c>
      <c r="F9" s="26" t="s">
        <v>137</v>
      </c>
      <c r="G9" s="26" t="s">
        <v>142</v>
      </c>
      <c r="H9" s="53" t="s">
        <v>147</v>
      </c>
      <c r="I9" s="53" t="s">
        <v>152</v>
      </c>
      <c r="J9" s="52" t="s">
        <v>157</v>
      </c>
      <c r="K9" s="26" t="s">
        <v>162</v>
      </c>
    </row>
    <row r="10" spans="1:33" x14ac:dyDescent="0.25">
      <c r="B10" s="26" t="s">
        <v>30</v>
      </c>
      <c r="C10" s="26" t="s">
        <v>25</v>
      </c>
      <c r="D10" s="26" t="s">
        <v>12</v>
      </c>
      <c r="E10" s="26" t="s">
        <v>133</v>
      </c>
      <c r="F10" s="26" t="s">
        <v>138</v>
      </c>
      <c r="G10" s="26" t="s">
        <v>143</v>
      </c>
      <c r="H10" s="53" t="s">
        <v>148</v>
      </c>
      <c r="I10" s="53" t="s">
        <v>153</v>
      </c>
      <c r="J10" s="52" t="s">
        <v>158</v>
      </c>
      <c r="K10" s="26" t="s">
        <v>163</v>
      </c>
    </row>
    <row r="11" spans="1:33" x14ac:dyDescent="0.25">
      <c r="B11" s="26" t="s">
        <v>30</v>
      </c>
      <c r="C11" s="26" t="s">
        <v>25</v>
      </c>
      <c r="D11" s="26" t="s">
        <v>12</v>
      </c>
      <c r="E11" s="26" t="s">
        <v>134</v>
      </c>
      <c r="F11" s="26" t="s">
        <v>139</v>
      </c>
      <c r="G11" s="26" t="s">
        <v>144</v>
      </c>
      <c r="H11" s="53" t="s">
        <v>149</v>
      </c>
      <c r="I11" s="53" t="s">
        <v>154</v>
      </c>
      <c r="J11" s="52" t="s">
        <v>159</v>
      </c>
      <c r="K11" s="26" t="s">
        <v>164</v>
      </c>
    </row>
    <row r="12" spans="1:33" x14ac:dyDescent="0.25">
      <c r="B12" s="26" t="s">
        <v>30</v>
      </c>
      <c r="C12" s="26" t="s">
        <v>25</v>
      </c>
      <c r="D12" s="26" t="s">
        <v>12</v>
      </c>
      <c r="E12" s="26" t="s">
        <v>135</v>
      </c>
      <c r="F12" s="26" t="s">
        <v>140</v>
      </c>
      <c r="G12" s="26" t="s">
        <v>145</v>
      </c>
      <c r="H12" s="53" t="s">
        <v>150</v>
      </c>
      <c r="I12" s="53" t="s">
        <v>155</v>
      </c>
      <c r="J12" s="52" t="s">
        <v>160</v>
      </c>
      <c r="K12" s="26" t="s">
        <v>165</v>
      </c>
    </row>
    <row r="13" spans="1:33" x14ac:dyDescent="0.25">
      <c r="B13" s="26" t="s">
        <v>31</v>
      </c>
      <c r="C13" s="26" t="s">
        <v>25</v>
      </c>
      <c r="D13" s="26" t="s">
        <v>12</v>
      </c>
      <c r="E13" s="26" t="s">
        <v>131</v>
      </c>
      <c r="F13" s="26" t="s">
        <v>136</v>
      </c>
      <c r="G13" s="26" t="s">
        <v>141</v>
      </c>
      <c r="H13" s="53" t="s">
        <v>146</v>
      </c>
      <c r="I13" s="53" t="s">
        <v>151</v>
      </c>
      <c r="J13" s="52" t="s">
        <v>156</v>
      </c>
      <c r="K13" s="26" t="s">
        <v>161</v>
      </c>
    </row>
    <row r="14" spans="1:33" x14ac:dyDescent="0.25">
      <c r="B14" s="26" t="s">
        <v>31</v>
      </c>
      <c r="C14" s="26" t="s">
        <v>25</v>
      </c>
      <c r="D14" s="26" t="s">
        <v>12</v>
      </c>
      <c r="E14" s="26" t="s">
        <v>132</v>
      </c>
      <c r="F14" s="26" t="s">
        <v>137</v>
      </c>
      <c r="G14" s="26" t="s">
        <v>142</v>
      </c>
      <c r="H14" s="53" t="s">
        <v>147</v>
      </c>
      <c r="I14" s="53" t="s">
        <v>152</v>
      </c>
      <c r="J14" s="52" t="s">
        <v>157</v>
      </c>
      <c r="K14" s="26" t="s">
        <v>162</v>
      </c>
    </row>
    <row r="15" spans="1:33" x14ac:dyDescent="0.25">
      <c r="B15" s="26" t="s">
        <v>31</v>
      </c>
      <c r="C15" s="26" t="s">
        <v>25</v>
      </c>
      <c r="D15" s="26" t="s">
        <v>12</v>
      </c>
      <c r="E15" s="26" t="s">
        <v>133</v>
      </c>
      <c r="F15" s="26" t="s">
        <v>138</v>
      </c>
      <c r="G15" s="26" t="s">
        <v>143</v>
      </c>
      <c r="H15" s="53" t="s">
        <v>148</v>
      </c>
      <c r="I15" s="53" t="s">
        <v>153</v>
      </c>
      <c r="J15" s="52" t="s">
        <v>158</v>
      </c>
      <c r="K15" s="26" t="s">
        <v>163</v>
      </c>
    </row>
    <row r="16" spans="1:33" x14ac:dyDescent="0.25">
      <c r="B16" s="26" t="s">
        <v>31</v>
      </c>
      <c r="C16" s="26" t="s">
        <v>25</v>
      </c>
      <c r="D16" s="26" t="s">
        <v>12</v>
      </c>
      <c r="E16" s="26" t="s">
        <v>134</v>
      </c>
      <c r="F16" s="26" t="s">
        <v>139</v>
      </c>
      <c r="G16" s="26" t="s">
        <v>144</v>
      </c>
      <c r="H16" s="53" t="s">
        <v>149</v>
      </c>
      <c r="I16" s="53" t="s">
        <v>154</v>
      </c>
      <c r="J16" s="52" t="s">
        <v>159</v>
      </c>
      <c r="K16" s="26" t="s">
        <v>164</v>
      </c>
    </row>
    <row r="17" spans="2:11" x14ac:dyDescent="0.25">
      <c r="B17" s="26" t="s">
        <v>31</v>
      </c>
      <c r="C17" s="26" t="s">
        <v>25</v>
      </c>
      <c r="D17" s="26" t="s">
        <v>12</v>
      </c>
      <c r="E17" s="26" t="s">
        <v>135</v>
      </c>
      <c r="F17" s="26" t="s">
        <v>140</v>
      </c>
      <c r="G17" s="26" t="s">
        <v>145</v>
      </c>
      <c r="H17" s="53" t="s">
        <v>150</v>
      </c>
      <c r="I17" s="53" t="s">
        <v>155</v>
      </c>
      <c r="J17" s="52" t="s">
        <v>160</v>
      </c>
      <c r="K17" s="26" t="s">
        <v>165</v>
      </c>
    </row>
    <row r="18" spans="2:11" x14ac:dyDescent="0.25">
      <c r="B18" s="26" t="s">
        <v>32</v>
      </c>
      <c r="C18" s="26" t="s">
        <v>25</v>
      </c>
      <c r="D18" s="26" t="s">
        <v>12</v>
      </c>
      <c r="E18" s="26" t="s">
        <v>131</v>
      </c>
      <c r="F18" s="26" t="s">
        <v>136</v>
      </c>
      <c r="G18" s="26" t="s">
        <v>141</v>
      </c>
      <c r="H18" s="53" t="s">
        <v>146</v>
      </c>
      <c r="I18" s="53" t="s">
        <v>151</v>
      </c>
      <c r="J18" s="52" t="s">
        <v>156</v>
      </c>
      <c r="K18" s="26" t="s">
        <v>161</v>
      </c>
    </row>
    <row r="19" spans="2:11" x14ac:dyDescent="0.25">
      <c r="B19" s="26" t="s">
        <v>32</v>
      </c>
      <c r="C19" s="26" t="s">
        <v>25</v>
      </c>
      <c r="D19" s="26" t="s">
        <v>12</v>
      </c>
      <c r="E19" s="26" t="s">
        <v>132</v>
      </c>
      <c r="F19" s="26" t="s">
        <v>137</v>
      </c>
      <c r="G19" s="26" t="s">
        <v>142</v>
      </c>
      <c r="H19" s="53" t="s">
        <v>147</v>
      </c>
      <c r="I19" s="53" t="s">
        <v>152</v>
      </c>
      <c r="J19" s="52" t="s">
        <v>157</v>
      </c>
      <c r="K19" s="26" t="s">
        <v>162</v>
      </c>
    </row>
    <row r="20" spans="2:11" x14ac:dyDescent="0.25">
      <c r="B20" s="26" t="s">
        <v>32</v>
      </c>
      <c r="C20" s="26" t="s">
        <v>25</v>
      </c>
      <c r="D20" s="26" t="s">
        <v>12</v>
      </c>
      <c r="E20" s="26" t="s">
        <v>133</v>
      </c>
      <c r="F20" s="26" t="s">
        <v>138</v>
      </c>
      <c r="G20" s="26" t="s">
        <v>143</v>
      </c>
      <c r="H20" s="53" t="s">
        <v>148</v>
      </c>
      <c r="I20" s="53" t="s">
        <v>153</v>
      </c>
      <c r="J20" s="52" t="s">
        <v>158</v>
      </c>
      <c r="K20" s="26" t="s">
        <v>163</v>
      </c>
    </row>
    <row r="21" spans="2:11" x14ac:dyDescent="0.25">
      <c r="B21" s="26" t="s">
        <v>32</v>
      </c>
      <c r="C21" s="26" t="s">
        <v>25</v>
      </c>
      <c r="D21" s="26" t="s">
        <v>12</v>
      </c>
      <c r="E21" s="26" t="s">
        <v>134</v>
      </c>
      <c r="F21" s="26" t="s">
        <v>139</v>
      </c>
      <c r="G21" s="26" t="s">
        <v>144</v>
      </c>
      <c r="H21" s="53" t="s">
        <v>149</v>
      </c>
      <c r="I21" s="53" t="s">
        <v>154</v>
      </c>
      <c r="J21" s="52" t="s">
        <v>159</v>
      </c>
      <c r="K21" s="26" t="s">
        <v>164</v>
      </c>
    </row>
    <row r="22" spans="2:11" x14ac:dyDescent="0.25">
      <c r="B22" s="26" t="s">
        <v>32</v>
      </c>
      <c r="C22" s="26" t="s">
        <v>25</v>
      </c>
      <c r="D22" s="26" t="s">
        <v>12</v>
      </c>
      <c r="E22" s="26" t="s">
        <v>135</v>
      </c>
      <c r="F22" s="26" t="s">
        <v>140</v>
      </c>
      <c r="G22" s="26" t="s">
        <v>145</v>
      </c>
      <c r="H22" s="53" t="s">
        <v>150</v>
      </c>
      <c r="I22" s="53" t="s">
        <v>155</v>
      </c>
      <c r="J22" s="52" t="s">
        <v>160</v>
      </c>
      <c r="K22" s="26" t="s">
        <v>165</v>
      </c>
    </row>
    <row r="23" spans="2:11" x14ac:dyDescent="0.25">
      <c r="B23" s="26" t="s">
        <v>33</v>
      </c>
      <c r="C23" s="26" t="s">
        <v>25</v>
      </c>
      <c r="D23" s="26" t="s">
        <v>12</v>
      </c>
      <c r="E23" s="26" t="s">
        <v>131</v>
      </c>
      <c r="F23" s="26" t="s">
        <v>136</v>
      </c>
      <c r="G23" s="26" t="s">
        <v>141</v>
      </c>
      <c r="H23" s="53" t="s">
        <v>146</v>
      </c>
      <c r="I23" s="53" t="s">
        <v>151</v>
      </c>
      <c r="J23" s="52" t="s">
        <v>156</v>
      </c>
      <c r="K23" s="26" t="s">
        <v>161</v>
      </c>
    </row>
    <row r="24" spans="2:11" x14ac:dyDescent="0.25">
      <c r="B24" s="26" t="s">
        <v>33</v>
      </c>
      <c r="C24" s="26" t="s">
        <v>25</v>
      </c>
      <c r="D24" s="26" t="s">
        <v>12</v>
      </c>
      <c r="E24" s="26" t="s">
        <v>132</v>
      </c>
      <c r="F24" s="26" t="s">
        <v>137</v>
      </c>
      <c r="G24" s="26" t="s">
        <v>142</v>
      </c>
      <c r="H24" s="53" t="s">
        <v>147</v>
      </c>
      <c r="I24" s="53" t="s">
        <v>152</v>
      </c>
      <c r="J24" s="52" t="s">
        <v>157</v>
      </c>
      <c r="K24" s="26" t="s">
        <v>162</v>
      </c>
    </row>
    <row r="25" spans="2:11" x14ac:dyDescent="0.25">
      <c r="B25" s="26" t="s">
        <v>33</v>
      </c>
      <c r="C25" s="26" t="s">
        <v>25</v>
      </c>
      <c r="D25" s="26" t="s">
        <v>12</v>
      </c>
      <c r="E25" s="26" t="s">
        <v>133</v>
      </c>
      <c r="F25" s="26" t="s">
        <v>138</v>
      </c>
      <c r="G25" s="26" t="s">
        <v>143</v>
      </c>
      <c r="H25" s="53" t="s">
        <v>148</v>
      </c>
      <c r="I25" s="53" t="s">
        <v>153</v>
      </c>
      <c r="J25" s="52" t="s">
        <v>158</v>
      </c>
      <c r="K25" s="26" t="s">
        <v>163</v>
      </c>
    </row>
    <row r="26" spans="2:11" x14ac:dyDescent="0.25">
      <c r="B26" s="26" t="s">
        <v>33</v>
      </c>
      <c r="C26" s="26" t="s">
        <v>25</v>
      </c>
      <c r="D26" s="26" t="s">
        <v>12</v>
      </c>
      <c r="E26" s="26" t="s">
        <v>134</v>
      </c>
      <c r="F26" s="26" t="s">
        <v>139</v>
      </c>
      <c r="G26" s="26" t="s">
        <v>144</v>
      </c>
      <c r="H26" s="53" t="s">
        <v>149</v>
      </c>
      <c r="I26" s="53" t="s">
        <v>154</v>
      </c>
      <c r="J26" s="52" t="s">
        <v>159</v>
      </c>
      <c r="K26" s="26" t="s">
        <v>164</v>
      </c>
    </row>
    <row r="27" spans="2:11" x14ac:dyDescent="0.25">
      <c r="B27" s="26" t="s">
        <v>33</v>
      </c>
      <c r="C27" s="26" t="s">
        <v>25</v>
      </c>
      <c r="D27" s="26" t="s">
        <v>12</v>
      </c>
      <c r="E27" s="26" t="s">
        <v>135</v>
      </c>
      <c r="F27" s="26" t="s">
        <v>140</v>
      </c>
      <c r="G27" s="26" t="s">
        <v>145</v>
      </c>
      <c r="H27" s="53" t="s">
        <v>150</v>
      </c>
      <c r="I27" s="53" t="s">
        <v>155</v>
      </c>
      <c r="J27" s="52" t="s">
        <v>160</v>
      </c>
      <c r="K27" s="26" t="s">
        <v>165</v>
      </c>
    </row>
    <row r="28" spans="2:11" x14ac:dyDescent="0.25">
      <c r="B28" s="26" t="s">
        <v>34</v>
      </c>
      <c r="C28" s="26" t="s">
        <v>25</v>
      </c>
      <c r="D28" s="26" t="s">
        <v>12</v>
      </c>
      <c r="E28" s="26" t="s">
        <v>131</v>
      </c>
      <c r="F28" s="26" t="s">
        <v>136</v>
      </c>
      <c r="G28" s="26" t="s">
        <v>141</v>
      </c>
      <c r="H28" s="53" t="s">
        <v>146</v>
      </c>
      <c r="I28" s="53" t="s">
        <v>151</v>
      </c>
      <c r="J28" s="52" t="s">
        <v>156</v>
      </c>
      <c r="K28" s="26" t="s">
        <v>161</v>
      </c>
    </row>
    <row r="29" spans="2:11" x14ac:dyDescent="0.25">
      <c r="B29" s="26" t="s">
        <v>34</v>
      </c>
      <c r="C29" s="26" t="s">
        <v>25</v>
      </c>
      <c r="D29" s="26" t="s">
        <v>12</v>
      </c>
      <c r="E29" s="26" t="s">
        <v>132</v>
      </c>
      <c r="F29" s="26" t="s">
        <v>137</v>
      </c>
      <c r="G29" s="26" t="s">
        <v>142</v>
      </c>
      <c r="H29" s="53" t="s">
        <v>147</v>
      </c>
      <c r="I29" s="53" t="s">
        <v>152</v>
      </c>
      <c r="J29" s="52" t="s">
        <v>157</v>
      </c>
      <c r="K29" s="26" t="s">
        <v>162</v>
      </c>
    </row>
    <row r="30" spans="2:11" x14ac:dyDescent="0.25">
      <c r="B30" s="26" t="s">
        <v>34</v>
      </c>
      <c r="C30" s="26" t="s">
        <v>25</v>
      </c>
      <c r="D30" s="26" t="s">
        <v>12</v>
      </c>
      <c r="E30" s="26" t="s">
        <v>133</v>
      </c>
      <c r="F30" s="26" t="s">
        <v>138</v>
      </c>
      <c r="G30" s="26" t="s">
        <v>143</v>
      </c>
      <c r="H30" s="53" t="s">
        <v>148</v>
      </c>
      <c r="I30" s="53" t="s">
        <v>153</v>
      </c>
      <c r="J30" s="52" t="s">
        <v>158</v>
      </c>
      <c r="K30" s="26" t="s">
        <v>163</v>
      </c>
    </row>
    <row r="31" spans="2:11" x14ac:dyDescent="0.25">
      <c r="B31" s="26" t="s">
        <v>34</v>
      </c>
      <c r="C31" s="26" t="s">
        <v>25</v>
      </c>
      <c r="D31" s="26" t="s">
        <v>12</v>
      </c>
      <c r="E31" s="26" t="s">
        <v>134</v>
      </c>
      <c r="F31" s="26" t="s">
        <v>139</v>
      </c>
      <c r="G31" s="26" t="s">
        <v>144</v>
      </c>
      <c r="H31" s="53" t="s">
        <v>149</v>
      </c>
      <c r="I31" s="53" t="s">
        <v>154</v>
      </c>
      <c r="J31" s="52" t="s">
        <v>159</v>
      </c>
      <c r="K31" s="26" t="s">
        <v>164</v>
      </c>
    </row>
    <row r="32" spans="2:11" x14ac:dyDescent="0.25">
      <c r="B32" s="26" t="s">
        <v>34</v>
      </c>
      <c r="C32" s="26" t="s">
        <v>25</v>
      </c>
      <c r="D32" s="26" t="s">
        <v>12</v>
      </c>
      <c r="E32" s="26" t="s">
        <v>135</v>
      </c>
      <c r="F32" s="26" t="s">
        <v>140</v>
      </c>
      <c r="G32" s="26" t="s">
        <v>145</v>
      </c>
      <c r="H32" s="53" t="s">
        <v>150</v>
      </c>
      <c r="I32" s="53" t="s">
        <v>155</v>
      </c>
      <c r="J32" s="52" t="s">
        <v>160</v>
      </c>
      <c r="K32" s="26" t="s">
        <v>165</v>
      </c>
    </row>
    <row r="33" spans="2:11" x14ac:dyDescent="0.25">
      <c r="B33" s="26" t="s">
        <v>35</v>
      </c>
      <c r="C33" s="26" t="s">
        <v>25</v>
      </c>
      <c r="D33" s="26" t="s">
        <v>12</v>
      </c>
      <c r="E33" s="26" t="s">
        <v>131</v>
      </c>
      <c r="F33" s="26" t="s">
        <v>136</v>
      </c>
      <c r="G33" s="26" t="s">
        <v>141</v>
      </c>
      <c r="H33" s="53" t="s">
        <v>146</v>
      </c>
      <c r="I33" s="53" t="s">
        <v>151</v>
      </c>
      <c r="J33" s="52" t="s">
        <v>156</v>
      </c>
      <c r="K33" s="26" t="s">
        <v>161</v>
      </c>
    </row>
    <row r="34" spans="2:11" x14ac:dyDescent="0.25">
      <c r="B34" s="26" t="s">
        <v>35</v>
      </c>
      <c r="C34" s="26" t="s">
        <v>25</v>
      </c>
      <c r="D34" s="26" t="s">
        <v>12</v>
      </c>
      <c r="E34" s="26" t="s">
        <v>132</v>
      </c>
      <c r="F34" s="26" t="s">
        <v>137</v>
      </c>
      <c r="G34" s="26" t="s">
        <v>142</v>
      </c>
      <c r="H34" s="53" t="s">
        <v>147</v>
      </c>
      <c r="I34" s="53" t="s">
        <v>152</v>
      </c>
      <c r="J34" s="52" t="s">
        <v>157</v>
      </c>
      <c r="K34" s="26" t="s">
        <v>162</v>
      </c>
    </row>
    <row r="35" spans="2:11" x14ac:dyDescent="0.25">
      <c r="B35" s="26" t="s">
        <v>35</v>
      </c>
      <c r="C35" s="26" t="s">
        <v>25</v>
      </c>
      <c r="D35" s="26" t="s">
        <v>12</v>
      </c>
      <c r="E35" s="26" t="s">
        <v>133</v>
      </c>
      <c r="F35" s="26" t="s">
        <v>138</v>
      </c>
      <c r="G35" s="26" t="s">
        <v>143</v>
      </c>
      <c r="H35" s="53" t="s">
        <v>148</v>
      </c>
      <c r="I35" s="53" t="s">
        <v>153</v>
      </c>
      <c r="J35" s="52" t="s">
        <v>158</v>
      </c>
      <c r="K35" s="26" t="s">
        <v>163</v>
      </c>
    </row>
    <row r="36" spans="2:11" x14ac:dyDescent="0.25">
      <c r="B36" s="26" t="s">
        <v>35</v>
      </c>
      <c r="C36" s="26" t="s">
        <v>25</v>
      </c>
      <c r="D36" s="26" t="s">
        <v>12</v>
      </c>
      <c r="E36" s="26" t="s">
        <v>134</v>
      </c>
      <c r="F36" s="26" t="s">
        <v>139</v>
      </c>
      <c r="G36" s="26" t="s">
        <v>144</v>
      </c>
      <c r="H36" s="53" t="s">
        <v>149</v>
      </c>
      <c r="I36" s="53" t="s">
        <v>154</v>
      </c>
      <c r="J36" s="52" t="s">
        <v>159</v>
      </c>
      <c r="K36" s="26" t="s">
        <v>164</v>
      </c>
    </row>
    <row r="37" spans="2:11" x14ac:dyDescent="0.25">
      <c r="B37" s="26" t="s">
        <v>35</v>
      </c>
      <c r="C37" s="26" t="s">
        <v>25</v>
      </c>
      <c r="D37" s="26" t="s">
        <v>12</v>
      </c>
      <c r="E37" s="26" t="s">
        <v>135</v>
      </c>
      <c r="F37" s="26" t="s">
        <v>140</v>
      </c>
      <c r="G37" s="26" t="s">
        <v>145</v>
      </c>
      <c r="H37" s="53" t="s">
        <v>150</v>
      </c>
      <c r="I37" s="53" t="s">
        <v>155</v>
      </c>
      <c r="J37" s="52" t="s">
        <v>160</v>
      </c>
      <c r="K37" s="26" t="s">
        <v>165</v>
      </c>
    </row>
    <row r="38" spans="2:11" x14ac:dyDescent="0.25">
      <c r="B38" s="26" t="s">
        <v>36</v>
      </c>
      <c r="C38" s="26" t="s">
        <v>25</v>
      </c>
      <c r="D38" s="26" t="s">
        <v>12</v>
      </c>
      <c r="E38" s="26" t="s">
        <v>131</v>
      </c>
      <c r="F38" s="26" t="s">
        <v>136</v>
      </c>
      <c r="G38" s="26" t="s">
        <v>141</v>
      </c>
      <c r="H38" s="53" t="s">
        <v>146</v>
      </c>
      <c r="I38" s="53" t="s">
        <v>151</v>
      </c>
      <c r="J38" s="52" t="s">
        <v>156</v>
      </c>
      <c r="K38" s="26" t="s">
        <v>161</v>
      </c>
    </row>
    <row r="39" spans="2:11" x14ac:dyDescent="0.25">
      <c r="B39" s="26" t="s">
        <v>36</v>
      </c>
      <c r="C39" s="26" t="s">
        <v>25</v>
      </c>
      <c r="D39" s="26" t="s">
        <v>12</v>
      </c>
      <c r="E39" s="26" t="s">
        <v>132</v>
      </c>
      <c r="F39" s="26" t="s">
        <v>137</v>
      </c>
      <c r="G39" s="26" t="s">
        <v>142</v>
      </c>
      <c r="H39" s="53" t="s">
        <v>147</v>
      </c>
      <c r="I39" s="53" t="s">
        <v>152</v>
      </c>
      <c r="J39" s="52" t="s">
        <v>157</v>
      </c>
      <c r="K39" s="26" t="s">
        <v>162</v>
      </c>
    </row>
    <row r="40" spans="2:11" x14ac:dyDescent="0.25">
      <c r="B40" s="26" t="s">
        <v>36</v>
      </c>
      <c r="C40" s="26" t="s">
        <v>25</v>
      </c>
      <c r="D40" s="26" t="s">
        <v>12</v>
      </c>
      <c r="E40" s="26" t="s">
        <v>133</v>
      </c>
      <c r="F40" s="26" t="s">
        <v>138</v>
      </c>
      <c r="G40" s="26" t="s">
        <v>143</v>
      </c>
      <c r="H40" s="53" t="s">
        <v>148</v>
      </c>
      <c r="I40" s="53" t="s">
        <v>153</v>
      </c>
      <c r="J40" s="52" t="s">
        <v>158</v>
      </c>
      <c r="K40" s="26" t="s">
        <v>163</v>
      </c>
    </row>
    <row r="41" spans="2:11" x14ac:dyDescent="0.25">
      <c r="B41" s="26" t="s">
        <v>36</v>
      </c>
      <c r="C41" s="26" t="s">
        <v>25</v>
      </c>
      <c r="D41" s="26" t="s">
        <v>12</v>
      </c>
      <c r="E41" s="26" t="s">
        <v>134</v>
      </c>
      <c r="F41" s="26" t="s">
        <v>139</v>
      </c>
      <c r="G41" s="26" t="s">
        <v>144</v>
      </c>
      <c r="H41" s="53" t="s">
        <v>149</v>
      </c>
      <c r="I41" s="53" t="s">
        <v>154</v>
      </c>
      <c r="J41" s="52" t="s">
        <v>159</v>
      </c>
      <c r="K41" s="26" t="s">
        <v>164</v>
      </c>
    </row>
    <row r="42" spans="2:11" x14ac:dyDescent="0.25">
      <c r="B42" s="26" t="s">
        <v>36</v>
      </c>
      <c r="C42" s="26" t="s">
        <v>25</v>
      </c>
      <c r="D42" s="26" t="s">
        <v>12</v>
      </c>
      <c r="E42" s="26" t="s">
        <v>135</v>
      </c>
      <c r="F42" s="26" t="s">
        <v>140</v>
      </c>
      <c r="G42" s="26" t="s">
        <v>145</v>
      </c>
      <c r="H42" s="53" t="s">
        <v>150</v>
      </c>
      <c r="I42" s="53" t="s">
        <v>155</v>
      </c>
      <c r="J42" s="52" t="s">
        <v>160</v>
      </c>
      <c r="K42" s="26" t="s">
        <v>165</v>
      </c>
    </row>
    <row r="43" spans="2:11" x14ac:dyDescent="0.25">
      <c r="B43" s="26" t="s">
        <v>37</v>
      </c>
      <c r="C43" s="26" t="s">
        <v>25</v>
      </c>
      <c r="D43" s="26" t="s">
        <v>12</v>
      </c>
      <c r="E43" s="26" t="s">
        <v>131</v>
      </c>
      <c r="F43" s="26" t="s">
        <v>136</v>
      </c>
      <c r="G43" s="26" t="s">
        <v>141</v>
      </c>
      <c r="H43" s="53" t="s">
        <v>146</v>
      </c>
      <c r="I43" s="53" t="s">
        <v>151</v>
      </c>
      <c r="J43" s="52" t="s">
        <v>156</v>
      </c>
      <c r="K43" s="26" t="s">
        <v>161</v>
      </c>
    </row>
    <row r="44" spans="2:11" x14ac:dyDescent="0.25">
      <c r="B44" s="26" t="s">
        <v>37</v>
      </c>
      <c r="C44" s="26" t="s">
        <v>25</v>
      </c>
      <c r="D44" s="26" t="s">
        <v>12</v>
      </c>
      <c r="E44" s="26" t="s">
        <v>132</v>
      </c>
      <c r="F44" s="26" t="s">
        <v>137</v>
      </c>
      <c r="G44" s="26" t="s">
        <v>142</v>
      </c>
      <c r="H44" s="53" t="s">
        <v>147</v>
      </c>
      <c r="I44" s="53" t="s">
        <v>152</v>
      </c>
      <c r="J44" s="52" t="s">
        <v>157</v>
      </c>
      <c r="K44" s="26" t="s">
        <v>162</v>
      </c>
    </row>
    <row r="45" spans="2:11" x14ac:dyDescent="0.25">
      <c r="B45" s="26" t="s">
        <v>37</v>
      </c>
      <c r="C45" s="26" t="s">
        <v>25</v>
      </c>
      <c r="D45" s="26" t="s">
        <v>12</v>
      </c>
      <c r="E45" s="26" t="s">
        <v>133</v>
      </c>
      <c r="F45" s="26" t="s">
        <v>138</v>
      </c>
      <c r="G45" s="26" t="s">
        <v>143</v>
      </c>
      <c r="H45" s="53" t="s">
        <v>148</v>
      </c>
      <c r="I45" s="53" t="s">
        <v>153</v>
      </c>
      <c r="J45" s="52" t="s">
        <v>158</v>
      </c>
      <c r="K45" s="26" t="s">
        <v>163</v>
      </c>
    </row>
    <row r="46" spans="2:11" x14ac:dyDescent="0.25">
      <c r="B46" s="26" t="s">
        <v>37</v>
      </c>
      <c r="C46" s="26" t="s">
        <v>25</v>
      </c>
      <c r="D46" s="26" t="s">
        <v>12</v>
      </c>
      <c r="E46" s="26" t="s">
        <v>134</v>
      </c>
      <c r="F46" s="26" t="s">
        <v>139</v>
      </c>
      <c r="G46" s="26" t="s">
        <v>144</v>
      </c>
      <c r="H46" s="53" t="s">
        <v>149</v>
      </c>
      <c r="I46" s="53" t="s">
        <v>154</v>
      </c>
      <c r="J46" s="52" t="s">
        <v>159</v>
      </c>
      <c r="K46" s="26" t="s">
        <v>164</v>
      </c>
    </row>
    <row r="47" spans="2:11" x14ac:dyDescent="0.25">
      <c r="B47" s="26" t="s">
        <v>37</v>
      </c>
      <c r="C47" s="26" t="s">
        <v>25</v>
      </c>
      <c r="D47" s="26" t="s">
        <v>12</v>
      </c>
      <c r="E47" s="26" t="s">
        <v>135</v>
      </c>
      <c r="F47" s="26" t="s">
        <v>140</v>
      </c>
      <c r="G47" s="26" t="s">
        <v>145</v>
      </c>
      <c r="H47" s="53" t="s">
        <v>150</v>
      </c>
      <c r="I47" s="53" t="s">
        <v>155</v>
      </c>
      <c r="J47" s="52" t="s">
        <v>160</v>
      </c>
      <c r="K47" s="26" t="s">
        <v>165</v>
      </c>
    </row>
    <row r="48" spans="2:11" x14ac:dyDescent="0.25">
      <c r="B48" s="26" t="s">
        <v>38</v>
      </c>
      <c r="C48" s="26" t="s">
        <v>25</v>
      </c>
      <c r="D48" s="26" t="s">
        <v>12</v>
      </c>
      <c r="E48" s="26" t="s">
        <v>131</v>
      </c>
      <c r="F48" s="26" t="s">
        <v>136</v>
      </c>
      <c r="G48" s="26" t="s">
        <v>141</v>
      </c>
      <c r="H48" s="53" t="s">
        <v>146</v>
      </c>
      <c r="I48" s="53" t="s">
        <v>151</v>
      </c>
      <c r="J48" s="52" t="s">
        <v>156</v>
      </c>
      <c r="K48" s="26" t="s">
        <v>161</v>
      </c>
    </row>
    <row r="49" spans="2:11" x14ac:dyDescent="0.25">
      <c r="B49" s="26" t="s">
        <v>38</v>
      </c>
      <c r="C49" s="26" t="s">
        <v>25</v>
      </c>
      <c r="D49" s="26" t="s">
        <v>12</v>
      </c>
      <c r="E49" s="26" t="s">
        <v>132</v>
      </c>
      <c r="F49" s="26" t="s">
        <v>137</v>
      </c>
      <c r="G49" s="26" t="s">
        <v>142</v>
      </c>
      <c r="H49" s="53" t="s">
        <v>147</v>
      </c>
      <c r="I49" s="53" t="s">
        <v>152</v>
      </c>
      <c r="J49" s="52" t="s">
        <v>157</v>
      </c>
      <c r="K49" s="26" t="s">
        <v>162</v>
      </c>
    </row>
    <row r="50" spans="2:11" x14ac:dyDescent="0.25">
      <c r="B50" s="26" t="s">
        <v>38</v>
      </c>
      <c r="C50" s="26" t="s">
        <v>25</v>
      </c>
      <c r="D50" s="26" t="s">
        <v>12</v>
      </c>
      <c r="E50" s="26" t="s">
        <v>133</v>
      </c>
      <c r="F50" s="26" t="s">
        <v>138</v>
      </c>
      <c r="G50" s="26" t="s">
        <v>143</v>
      </c>
      <c r="H50" s="53" t="s">
        <v>148</v>
      </c>
      <c r="I50" s="53" t="s">
        <v>153</v>
      </c>
      <c r="J50" s="52" t="s">
        <v>158</v>
      </c>
      <c r="K50" s="26" t="s">
        <v>163</v>
      </c>
    </row>
    <row r="51" spans="2:11" x14ac:dyDescent="0.25">
      <c r="B51" s="26" t="s">
        <v>38</v>
      </c>
      <c r="C51" s="26" t="s">
        <v>25</v>
      </c>
      <c r="D51" s="26" t="s">
        <v>12</v>
      </c>
      <c r="E51" s="26" t="s">
        <v>134</v>
      </c>
      <c r="F51" s="26" t="s">
        <v>139</v>
      </c>
      <c r="G51" s="26" t="s">
        <v>144</v>
      </c>
      <c r="H51" s="53" t="s">
        <v>149</v>
      </c>
      <c r="I51" s="53" t="s">
        <v>154</v>
      </c>
      <c r="J51" s="52" t="s">
        <v>159</v>
      </c>
      <c r="K51" s="26" t="s">
        <v>164</v>
      </c>
    </row>
    <row r="52" spans="2:11" x14ac:dyDescent="0.25">
      <c r="B52" s="26" t="s">
        <v>38</v>
      </c>
      <c r="C52" s="26" t="s">
        <v>25</v>
      </c>
      <c r="D52" s="26" t="s">
        <v>12</v>
      </c>
      <c r="E52" s="26" t="s">
        <v>135</v>
      </c>
      <c r="F52" s="26" t="s">
        <v>140</v>
      </c>
      <c r="G52" s="26" t="s">
        <v>145</v>
      </c>
      <c r="H52" s="53" t="s">
        <v>150</v>
      </c>
      <c r="I52" s="53" t="s">
        <v>155</v>
      </c>
      <c r="J52" s="52" t="s">
        <v>160</v>
      </c>
      <c r="K52" s="26" t="s">
        <v>165</v>
      </c>
    </row>
    <row r="53" spans="2:11" x14ac:dyDescent="0.25">
      <c r="B53" s="26" t="s">
        <v>39</v>
      </c>
      <c r="C53" s="26" t="s">
        <v>25</v>
      </c>
      <c r="D53" s="26" t="s">
        <v>12</v>
      </c>
      <c r="E53" s="26" t="s">
        <v>131</v>
      </c>
      <c r="F53" s="26" t="s">
        <v>136</v>
      </c>
      <c r="G53" s="26" t="s">
        <v>141</v>
      </c>
      <c r="H53" s="53" t="s">
        <v>146</v>
      </c>
      <c r="I53" s="53" t="s">
        <v>151</v>
      </c>
      <c r="J53" s="52" t="s">
        <v>156</v>
      </c>
      <c r="K53" s="26" t="s">
        <v>161</v>
      </c>
    </row>
    <row r="54" spans="2:11" x14ac:dyDescent="0.25">
      <c r="B54" s="26" t="s">
        <v>39</v>
      </c>
      <c r="C54" s="26" t="s">
        <v>25</v>
      </c>
      <c r="D54" s="26" t="s">
        <v>12</v>
      </c>
      <c r="E54" s="26" t="s">
        <v>132</v>
      </c>
      <c r="F54" s="26" t="s">
        <v>137</v>
      </c>
      <c r="G54" s="26" t="s">
        <v>142</v>
      </c>
      <c r="H54" s="53" t="s">
        <v>147</v>
      </c>
      <c r="I54" s="53" t="s">
        <v>152</v>
      </c>
      <c r="J54" s="52" t="s">
        <v>157</v>
      </c>
      <c r="K54" s="26" t="s">
        <v>162</v>
      </c>
    </row>
    <row r="55" spans="2:11" x14ac:dyDescent="0.25">
      <c r="B55" s="26" t="s">
        <v>39</v>
      </c>
      <c r="C55" s="26" t="s">
        <v>25</v>
      </c>
      <c r="D55" s="26" t="s">
        <v>12</v>
      </c>
      <c r="E55" s="26" t="s">
        <v>133</v>
      </c>
      <c r="F55" s="26" t="s">
        <v>138</v>
      </c>
      <c r="G55" s="26" t="s">
        <v>143</v>
      </c>
      <c r="H55" s="53" t="s">
        <v>148</v>
      </c>
      <c r="I55" s="53" t="s">
        <v>153</v>
      </c>
      <c r="J55" s="52" t="s">
        <v>158</v>
      </c>
      <c r="K55" s="26" t="s">
        <v>163</v>
      </c>
    </row>
    <row r="56" spans="2:11" x14ac:dyDescent="0.25">
      <c r="B56" s="26" t="s">
        <v>39</v>
      </c>
      <c r="C56" s="26" t="s">
        <v>25</v>
      </c>
      <c r="D56" s="26" t="s">
        <v>12</v>
      </c>
      <c r="E56" s="26" t="s">
        <v>134</v>
      </c>
      <c r="F56" s="26" t="s">
        <v>139</v>
      </c>
      <c r="G56" s="26" t="s">
        <v>144</v>
      </c>
      <c r="H56" s="53" t="s">
        <v>149</v>
      </c>
      <c r="I56" s="53" t="s">
        <v>154</v>
      </c>
      <c r="J56" s="52" t="s">
        <v>159</v>
      </c>
      <c r="K56" s="26" t="s">
        <v>164</v>
      </c>
    </row>
    <row r="57" spans="2:11" x14ac:dyDescent="0.25">
      <c r="B57" s="26" t="s">
        <v>39</v>
      </c>
      <c r="C57" s="26" t="s">
        <v>25</v>
      </c>
      <c r="D57" s="26" t="s">
        <v>12</v>
      </c>
      <c r="E57" s="26" t="s">
        <v>135</v>
      </c>
      <c r="F57" s="26" t="s">
        <v>140</v>
      </c>
      <c r="G57" s="26" t="s">
        <v>145</v>
      </c>
      <c r="H57" s="53" t="s">
        <v>150</v>
      </c>
      <c r="I57" s="53" t="s">
        <v>155</v>
      </c>
      <c r="J57" s="52" t="s">
        <v>160</v>
      </c>
      <c r="K57" s="26" t="s">
        <v>165</v>
      </c>
    </row>
    <row r="58" spans="2:11" x14ac:dyDescent="0.25">
      <c r="B58" s="26" t="s">
        <v>40</v>
      </c>
      <c r="C58" s="26" t="s">
        <v>25</v>
      </c>
      <c r="D58" s="26" t="s">
        <v>12</v>
      </c>
      <c r="E58" s="26" t="s">
        <v>131</v>
      </c>
      <c r="F58" s="26" t="s">
        <v>136</v>
      </c>
      <c r="G58" s="26" t="s">
        <v>141</v>
      </c>
      <c r="H58" s="53" t="s">
        <v>146</v>
      </c>
      <c r="I58" s="53" t="s">
        <v>151</v>
      </c>
      <c r="J58" s="52" t="s">
        <v>156</v>
      </c>
      <c r="K58" s="26" t="s">
        <v>161</v>
      </c>
    </row>
    <row r="59" spans="2:11" x14ac:dyDescent="0.25">
      <c r="B59" s="26" t="s">
        <v>40</v>
      </c>
      <c r="C59" s="26" t="s">
        <v>25</v>
      </c>
      <c r="D59" s="26" t="s">
        <v>12</v>
      </c>
      <c r="E59" s="26" t="s">
        <v>132</v>
      </c>
      <c r="F59" s="26" t="s">
        <v>137</v>
      </c>
      <c r="G59" s="26" t="s">
        <v>142</v>
      </c>
      <c r="H59" s="53" t="s">
        <v>147</v>
      </c>
      <c r="I59" s="53" t="s">
        <v>152</v>
      </c>
      <c r="J59" s="52" t="s">
        <v>157</v>
      </c>
      <c r="K59" s="26" t="s">
        <v>162</v>
      </c>
    </row>
    <row r="60" spans="2:11" x14ac:dyDescent="0.25">
      <c r="B60" s="26" t="s">
        <v>40</v>
      </c>
      <c r="C60" s="26" t="s">
        <v>25</v>
      </c>
      <c r="D60" s="26" t="s">
        <v>12</v>
      </c>
      <c r="E60" s="26" t="s">
        <v>133</v>
      </c>
      <c r="F60" s="26" t="s">
        <v>138</v>
      </c>
      <c r="G60" s="26" t="s">
        <v>143</v>
      </c>
      <c r="H60" s="53" t="s">
        <v>148</v>
      </c>
      <c r="I60" s="53" t="s">
        <v>153</v>
      </c>
      <c r="J60" s="52" t="s">
        <v>158</v>
      </c>
      <c r="K60" s="26" t="s">
        <v>163</v>
      </c>
    </row>
    <row r="61" spans="2:11" x14ac:dyDescent="0.25">
      <c r="B61" s="26" t="s">
        <v>40</v>
      </c>
      <c r="C61" s="26" t="s">
        <v>25</v>
      </c>
      <c r="D61" s="26" t="s">
        <v>12</v>
      </c>
      <c r="E61" s="26" t="s">
        <v>134</v>
      </c>
      <c r="F61" s="26" t="s">
        <v>139</v>
      </c>
      <c r="G61" s="26" t="s">
        <v>144</v>
      </c>
      <c r="H61" s="53" t="s">
        <v>149</v>
      </c>
      <c r="I61" s="53" t="s">
        <v>154</v>
      </c>
      <c r="J61" s="52" t="s">
        <v>159</v>
      </c>
      <c r="K61" s="26" t="s">
        <v>164</v>
      </c>
    </row>
    <row r="62" spans="2:11" x14ac:dyDescent="0.25">
      <c r="B62" s="26" t="s">
        <v>40</v>
      </c>
      <c r="C62" s="26" t="s">
        <v>25</v>
      </c>
      <c r="D62" s="26" t="s">
        <v>12</v>
      </c>
      <c r="E62" s="26" t="s">
        <v>135</v>
      </c>
      <c r="F62" s="26" t="s">
        <v>140</v>
      </c>
      <c r="G62" s="26" t="s">
        <v>145</v>
      </c>
      <c r="H62" s="53" t="s">
        <v>150</v>
      </c>
      <c r="I62" s="53" t="s">
        <v>155</v>
      </c>
      <c r="J62" s="52" t="s">
        <v>160</v>
      </c>
      <c r="K62" s="26" t="s">
        <v>165</v>
      </c>
    </row>
    <row r="63" spans="2:11" x14ac:dyDescent="0.25">
      <c r="B63" s="26" t="s">
        <v>41</v>
      </c>
      <c r="C63" s="26" t="s">
        <v>25</v>
      </c>
      <c r="D63" s="26" t="s">
        <v>12</v>
      </c>
      <c r="E63" s="26" t="s">
        <v>131</v>
      </c>
      <c r="F63" s="26" t="s">
        <v>136</v>
      </c>
      <c r="G63" s="26" t="s">
        <v>141</v>
      </c>
      <c r="H63" s="53" t="s">
        <v>146</v>
      </c>
      <c r="I63" s="53" t="s">
        <v>151</v>
      </c>
      <c r="J63" s="52" t="s">
        <v>156</v>
      </c>
      <c r="K63" s="26" t="s">
        <v>161</v>
      </c>
    </row>
    <row r="64" spans="2:11" x14ac:dyDescent="0.25">
      <c r="B64" s="26" t="s">
        <v>41</v>
      </c>
      <c r="C64" s="26" t="s">
        <v>25</v>
      </c>
      <c r="D64" s="26" t="s">
        <v>12</v>
      </c>
      <c r="E64" s="26" t="s">
        <v>132</v>
      </c>
      <c r="F64" s="26" t="s">
        <v>137</v>
      </c>
      <c r="G64" s="26" t="s">
        <v>142</v>
      </c>
      <c r="H64" s="53" t="s">
        <v>147</v>
      </c>
      <c r="I64" s="53" t="s">
        <v>152</v>
      </c>
      <c r="J64" s="52" t="s">
        <v>157</v>
      </c>
      <c r="K64" s="26" t="s">
        <v>162</v>
      </c>
    </row>
    <row r="65" spans="2:11" x14ac:dyDescent="0.25">
      <c r="B65" s="26" t="s">
        <v>41</v>
      </c>
      <c r="C65" s="26" t="s">
        <v>25</v>
      </c>
      <c r="D65" s="26" t="s">
        <v>12</v>
      </c>
      <c r="E65" s="26" t="s">
        <v>133</v>
      </c>
      <c r="F65" s="26" t="s">
        <v>138</v>
      </c>
      <c r="G65" s="26" t="s">
        <v>143</v>
      </c>
      <c r="H65" s="53" t="s">
        <v>148</v>
      </c>
      <c r="I65" s="53" t="s">
        <v>153</v>
      </c>
      <c r="J65" s="52" t="s">
        <v>158</v>
      </c>
      <c r="K65" s="26" t="s">
        <v>163</v>
      </c>
    </row>
    <row r="66" spans="2:11" x14ac:dyDescent="0.25">
      <c r="B66" s="26" t="s">
        <v>41</v>
      </c>
      <c r="C66" s="26" t="s">
        <v>25</v>
      </c>
      <c r="D66" s="26" t="s">
        <v>12</v>
      </c>
      <c r="E66" s="26" t="s">
        <v>134</v>
      </c>
      <c r="F66" s="26" t="s">
        <v>139</v>
      </c>
      <c r="G66" s="26" t="s">
        <v>144</v>
      </c>
      <c r="H66" s="53" t="s">
        <v>149</v>
      </c>
      <c r="I66" s="53" t="s">
        <v>154</v>
      </c>
      <c r="J66" s="52" t="s">
        <v>159</v>
      </c>
      <c r="K66" s="26" t="s">
        <v>164</v>
      </c>
    </row>
    <row r="67" spans="2:11" x14ac:dyDescent="0.25">
      <c r="B67" s="26" t="s">
        <v>41</v>
      </c>
      <c r="C67" s="26" t="s">
        <v>25</v>
      </c>
      <c r="D67" s="26" t="s">
        <v>12</v>
      </c>
      <c r="E67" s="26" t="s">
        <v>135</v>
      </c>
      <c r="F67" s="26" t="s">
        <v>140</v>
      </c>
      <c r="G67" s="26" t="s">
        <v>145</v>
      </c>
      <c r="H67" s="53" t="s">
        <v>150</v>
      </c>
      <c r="I67" s="53" t="s">
        <v>155</v>
      </c>
      <c r="J67" s="52" t="s">
        <v>160</v>
      </c>
      <c r="K67" s="26" t="s">
        <v>165</v>
      </c>
    </row>
    <row r="68" spans="2:11" x14ac:dyDescent="0.25">
      <c r="B68" s="26" t="s">
        <v>42</v>
      </c>
      <c r="C68" s="26" t="s">
        <v>25</v>
      </c>
      <c r="D68" s="26" t="s">
        <v>12</v>
      </c>
      <c r="E68" s="26" t="s">
        <v>131</v>
      </c>
      <c r="F68" s="26" t="s">
        <v>136</v>
      </c>
      <c r="G68" s="26" t="s">
        <v>141</v>
      </c>
      <c r="H68" s="53" t="s">
        <v>146</v>
      </c>
      <c r="I68" s="53" t="s">
        <v>151</v>
      </c>
      <c r="J68" s="52" t="s">
        <v>156</v>
      </c>
      <c r="K68" s="26" t="s">
        <v>161</v>
      </c>
    </row>
    <row r="69" spans="2:11" x14ac:dyDescent="0.25">
      <c r="B69" s="26" t="s">
        <v>42</v>
      </c>
      <c r="C69" s="26" t="s">
        <v>25</v>
      </c>
      <c r="D69" s="26" t="s">
        <v>12</v>
      </c>
      <c r="E69" s="26" t="s">
        <v>132</v>
      </c>
      <c r="F69" s="26" t="s">
        <v>137</v>
      </c>
      <c r="G69" s="26" t="s">
        <v>142</v>
      </c>
      <c r="H69" s="53" t="s">
        <v>147</v>
      </c>
      <c r="I69" s="53" t="s">
        <v>152</v>
      </c>
      <c r="J69" s="52" t="s">
        <v>157</v>
      </c>
      <c r="K69" s="26" t="s">
        <v>162</v>
      </c>
    </row>
    <row r="70" spans="2:11" x14ac:dyDescent="0.25">
      <c r="B70" s="26" t="s">
        <v>42</v>
      </c>
      <c r="C70" s="26" t="s">
        <v>25</v>
      </c>
      <c r="D70" s="26" t="s">
        <v>12</v>
      </c>
      <c r="E70" s="26" t="s">
        <v>133</v>
      </c>
      <c r="F70" s="26" t="s">
        <v>138</v>
      </c>
      <c r="G70" s="26" t="s">
        <v>143</v>
      </c>
      <c r="H70" s="53" t="s">
        <v>148</v>
      </c>
      <c r="I70" s="53" t="s">
        <v>153</v>
      </c>
      <c r="J70" s="52" t="s">
        <v>158</v>
      </c>
      <c r="K70" s="26" t="s">
        <v>163</v>
      </c>
    </row>
    <row r="71" spans="2:11" x14ac:dyDescent="0.25">
      <c r="B71" s="26" t="s">
        <v>42</v>
      </c>
      <c r="C71" s="26" t="s">
        <v>25</v>
      </c>
      <c r="D71" s="26" t="s">
        <v>12</v>
      </c>
      <c r="E71" s="26" t="s">
        <v>134</v>
      </c>
      <c r="F71" s="26" t="s">
        <v>139</v>
      </c>
      <c r="G71" s="26" t="s">
        <v>144</v>
      </c>
      <c r="H71" s="53" t="s">
        <v>149</v>
      </c>
      <c r="I71" s="53" t="s">
        <v>154</v>
      </c>
      <c r="J71" s="52" t="s">
        <v>159</v>
      </c>
      <c r="K71" s="26" t="s">
        <v>164</v>
      </c>
    </row>
    <row r="72" spans="2:11" x14ac:dyDescent="0.25">
      <c r="B72" s="26" t="s">
        <v>42</v>
      </c>
      <c r="C72" s="26" t="s">
        <v>25</v>
      </c>
      <c r="D72" s="26" t="s">
        <v>12</v>
      </c>
      <c r="E72" s="26" t="s">
        <v>135</v>
      </c>
      <c r="F72" s="26" t="s">
        <v>140</v>
      </c>
      <c r="G72" s="26" t="s">
        <v>145</v>
      </c>
      <c r="H72" s="53" t="s">
        <v>150</v>
      </c>
      <c r="I72" s="53" t="s">
        <v>155</v>
      </c>
      <c r="J72" s="52" t="s">
        <v>160</v>
      </c>
      <c r="K72" s="26" t="s">
        <v>165</v>
      </c>
    </row>
    <row r="1047366" s="24" customFormat="1" x14ac:dyDescent="0.25"/>
    <row r="1047367" s="24" customFormat="1" ht="6.75" customHeight="1" x14ac:dyDescent="0.25"/>
  </sheetData>
  <sheetProtection formatCells="0" formatColumns="0" format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MARCHE</vt:lpstr>
      <vt:lpstr>Product List</vt:lpstr>
      <vt:lpstr>RESULTAT</vt:lpstr>
      <vt:lpstr>Exemple resultat espèré</vt:lpstr>
      <vt:lpstr>Liste Responsable TAD</vt:lpstr>
      <vt:lpstr>TAD UK</vt:lpstr>
      <vt:lpstr>TAD Europe Hotel</vt:lpstr>
      <vt:lpstr>TAD MOPO</vt:lpstr>
      <vt:lpstr>TAD FR BNL</vt:lpstr>
      <vt:lpstr>TAD EUROPE TR</vt:lpstr>
      <vt:lpstr>TAD CANADA</vt:lpstr>
      <vt:lpstr>TAD BU SUD</vt:lpstr>
      <vt:lpstr>TAD BU NORD</vt:lpstr>
      <vt:lpstr>TAD BPI</vt:lpstr>
      <vt:lpstr>TAD ASIE</vt:lpstr>
      <vt:lpstr>TAD AMERIQUES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HP</cp:lastModifiedBy>
  <dcterms:created xsi:type="dcterms:W3CDTF">2017-09-29T15:11:52Z</dcterms:created>
  <dcterms:modified xsi:type="dcterms:W3CDTF">2017-10-03T17:56:39Z</dcterms:modified>
</cp:coreProperties>
</file>