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46D2E59-2801-4835-AED9-6BD853A6728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lubs" sheetId="1" r:id="rId1"/>
    <sheet name="Jou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J27" i="2" l="1"/>
  <c r="L27" i="2"/>
  <c r="N27" i="2"/>
  <c r="P27" i="2"/>
  <c r="J16" i="2"/>
  <c r="L16" i="2"/>
  <c r="N16" i="2"/>
  <c r="P16" i="2"/>
  <c r="J25" i="2"/>
  <c r="L25" i="2"/>
  <c r="N25" i="2"/>
  <c r="P25" i="2"/>
  <c r="J19" i="2"/>
  <c r="L19" i="2"/>
  <c r="N19" i="2"/>
  <c r="P19" i="2"/>
  <c r="Q19" i="2" s="1"/>
  <c r="J23" i="2"/>
  <c r="L23" i="2"/>
  <c r="N23" i="2"/>
  <c r="P23" i="2"/>
  <c r="J20" i="2"/>
  <c r="L20" i="2"/>
  <c r="N20" i="2"/>
  <c r="P20" i="2"/>
  <c r="J21" i="2"/>
  <c r="L21" i="2"/>
  <c r="N21" i="2"/>
  <c r="P21" i="2"/>
  <c r="J22" i="2"/>
  <c r="L22" i="2"/>
  <c r="N22" i="2"/>
  <c r="P22" i="2"/>
  <c r="Q22" i="2" s="1"/>
  <c r="J18" i="2"/>
  <c r="L18" i="2"/>
  <c r="N18" i="2"/>
  <c r="P18" i="2"/>
  <c r="J24" i="2"/>
  <c r="L24" i="2"/>
  <c r="N24" i="2"/>
  <c r="P24" i="2"/>
  <c r="J17" i="2"/>
  <c r="L17" i="2"/>
  <c r="N17" i="2"/>
  <c r="P17" i="2"/>
  <c r="J26" i="2"/>
  <c r="L26" i="2"/>
  <c r="N26" i="2"/>
  <c r="P26" i="2"/>
  <c r="J15" i="2"/>
  <c r="L15" i="2"/>
  <c r="N15" i="2"/>
  <c r="P15" i="2"/>
  <c r="J28" i="2"/>
  <c r="L28" i="2"/>
  <c r="N28" i="2"/>
  <c r="P28" i="2"/>
  <c r="J13" i="2"/>
  <c r="L13" i="2"/>
  <c r="N13" i="2"/>
  <c r="P13" i="2"/>
  <c r="J30" i="2"/>
  <c r="L30" i="2"/>
  <c r="N30" i="2"/>
  <c r="P30" i="2"/>
  <c r="J46" i="2"/>
  <c r="L46" i="2"/>
  <c r="N46" i="2"/>
  <c r="P46" i="2"/>
  <c r="J45" i="2"/>
  <c r="L45" i="2"/>
  <c r="N45" i="2"/>
  <c r="P45" i="2"/>
  <c r="J47" i="2"/>
  <c r="L47" i="2"/>
  <c r="N47" i="2"/>
  <c r="P47" i="2"/>
  <c r="J44" i="2"/>
  <c r="L44" i="2"/>
  <c r="N44" i="2"/>
  <c r="P44" i="2"/>
  <c r="J33" i="2"/>
  <c r="L33" i="2"/>
  <c r="N33" i="2"/>
  <c r="P33" i="2"/>
  <c r="J43" i="2"/>
  <c r="L43" i="2"/>
  <c r="N43" i="2"/>
  <c r="P43" i="2"/>
  <c r="J34" i="2"/>
  <c r="L34" i="2"/>
  <c r="N34" i="2"/>
  <c r="P34" i="2"/>
  <c r="J42" i="2"/>
  <c r="L42" i="2"/>
  <c r="N42" i="2"/>
  <c r="P42" i="2"/>
  <c r="J35" i="2"/>
  <c r="L35" i="2"/>
  <c r="N35" i="2"/>
  <c r="P35" i="2"/>
  <c r="J41" i="2"/>
  <c r="L41" i="2"/>
  <c r="N41" i="2"/>
  <c r="P41" i="2"/>
  <c r="J36" i="2"/>
  <c r="L36" i="2"/>
  <c r="N36" i="2"/>
  <c r="P36" i="2"/>
  <c r="J40" i="2"/>
  <c r="L40" i="2"/>
  <c r="N40" i="2"/>
  <c r="P40" i="2"/>
  <c r="J37" i="2"/>
  <c r="L37" i="2"/>
  <c r="N37" i="2"/>
  <c r="P37" i="2"/>
  <c r="J39" i="2"/>
  <c r="L39" i="2"/>
  <c r="N39" i="2"/>
  <c r="P39" i="2"/>
  <c r="J38" i="2"/>
  <c r="L38" i="2"/>
  <c r="N38" i="2"/>
  <c r="P38" i="2"/>
  <c r="J32" i="2"/>
  <c r="L32" i="2"/>
  <c r="N32" i="2"/>
  <c r="P32" i="2"/>
  <c r="H32" i="2"/>
  <c r="H31" i="2"/>
  <c r="H14" i="2"/>
  <c r="H27" i="2"/>
  <c r="H16" i="2"/>
  <c r="H25" i="2"/>
  <c r="H19" i="2"/>
  <c r="H23" i="2"/>
  <c r="Q23" i="2" s="1"/>
  <c r="H20" i="2"/>
  <c r="H21" i="2"/>
  <c r="H22" i="2"/>
  <c r="H18" i="2"/>
  <c r="H24" i="2"/>
  <c r="H17" i="2"/>
  <c r="H26" i="2"/>
  <c r="H15" i="2"/>
  <c r="H28" i="2"/>
  <c r="H13" i="2"/>
  <c r="H30" i="2"/>
  <c r="H46" i="2"/>
  <c r="H45" i="2"/>
  <c r="H47" i="2"/>
  <c r="H44" i="2"/>
  <c r="H33" i="2"/>
  <c r="H43" i="2"/>
  <c r="H34" i="2"/>
  <c r="H42" i="2"/>
  <c r="H35" i="2"/>
  <c r="H41" i="2"/>
  <c r="H36" i="2"/>
  <c r="H40" i="2"/>
  <c r="H37" i="2"/>
  <c r="H39" i="2"/>
  <c r="H38" i="2"/>
  <c r="H29" i="2"/>
  <c r="H12" i="2"/>
  <c r="F31" i="2"/>
  <c r="F14" i="2"/>
  <c r="F27" i="2"/>
  <c r="F16" i="2"/>
  <c r="F25" i="2"/>
  <c r="F19" i="2"/>
  <c r="F23" i="2"/>
  <c r="F20" i="2"/>
  <c r="F21" i="2"/>
  <c r="F22" i="2"/>
  <c r="F18" i="2"/>
  <c r="F24" i="2"/>
  <c r="F17" i="2"/>
  <c r="F26" i="2"/>
  <c r="F15" i="2"/>
  <c r="F28" i="2"/>
  <c r="F13" i="2"/>
  <c r="F30" i="2"/>
  <c r="F46" i="2"/>
  <c r="F45" i="2"/>
  <c r="F47" i="2"/>
  <c r="F44" i="2"/>
  <c r="F33" i="2"/>
  <c r="F43" i="2"/>
  <c r="F34" i="2"/>
  <c r="F42" i="2"/>
  <c r="F35" i="2"/>
  <c r="F41" i="2"/>
  <c r="F36" i="2"/>
  <c r="F40" i="2"/>
  <c r="F37" i="2"/>
  <c r="F39" i="2"/>
  <c r="F38" i="2"/>
  <c r="F29" i="2"/>
  <c r="F32" i="2"/>
  <c r="R31" i="2"/>
  <c r="P31" i="2"/>
  <c r="N31" i="2"/>
  <c r="L31" i="2"/>
  <c r="J31" i="2"/>
  <c r="R29" i="2"/>
  <c r="P29" i="2"/>
  <c r="N29" i="2"/>
  <c r="L29" i="2"/>
  <c r="J29" i="2"/>
  <c r="R27" i="2"/>
  <c r="R25" i="2"/>
  <c r="R23" i="2"/>
  <c r="R21" i="2"/>
  <c r="R18" i="2"/>
  <c r="R17" i="2"/>
  <c r="R15" i="2"/>
  <c r="R13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47" i="2"/>
  <c r="R30" i="2"/>
  <c r="R28" i="2"/>
  <c r="R26" i="2"/>
  <c r="R24" i="2"/>
  <c r="R22" i="2"/>
  <c r="R20" i="2"/>
  <c r="R19" i="2"/>
  <c r="R16" i="2"/>
  <c r="R14" i="2"/>
  <c r="P14" i="2"/>
  <c r="N14" i="2"/>
  <c r="L14" i="2"/>
  <c r="J14" i="2"/>
  <c r="R12" i="2"/>
  <c r="P12" i="2"/>
  <c r="N12" i="2"/>
  <c r="L12" i="2"/>
  <c r="J12" i="2"/>
  <c r="Q25" i="2" l="1"/>
  <c r="Q26" i="2"/>
  <c r="Q15" i="2"/>
  <c r="Q40" i="2"/>
  <c r="Q36" i="2"/>
  <c r="Q44" i="2"/>
  <c r="Q31" i="2"/>
  <c r="Q32" i="2"/>
  <c r="Q16" i="2"/>
  <c r="Q24" i="2"/>
  <c r="Q47" i="2"/>
  <c r="Q35" i="2"/>
  <c r="Q39" i="2"/>
  <c r="Q43" i="2"/>
  <c r="Q13" i="2"/>
  <c r="Q21" i="2"/>
  <c r="Q29" i="2"/>
  <c r="Q30" i="2"/>
  <c r="Q34" i="2"/>
  <c r="Q38" i="2"/>
  <c r="Q42" i="2"/>
  <c r="Q46" i="2"/>
  <c r="Q18" i="2"/>
  <c r="Q27" i="2"/>
  <c r="Q14" i="2"/>
  <c r="Q20" i="2"/>
  <c r="Q28" i="2"/>
  <c r="Q33" i="2"/>
  <c r="Q37" i="2"/>
  <c r="Q41" i="2"/>
  <c r="Q45" i="2"/>
  <c r="Q17" i="2"/>
  <c r="Q12" i="2"/>
  <c r="K16" i="1"/>
  <c r="K12" i="1"/>
  <c r="K17" i="1"/>
  <c r="K13" i="1"/>
  <c r="K14" i="1"/>
  <c r="K15" i="1"/>
</calcChain>
</file>

<file path=xl/sharedStrings.xml><?xml version="1.0" encoding="utf-8"?>
<sst xmlns="http://schemas.openxmlformats.org/spreadsheetml/2006/main" count="41" uniqueCount="22">
  <si>
    <t>Place</t>
  </si>
  <si>
    <t>Clubs</t>
  </si>
  <si>
    <t>Dates des tournois</t>
  </si>
  <si>
    <t>Points par tournoi</t>
  </si>
  <si>
    <t>Total points</t>
  </si>
  <si>
    <t>Vip Poker Team</t>
  </si>
  <si>
    <t>Team Poker4You</t>
  </si>
  <si>
    <t>Lidjeux Team</t>
  </si>
  <si>
    <t>Team Aviation</t>
  </si>
  <si>
    <t>Team Haccourt</t>
  </si>
  <si>
    <t>Points</t>
  </si>
  <si>
    <t>Poker Team Soumagne</t>
  </si>
  <si>
    <t>Dates des Tournois</t>
  </si>
  <si>
    <t>Joueurs</t>
  </si>
  <si>
    <t>Classement (C.) et Points par Tournoi (Pts.)</t>
  </si>
  <si>
    <t>Total</t>
  </si>
  <si>
    <t>Nombre</t>
  </si>
  <si>
    <t>Prénoms et Noms</t>
  </si>
  <si>
    <t>C.</t>
  </si>
  <si>
    <t>Pts.</t>
  </si>
  <si>
    <t>Point</t>
  </si>
  <si>
    <t>présences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</si>
</sst>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FDB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14" fontId="4" fillId="6" borderId="2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/>
    </xf>
    <xf numFmtId="0" fontId="3" fillId="10" borderId="19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11" borderId="31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0" borderId="32" xfId="0" applyFont="1" applyBorder="1" applyAlignment="1">
      <alignment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4" fontId="4" fillId="6" borderId="9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DFDB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11.png"/><Relationship Id="rId7" Type="http://schemas.openxmlformats.org/officeDocument/2006/relationships/image" Target="../media/image6.jpeg"/><Relationship Id="rId2" Type="http://schemas.openxmlformats.org/officeDocument/2006/relationships/image" Target="../media/image10.jpg"/><Relationship Id="rId1" Type="http://schemas.openxmlformats.org/officeDocument/2006/relationships/image" Target="../media/image9.png"/><Relationship Id="rId6" Type="http://schemas.openxmlformats.org/officeDocument/2006/relationships/image" Target="../media/image5.jpeg"/><Relationship Id="rId5" Type="http://schemas.openxmlformats.org/officeDocument/2006/relationships/image" Target="../media/image3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116302</xdr:rowOff>
    </xdr:from>
    <xdr:to>
      <xdr:col>2</xdr:col>
      <xdr:colOff>352426</xdr:colOff>
      <xdr:row>5</xdr:row>
      <xdr:rowOff>66675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6" y="116302"/>
          <a:ext cx="1333500" cy="950498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228601</xdr:colOff>
      <xdr:row>1</xdr:row>
      <xdr:rowOff>47624</xdr:rowOff>
    </xdr:from>
    <xdr:to>
      <xdr:col>11</xdr:col>
      <xdr:colOff>654074</xdr:colOff>
      <xdr:row>5</xdr:row>
      <xdr:rowOff>190499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2051" y="247649"/>
          <a:ext cx="1311298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9526</xdr:colOff>
      <xdr:row>1</xdr:row>
      <xdr:rowOff>80616</xdr:rowOff>
    </xdr:from>
    <xdr:to>
      <xdr:col>5</xdr:col>
      <xdr:colOff>466724</xdr:colOff>
      <xdr:row>5</xdr:row>
      <xdr:rowOff>18844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0451" y="280641"/>
          <a:ext cx="1343023" cy="738328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1</xdr:row>
      <xdr:rowOff>17163</xdr:rowOff>
    </xdr:from>
    <xdr:to>
      <xdr:col>3</xdr:col>
      <xdr:colOff>1362075</xdr:colOff>
      <xdr:row>5</xdr:row>
      <xdr:rowOff>28575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217188"/>
          <a:ext cx="1304925" cy="811512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</xdr:row>
      <xdr:rowOff>28576</xdr:rowOff>
    </xdr:from>
    <xdr:to>
      <xdr:col>7</xdr:col>
      <xdr:colOff>499568</xdr:colOff>
      <xdr:row>4</xdr:row>
      <xdr:rowOff>190501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228601"/>
          <a:ext cx="1309193" cy="762000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219076</xdr:colOff>
      <xdr:row>1</xdr:row>
      <xdr:rowOff>57150</xdr:rowOff>
    </xdr:from>
    <xdr:to>
      <xdr:col>9</xdr:col>
      <xdr:colOff>533400</xdr:colOff>
      <xdr:row>5</xdr:row>
      <xdr:rowOff>38099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1" y="257175"/>
          <a:ext cx="1200149" cy="7810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</xdr:row>
      <xdr:rowOff>200025</xdr:rowOff>
    </xdr:from>
    <xdr:to>
      <xdr:col>4</xdr:col>
      <xdr:colOff>19049</xdr:colOff>
      <xdr:row>10</xdr:row>
      <xdr:rowOff>9525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400175"/>
          <a:ext cx="2276474" cy="62865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6</xdr:row>
      <xdr:rowOff>82021</xdr:rowOff>
    </xdr:from>
    <xdr:to>
      <xdr:col>11</xdr:col>
      <xdr:colOff>47625</xdr:colOff>
      <xdr:row>9</xdr:row>
      <xdr:rowOff>152670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1282171"/>
          <a:ext cx="904875" cy="584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228601</xdr:colOff>
      <xdr:row>5</xdr:row>
      <xdr:rowOff>171688</xdr:rowOff>
    </xdr:from>
    <xdr:to>
      <xdr:col>17</xdr:col>
      <xdr:colOff>400050</xdr:colOff>
      <xdr:row>8</xdr:row>
      <xdr:rowOff>162194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6534D765-7341-45EF-B9B7-6DEA0CBB3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6151" y="1171813"/>
          <a:ext cx="1085849" cy="609631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</xdr:row>
      <xdr:rowOff>200025</xdr:rowOff>
    </xdr:from>
    <xdr:to>
      <xdr:col>3</xdr:col>
      <xdr:colOff>952500</xdr:colOff>
      <xdr:row>8</xdr:row>
      <xdr:rowOff>200024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A3C0DF6-0149-4D4B-942C-0E410A9E1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200150"/>
          <a:ext cx="4333875" cy="619124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123825</xdr:rowOff>
    </xdr:from>
    <xdr:to>
      <xdr:col>2</xdr:col>
      <xdr:colOff>714375</xdr:colOff>
      <xdr:row>5</xdr:row>
      <xdr:rowOff>83723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1E753FB2-F056-486C-9AFE-6B92F7559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23825"/>
          <a:ext cx="1333500" cy="950498"/>
        </a:xfrm>
        <a:prstGeom prst="rect">
          <a:avLst/>
        </a:prstGeom>
      </xdr:spPr>
    </xdr:pic>
    <xdr:clientData/>
  </xdr:twoCellAnchor>
  <xdr:twoCellAnchor editAs="oneCell">
    <xdr:from>
      <xdr:col>2</xdr:col>
      <xdr:colOff>1562100</xdr:colOff>
      <xdr:row>0</xdr:row>
      <xdr:rowOff>190500</xdr:rowOff>
    </xdr:from>
    <xdr:to>
      <xdr:col>3</xdr:col>
      <xdr:colOff>581025</xdr:colOff>
      <xdr:row>5</xdr:row>
      <xdr:rowOff>11412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CE410C63-B21E-4EE2-9E76-00AEBB812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190500"/>
          <a:ext cx="1304925" cy="811512"/>
        </a:xfrm>
        <a:prstGeom prst="rect">
          <a:avLst/>
        </a:prstGeom>
      </xdr:spPr>
    </xdr:pic>
    <xdr:clientData/>
  </xdr:twoCellAnchor>
  <xdr:twoCellAnchor editAs="oneCell">
    <xdr:from>
      <xdr:col>3</xdr:col>
      <xdr:colOff>1257300</xdr:colOff>
      <xdr:row>1</xdr:row>
      <xdr:rowOff>20992</xdr:rowOff>
    </xdr:from>
    <xdr:to>
      <xdr:col>5</xdr:col>
      <xdr:colOff>257175</xdr:colOff>
      <xdr:row>5</xdr:row>
      <xdr:rowOff>43003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C49ADCA6-5CEB-49AA-9072-41AC20E33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7675" y="221017"/>
          <a:ext cx="1495425" cy="822111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152399</xdr:rowOff>
    </xdr:from>
    <xdr:to>
      <xdr:col>9</xdr:col>
      <xdr:colOff>471247</xdr:colOff>
      <xdr:row>4</xdr:row>
      <xdr:rowOff>190499</xdr:rowOff>
    </xdr:to>
    <xdr:pic>
      <xdr:nvPicPr>
        <xdr:cNvPr id="8" name="Picture 6">
          <a:extLst>
            <a:ext uri="{FF2B5EF4-FFF2-40B4-BE49-F238E27FC236}">
              <a16:creationId xmlns:a16="http://schemas.microsoft.com/office/drawing/2014/main" id="{81EECD03-8A06-4704-9333-B035C08E6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00" y="152399"/>
          <a:ext cx="1423747" cy="828675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</xdr:colOff>
      <xdr:row>0</xdr:row>
      <xdr:rowOff>190500</xdr:rowOff>
    </xdr:from>
    <xdr:to>
      <xdr:col>14</xdr:col>
      <xdr:colOff>171450</xdr:colOff>
      <xdr:row>4</xdr:row>
      <xdr:rowOff>180974</xdr:rowOff>
    </xdr:to>
    <xdr:pic>
      <xdr:nvPicPr>
        <xdr:cNvPr id="9" name="Picture 7">
          <a:extLst>
            <a:ext uri="{FF2B5EF4-FFF2-40B4-BE49-F238E27FC236}">
              <a16:creationId xmlns:a16="http://schemas.microsoft.com/office/drawing/2014/main" id="{A6483A24-A62A-44C0-A912-F7F3FEEE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190500"/>
          <a:ext cx="1333500" cy="781049"/>
        </a:xfrm>
        <a:prstGeom prst="rect">
          <a:avLst/>
        </a:prstGeom>
      </xdr:spPr>
    </xdr:pic>
    <xdr:clientData/>
  </xdr:twoCellAnchor>
  <xdr:twoCellAnchor editAs="oneCell">
    <xdr:from>
      <xdr:col>16</xdr:col>
      <xdr:colOff>161925</xdr:colOff>
      <xdr:row>0</xdr:row>
      <xdr:rowOff>142875</xdr:rowOff>
    </xdr:from>
    <xdr:to>
      <xdr:col>17</xdr:col>
      <xdr:colOff>454048</xdr:colOff>
      <xdr:row>5</xdr:row>
      <xdr:rowOff>95250</xdr:rowOff>
    </xdr:to>
    <xdr:pic>
      <xdr:nvPicPr>
        <xdr:cNvPr id="10" name="Picture 8">
          <a:extLst>
            <a:ext uri="{FF2B5EF4-FFF2-40B4-BE49-F238E27FC236}">
              <a16:creationId xmlns:a16="http://schemas.microsoft.com/office/drawing/2014/main" id="{AB119F6C-961F-455F-8324-C4843862F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142875"/>
          <a:ext cx="1311298" cy="94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5"/>
  <sheetViews>
    <sheetView tabSelected="1" topLeftCell="A7" workbookViewId="0">
      <pane ySplit="11" topLeftCell="A18" activePane="bottomLeft" state="frozen"/>
      <selection activeCell="A7" sqref="A7"/>
      <selection pane="bottomLeft" activeCell="D20" sqref="D20"/>
    </sheetView>
  </sheetViews>
  <sheetFormatPr baseColWidth="10" defaultColWidth="9.140625" defaultRowHeight="15.75" x14ac:dyDescent="0.25"/>
  <cols>
    <col min="1" max="1" width="5.28515625" style="2" customWidth="1"/>
    <col min="2" max="2" width="14.7109375" style="2" customWidth="1"/>
    <col min="3" max="3" width="9.140625" style="2"/>
    <col min="4" max="4" width="24.7109375" style="1" bestFit="1" customWidth="1"/>
    <col min="5" max="10" width="13.28515625" style="2" customWidth="1"/>
    <col min="11" max="11" width="13.28515625" style="1" customWidth="1"/>
    <col min="12" max="12" width="14.140625" style="2" customWidth="1"/>
    <col min="13" max="16384" width="9.140625" style="2"/>
  </cols>
  <sheetData>
    <row r="1" spans="1:12" x14ac:dyDescent="0.25">
      <c r="A1" s="18"/>
      <c r="B1" s="18"/>
      <c r="C1" s="18"/>
      <c r="D1" s="3"/>
      <c r="E1" s="18"/>
      <c r="F1" s="18"/>
      <c r="G1" s="18"/>
      <c r="H1" s="18"/>
      <c r="I1" s="18"/>
      <c r="J1" s="18"/>
      <c r="K1" s="3"/>
      <c r="L1" s="18"/>
    </row>
    <row r="2" spans="1:12" x14ac:dyDescent="0.25">
      <c r="A2" s="18"/>
      <c r="B2" s="18"/>
      <c r="C2" s="18"/>
      <c r="D2" s="3"/>
      <c r="E2" s="18"/>
      <c r="F2" s="18"/>
      <c r="G2" s="18"/>
      <c r="H2" s="18"/>
      <c r="I2" s="18"/>
      <c r="J2" s="18"/>
      <c r="K2" s="3"/>
      <c r="L2" s="18"/>
    </row>
    <row r="3" spans="1:12" x14ac:dyDescent="0.25">
      <c r="A3" s="18"/>
      <c r="B3" s="18"/>
      <c r="C3" s="18"/>
      <c r="D3" s="3"/>
      <c r="E3" s="18"/>
      <c r="F3" s="18"/>
      <c r="G3" s="18"/>
      <c r="H3" s="18"/>
      <c r="I3" s="18"/>
      <c r="J3" s="18"/>
      <c r="K3" s="3"/>
      <c r="L3" s="18"/>
    </row>
    <row r="4" spans="1:12" x14ac:dyDescent="0.25">
      <c r="A4" s="18"/>
      <c r="B4" s="18"/>
      <c r="C4" s="18"/>
      <c r="D4" s="3"/>
      <c r="E4" s="18"/>
      <c r="F4" s="18"/>
      <c r="G4" s="18"/>
      <c r="H4" s="18"/>
      <c r="I4" s="18"/>
      <c r="J4" s="18"/>
      <c r="K4" s="3"/>
      <c r="L4" s="18"/>
    </row>
    <row r="5" spans="1:12" x14ac:dyDescent="0.25">
      <c r="A5" s="18"/>
      <c r="B5" s="18"/>
      <c r="C5" s="18"/>
      <c r="D5" s="3"/>
      <c r="E5" s="18"/>
      <c r="F5" s="18"/>
      <c r="G5" s="18"/>
      <c r="H5" s="18"/>
      <c r="I5" s="18"/>
      <c r="J5" s="18"/>
      <c r="K5" s="3"/>
      <c r="L5" s="18"/>
    </row>
    <row r="6" spans="1:12" x14ac:dyDescent="0.25">
      <c r="A6" s="18"/>
      <c r="B6" s="18"/>
      <c r="C6" s="18"/>
      <c r="D6" s="3"/>
      <c r="E6" s="18"/>
      <c r="F6" s="18"/>
      <c r="G6" s="18"/>
      <c r="H6" s="18"/>
      <c r="I6" s="18"/>
      <c r="J6" s="18"/>
      <c r="K6" s="3"/>
      <c r="L6" s="18"/>
    </row>
    <row r="7" spans="1:12" ht="8.25" customHeight="1" thickBot="1" x14ac:dyDescent="0.3">
      <c r="A7" s="18"/>
      <c r="B7" s="18"/>
      <c r="C7" s="18"/>
      <c r="D7" s="3"/>
      <c r="E7" s="18"/>
      <c r="F7" s="18"/>
      <c r="G7" s="18"/>
      <c r="H7" s="18"/>
      <c r="I7" s="18"/>
      <c r="J7" s="18"/>
      <c r="K7" s="3"/>
      <c r="L7" s="18"/>
    </row>
    <row r="8" spans="1:12" ht="16.5" thickBot="1" x14ac:dyDescent="0.3">
      <c r="A8" s="18"/>
      <c r="B8" s="18"/>
      <c r="C8" s="18"/>
      <c r="D8" s="3"/>
      <c r="E8" s="79" t="s">
        <v>2</v>
      </c>
      <c r="F8" s="80"/>
      <c r="G8" s="80"/>
      <c r="H8" s="80"/>
      <c r="I8" s="80"/>
      <c r="J8" s="81"/>
      <c r="K8" s="3"/>
      <c r="L8" s="18"/>
    </row>
    <row r="9" spans="1:12" x14ac:dyDescent="0.25">
      <c r="A9" s="18"/>
      <c r="B9" s="18"/>
      <c r="C9" s="18"/>
      <c r="D9" s="3"/>
      <c r="E9" s="5">
        <v>1</v>
      </c>
      <c r="F9" s="5">
        <v>2</v>
      </c>
      <c r="G9" s="5">
        <v>3</v>
      </c>
      <c r="H9" s="5">
        <v>4</v>
      </c>
      <c r="I9" s="5">
        <v>5</v>
      </c>
      <c r="J9" s="5">
        <v>6</v>
      </c>
      <c r="K9" s="3"/>
      <c r="L9" s="18"/>
    </row>
    <row r="10" spans="1:12" ht="16.5" thickBot="1" x14ac:dyDescent="0.3">
      <c r="A10" s="18"/>
      <c r="B10" s="18"/>
      <c r="C10" s="18"/>
      <c r="D10" s="3"/>
      <c r="E10" s="6"/>
      <c r="F10" s="6"/>
      <c r="G10" s="7"/>
      <c r="H10" s="7"/>
      <c r="I10" s="7"/>
      <c r="J10" s="7"/>
      <c r="K10" s="3"/>
      <c r="L10" s="18"/>
    </row>
    <row r="11" spans="1:12" ht="16.5" thickBot="1" x14ac:dyDescent="0.3">
      <c r="A11" s="18"/>
      <c r="B11" s="18"/>
      <c r="C11" s="4" t="s">
        <v>0</v>
      </c>
      <c r="D11" s="4" t="s">
        <v>1</v>
      </c>
      <c r="E11" s="79" t="s">
        <v>3</v>
      </c>
      <c r="F11" s="80"/>
      <c r="G11" s="80"/>
      <c r="H11" s="80"/>
      <c r="I11" s="80"/>
      <c r="J11" s="81"/>
      <c r="K11" s="4" t="s">
        <v>4</v>
      </c>
      <c r="L11" s="18"/>
    </row>
    <row r="12" spans="1:12" ht="16.5" thickBot="1" x14ac:dyDescent="0.3">
      <c r="A12" s="18"/>
      <c r="B12" s="18"/>
      <c r="C12" s="15">
        <v>1</v>
      </c>
      <c r="D12" s="9" t="s">
        <v>7</v>
      </c>
      <c r="E12" s="12"/>
      <c r="F12" s="12"/>
      <c r="G12" s="12"/>
      <c r="H12" s="12"/>
      <c r="I12" s="12"/>
      <c r="J12" s="12"/>
      <c r="K12" s="10">
        <f t="shared" ref="K12:K17" si="0">SUM(E12:J12)</f>
        <v>0</v>
      </c>
      <c r="L12" s="18"/>
    </row>
    <row r="13" spans="1:12" ht="16.5" thickBot="1" x14ac:dyDescent="0.3">
      <c r="A13" s="18"/>
      <c r="B13" s="18"/>
      <c r="C13" s="16">
        <v>2</v>
      </c>
      <c r="D13" s="11" t="s">
        <v>11</v>
      </c>
      <c r="E13" s="13"/>
      <c r="F13" s="13"/>
      <c r="G13" s="13"/>
      <c r="H13" s="13"/>
      <c r="I13" s="13"/>
      <c r="J13" s="13"/>
      <c r="K13" s="10">
        <f t="shared" si="0"/>
        <v>0</v>
      </c>
      <c r="L13" s="18"/>
    </row>
    <row r="14" spans="1:12" ht="16.5" thickBot="1" x14ac:dyDescent="0.3">
      <c r="A14" s="18"/>
      <c r="B14" s="18"/>
      <c r="C14" s="16">
        <v>3</v>
      </c>
      <c r="D14" s="11" t="s">
        <v>8</v>
      </c>
      <c r="E14" s="13"/>
      <c r="F14" s="13"/>
      <c r="G14" s="13"/>
      <c r="H14" s="13"/>
      <c r="I14" s="13"/>
      <c r="J14" s="13"/>
      <c r="K14" s="10">
        <f t="shared" si="0"/>
        <v>0</v>
      </c>
      <c r="L14" s="18"/>
    </row>
    <row r="15" spans="1:12" ht="16.5" thickBot="1" x14ac:dyDescent="0.3">
      <c r="A15" s="18"/>
      <c r="B15" s="18"/>
      <c r="C15" s="16">
        <v>4</v>
      </c>
      <c r="D15" s="11" t="s">
        <v>9</v>
      </c>
      <c r="E15" s="13"/>
      <c r="F15" s="13"/>
      <c r="G15" s="13"/>
      <c r="H15" s="13"/>
      <c r="I15" s="13"/>
      <c r="J15" s="13"/>
      <c r="K15" s="10">
        <f t="shared" si="0"/>
        <v>0</v>
      </c>
      <c r="L15" s="18"/>
    </row>
    <row r="16" spans="1:12" ht="16.5" thickBot="1" x14ac:dyDescent="0.3">
      <c r="A16" s="18"/>
      <c r="B16" s="18"/>
      <c r="C16" s="16">
        <v>5</v>
      </c>
      <c r="D16" s="11" t="s">
        <v>6</v>
      </c>
      <c r="E16" s="13"/>
      <c r="F16" s="13"/>
      <c r="G16" s="13"/>
      <c r="H16" s="13"/>
      <c r="I16" s="13"/>
      <c r="J16" s="13"/>
      <c r="K16" s="10">
        <f t="shared" si="0"/>
        <v>0</v>
      </c>
      <c r="L16" s="18"/>
    </row>
    <row r="17" spans="1:12" ht="16.5" thickBot="1" x14ac:dyDescent="0.3">
      <c r="A17" s="18"/>
      <c r="B17" s="18"/>
      <c r="C17" s="17">
        <v>6</v>
      </c>
      <c r="D17" s="8" t="s">
        <v>5</v>
      </c>
      <c r="E17" s="14"/>
      <c r="F17" s="14"/>
      <c r="G17" s="14"/>
      <c r="H17" s="14"/>
      <c r="I17" s="14"/>
      <c r="J17" s="14"/>
      <c r="K17" s="10">
        <f t="shared" si="0"/>
        <v>0</v>
      </c>
      <c r="L17" s="18"/>
    </row>
    <row r="18" spans="1:12" ht="8.25" customHeight="1" thickBot="1" x14ac:dyDescent="0.3">
      <c r="A18" s="18"/>
      <c r="B18" s="18"/>
      <c r="C18" s="18"/>
      <c r="D18" s="3"/>
      <c r="E18" s="18"/>
      <c r="F18" s="18"/>
      <c r="G18" s="18"/>
      <c r="H18" s="18"/>
      <c r="I18" s="18"/>
      <c r="J18" s="18"/>
      <c r="K18" s="3"/>
      <c r="L18" s="18"/>
    </row>
    <row r="19" spans="1:12" s="20" customFormat="1" thickBot="1" x14ac:dyDescent="0.3">
      <c r="A19" s="33"/>
      <c r="B19" s="74" t="s">
        <v>1</v>
      </c>
      <c r="C19" s="75"/>
      <c r="D19" s="76"/>
      <c r="E19" s="74" t="s">
        <v>10</v>
      </c>
      <c r="F19" s="75"/>
      <c r="G19" s="75"/>
      <c r="H19" s="75"/>
      <c r="I19" s="75"/>
      <c r="J19" s="76"/>
      <c r="K19" s="35"/>
      <c r="L19" s="35"/>
    </row>
    <row r="20" spans="1:12" s="19" customFormat="1" ht="12" customHeight="1" x14ac:dyDescent="0.25">
      <c r="A20" s="34"/>
      <c r="B20" s="77" t="s">
        <v>5</v>
      </c>
      <c r="C20" s="78"/>
      <c r="D20" s="21"/>
      <c r="E20" s="24"/>
      <c r="F20" s="25"/>
      <c r="G20" s="25"/>
      <c r="H20" s="25"/>
      <c r="I20" s="25"/>
      <c r="J20" s="26"/>
      <c r="K20" s="35"/>
      <c r="L20" s="36"/>
    </row>
    <row r="21" spans="1:12" s="19" customFormat="1" ht="12" customHeight="1" x14ac:dyDescent="0.25">
      <c r="A21" s="34"/>
      <c r="B21" s="70"/>
      <c r="C21" s="71"/>
      <c r="D21" s="22"/>
      <c r="E21" s="27"/>
      <c r="F21" s="28"/>
      <c r="G21" s="28"/>
      <c r="H21" s="28"/>
      <c r="I21" s="28"/>
      <c r="J21" s="29"/>
      <c r="K21" s="35"/>
      <c r="L21" s="36"/>
    </row>
    <row r="22" spans="1:12" s="19" customFormat="1" ht="12" customHeight="1" x14ac:dyDescent="0.25">
      <c r="A22" s="34"/>
      <c r="B22" s="70"/>
      <c r="C22" s="71"/>
      <c r="D22" s="22"/>
      <c r="E22" s="27"/>
      <c r="F22" s="28"/>
      <c r="G22" s="28"/>
      <c r="H22" s="28"/>
      <c r="I22" s="28"/>
      <c r="J22" s="29"/>
      <c r="K22" s="35"/>
      <c r="L22" s="36"/>
    </row>
    <row r="23" spans="1:12" s="19" customFormat="1" ht="12" customHeight="1" x14ac:dyDescent="0.25">
      <c r="A23" s="34"/>
      <c r="B23" s="70"/>
      <c r="C23" s="71"/>
      <c r="D23" s="22"/>
      <c r="E23" s="27"/>
      <c r="F23" s="28"/>
      <c r="G23" s="28"/>
      <c r="H23" s="28"/>
      <c r="I23" s="28"/>
      <c r="J23" s="29"/>
      <c r="K23" s="35"/>
      <c r="L23" s="36"/>
    </row>
    <row r="24" spans="1:12" s="19" customFormat="1" ht="12" customHeight="1" x14ac:dyDescent="0.25">
      <c r="A24" s="34"/>
      <c r="B24" s="70"/>
      <c r="C24" s="71"/>
      <c r="D24" s="22"/>
      <c r="E24" s="27"/>
      <c r="F24" s="28"/>
      <c r="G24" s="28"/>
      <c r="H24" s="28"/>
      <c r="I24" s="28"/>
      <c r="J24" s="29"/>
      <c r="K24" s="35"/>
      <c r="L24" s="36"/>
    </row>
    <row r="25" spans="1:12" s="19" customFormat="1" ht="12" customHeight="1" thickBot="1" x14ac:dyDescent="0.3">
      <c r="A25" s="34"/>
      <c r="B25" s="72"/>
      <c r="C25" s="73"/>
      <c r="D25" s="23"/>
      <c r="E25" s="30"/>
      <c r="F25" s="31"/>
      <c r="G25" s="31"/>
      <c r="H25" s="31"/>
      <c r="I25" s="31"/>
      <c r="J25" s="32"/>
      <c r="K25" s="35"/>
      <c r="L25" s="36"/>
    </row>
    <row r="26" spans="1:12" s="19" customFormat="1" ht="12" customHeight="1" x14ac:dyDescent="0.25">
      <c r="A26" s="34"/>
      <c r="B26" s="77" t="s">
        <v>6</v>
      </c>
      <c r="C26" s="78"/>
      <c r="D26" s="21"/>
      <c r="E26" s="24"/>
      <c r="F26" s="25"/>
      <c r="G26" s="25"/>
      <c r="H26" s="25"/>
      <c r="I26" s="25"/>
      <c r="J26" s="26"/>
      <c r="K26" s="35"/>
      <c r="L26" s="36"/>
    </row>
    <row r="27" spans="1:12" s="19" customFormat="1" ht="12" customHeight="1" x14ac:dyDescent="0.25">
      <c r="A27" s="34"/>
      <c r="B27" s="70"/>
      <c r="C27" s="71"/>
      <c r="D27" s="22"/>
      <c r="E27" s="27"/>
      <c r="F27" s="28"/>
      <c r="G27" s="28"/>
      <c r="H27" s="28"/>
      <c r="I27" s="28"/>
      <c r="J27" s="29"/>
      <c r="K27" s="35"/>
      <c r="L27" s="36"/>
    </row>
    <row r="28" spans="1:12" s="19" customFormat="1" ht="12" customHeight="1" x14ac:dyDescent="0.25">
      <c r="A28" s="34"/>
      <c r="B28" s="70"/>
      <c r="C28" s="71"/>
      <c r="D28" s="22"/>
      <c r="E28" s="27"/>
      <c r="F28" s="28"/>
      <c r="G28" s="28"/>
      <c r="H28" s="28"/>
      <c r="I28" s="28"/>
      <c r="J28" s="29"/>
      <c r="K28" s="35"/>
      <c r="L28" s="36"/>
    </row>
    <row r="29" spans="1:12" s="19" customFormat="1" ht="12" customHeight="1" x14ac:dyDescent="0.25">
      <c r="A29" s="34"/>
      <c r="B29" s="70"/>
      <c r="C29" s="71"/>
      <c r="D29" s="22"/>
      <c r="E29" s="27"/>
      <c r="F29" s="28"/>
      <c r="G29" s="28"/>
      <c r="H29" s="28"/>
      <c r="I29" s="28"/>
      <c r="J29" s="29"/>
      <c r="K29" s="35"/>
      <c r="L29" s="36"/>
    </row>
    <row r="30" spans="1:12" s="19" customFormat="1" ht="12" customHeight="1" x14ac:dyDescent="0.25">
      <c r="A30" s="34"/>
      <c r="B30" s="70"/>
      <c r="C30" s="71"/>
      <c r="D30" s="22"/>
      <c r="E30" s="27"/>
      <c r="F30" s="28"/>
      <c r="G30" s="28"/>
      <c r="H30" s="28"/>
      <c r="I30" s="28"/>
      <c r="J30" s="29"/>
      <c r="K30" s="35"/>
      <c r="L30" s="36"/>
    </row>
    <row r="31" spans="1:12" s="19" customFormat="1" ht="12" customHeight="1" thickBot="1" x14ac:dyDescent="0.3">
      <c r="A31" s="34"/>
      <c r="B31" s="72"/>
      <c r="C31" s="73"/>
      <c r="D31" s="22"/>
      <c r="E31" s="30"/>
      <c r="F31" s="31"/>
      <c r="G31" s="31"/>
      <c r="H31" s="31"/>
      <c r="I31" s="31"/>
      <c r="J31" s="32"/>
      <c r="K31" s="35"/>
      <c r="L31" s="36"/>
    </row>
    <row r="32" spans="1:12" s="19" customFormat="1" ht="12" customHeight="1" x14ac:dyDescent="0.25">
      <c r="A32" s="34"/>
      <c r="B32" s="77" t="s">
        <v>7</v>
      </c>
      <c r="C32" s="78"/>
      <c r="D32" s="21"/>
      <c r="E32" s="24"/>
      <c r="F32" s="25"/>
      <c r="G32" s="25"/>
      <c r="H32" s="25"/>
      <c r="I32" s="25"/>
      <c r="J32" s="26"/>
      <c r="K32" s="35"/>
      <c r="L32" s="36"/>
    </row>
    <row r="33" spans="1:12" s="19" customFormat="1" ht="12" customHeight="1" x14ac:dyDescent="0.25">
      <c r="A33" s="34"/>
      <c r="B33" s="70"/>
      <c r="C33" s="71"/>
      <c r="D33" s="22"/>
      <c r="E33" s="27"/>
      <c r="F33" s="28"/>
      <c r="G33" s="28"/>
      <c r="H33" s="28"/>
      <c r="I33" s="28"/>
      <c r="J33" s="29"/>
      <c r="K33" s="35"/>
      <c r="L33" s="36"/>
    </row>
    <row r="34" spans="1:12" s="19" customFormat="1" ht="12" customHeight="1" x14ac:dyDescent="0.25">
      <c r="A34" s="34"/>
      <c r="B34" s="70"/>
      <c r="C34" s="71"/>
      <c r="D34" s="22"/>
      <c r="E34" s="27"/>
      <c r="F34" s="28"/>
      <c r="G34" s="28"/>
      <c r="H34" s="28"/>
      <c r="I34" s="28"/>
      <c r="J34" s="29"/>
      <c r="K34" s="35"/>
      <c r="L34" s="36"/>
    </row>
    <row r="35" spans="1:12" s="19" customFormat="1" ht="12" customHeight="1" x14ac:dyDescent="0.25">
      <c r="A35" s="34"/>
      <c r="B35" s="70"/>
      <c r="C35" s="71"/>
      <c r="D35" s="22"/>
      <c r="E35" s="27"/>
      <c r="F35" s="28"/>
      <c r="G35" s="28"/>
      <c r="H35" s="28"/>
      <c r="I35" s="28"/>
      <c r="J35" s="29"/>
      <c r="K35" s="35"/>
      <c r="L35" s="36"/>
    </row>
    <row r="36" spans="1:12" s="19" customFormat="1" ht="12" customHeight="1" x14ac:dyDescent="0.25">
      <c r="A36" s="34"/>
      <c r="B36" s="70"/>
      <c r="C36" s="71"/>
      <c r="D36" s="22"/>
      <c r="E36" s="27"/>
      <c r="F36" s="28"/>
      <c r="G36" s="28"/>
      <c r="H36" s="28"/>
      <c r="I36" s="28"/>
      <c r="J36" s="29"/>
      <c r="K36" s="35"/>
      <c r="L36" s="36"/>
    </row>
    <row r="37" spans="1:12" s="19" customFormat="1" ht="12" customHeight="1" thickBot="1" x14ac:dyDescent="0.3">
      <c r="A37" s="34"/>
      <c r="B37" s="72"/>
      <c r="C37" s="73"/>
      <c r="D37" s="22"/>
      <c r="E37" s="30"/>
      <c r="F37" s="31"/>
      <c r="G37" s="31"/>
      <c r="H37" s="31"/>
      <c r="I37" s="31"/>
      <c r="J37" s="32"/>
      <c r="K37" s="35"/>
      <c r="L37" s="36"/>
    </row>
    <row r="38" spans="1:12" s="19" customFormat="1" ht="12" customHeight="1" x14ac:dyDescent="0.25">
      <c r="A38" s="34"/>
      <c r="B38" s="77" t="s">
        <v>8</v>
      </c>
      <c r="C38" s="78"/>
      <c r="D38" s="21"/>
      <c r="E38" s="24"/>
      <c r="F38" s="25"/>
      <c r="G38" s="25"/>
      <c r="H38" s="25"/>
      <c r="I38" s="25"/>
      <c r="J38" s="26"/>
      <c r="K38" s="35"/>
      <c r="L38" s="36"/>
    </row>
    <row r="39" spans="1:12" s="19" customFormat="1" ht="12" customHeight="1" x14ac:dyDescent="0.25">
      <c r="A39" s="34"/>
      <c r="B39" s="70"/>
      <c r="C39" s="71"/>
      <c r="D39" s="22"/>
      <c r="E39" s="27"/>
      <c r="F39" s="28"/>
      <c r="G39" s="28"/>
      <c r="H39" s="28"/>
      <c r="I39" s="28"/>
      <c r="J39" s="29"/>
      <c r="K39" s="35"/>
      <c r="L39" s="36"/>
    </row>
    <row r="40" spans="1:12" s="19" customFormat="1" ht="12" customHeight="1" x14ac:dyDescent="0.25">
      <c r="A40" s="34"/>
      <c r="B40" s="70"/>
      <c r="C40" s="71"/>
      <c r="D40" s="22"/>
      <c r="E40" s="27"/>
      <c r="F40" s="28"/>
      <c r="G40" s="28"/>
      <c r="H40" s="28"/>
      <c r="I40" s="28"/>
      <c r="J40" s="29"/>
      <c r="K40" s="35"/>
      <c r="L40" s="36"/>
    </row>
    <row r="41" spans="1:12" s="19" customFormat="1" ht="12" customHeight="1" x14ac:dyDescent="0.25">
      <c r="A41" s="34"/>
      <c r="B41" s="70"/>
      <c r="C41" s="71"/>
      <c r="D41" s="22"/>
      <c r="E41" s="27"/>
      <c r="F41" s="28"/>
      <c r="G41" s="28"/>
      <c r="H41" s="28"/>
      <c r="I41" s="28"/>
      <c r="J41" s="29"/>
      <c r="K41" s="35"/>
      <c r="L41" s="36"/>
    </row>
    <row r="42" spans="1:12" s="19" customFormat="1" ht="12" customHeight="1" x14ac:dyDescent="0.25">
      <c r="A42" s="34"/>
      <c r="B42" s="70"/>
      <c r="C42" s="71"/>
      <c r="D42" s="22"/>
      <c r="E42" s="27"/>
      <c r="F42" s="28"/>
      <c r="G42" s="28"/>
      <c r="H42" s="28"/>
      <c r="I42" s="28"/>
      <c r="J42" s="29"/>
      <c r="K42" s="35"/>
      <c r="L42" s="36"/>
    </row>
    <row r="43" spans="1:12" s="19" customFormat="1" ht="12" customHeight="1" thickBot="1" x14ac:dyDescent="0.3">
      <c r="A43" s="34"/>
      <c r="B43" s="72"/>
      <c r="C43" s="73"/>
      <c r="D43" s="22"/>
      <c r="E43" s="30"/>
      <c r="F43" s="31"/>
      <c r="G43" s="31"/>
      <c r="H43" s="31"/>
      <c r="I43" s="31"/>
      <c r="J43" s="32"/>
      <c r="K43" s="35"/>
      <c r="L43" s="36"/>
    </row>
    <row r="44" spans="1:12" s="19" customFormat="1" ht="12" customHeight="1" x14ac:dyDescent="0.25">
      <c r="A44" s="34"/>
      <c r="B44" s="77" t="s">
        <v>9</v>
      </c>
      <c r="C44" s="78"/>
      <c r="D44" s="21"/>
      <c r="E44" s="24"/>
      <c r="F44" s="25"/>
      <c r="G44" s="25"/>
      <c r="H44" s="25"/>
      <c r="I44" s="25"/>
      <c r="J44" s="26"/>
      <c r="K44" s="35"/>
      <c r="L44" s="36"/>
    </row>
    <row r="45" spans="1:12" s="19" customFormat="1" ht="12" customHeight="1" x14ac:dyDescent="0.25">
      <c r="A45" s="34"/>
      <c r="B45" s="70"/>
      <c r="C45" s="71"/>
      <c r="D45" s="22"/>
      <c r="E45" s="27"/>
      <c r="F45" s="28"/>
      <c r="G45" s="28"/>
      <c r="H45" s="28"/>
      <c r="I45" s="28"/>
      <c r="J45" s="29"/>
      <c r="K45" s="35"/>
      <c r="L45" s="36"/>
    </row>
    <row r="46" spans="1:12" s="19" customFormat="1" ht="12" customHeight="1" x14ac:dyDescent="0.25">
      <c r="A46" s="34"/>
      <c r="B46" s="70"/>
      <c r="C46" s="71"/>
      <c r="D46" s="22"/>
      <c r="E46" s="27"/>
      <c r="F46" s="28"/>
      <c r="G46" s="28"/>
      <c r="H46" s="28"/>
      <c r="I46" s="28"/>
      <c r="J46" s="29"/>
      <c r="K46" s="35"/>
      <c r="L46" s="36"/>
    </row>
    <row r="47" spans="1:12" s="19" customFormat="1" ht="12" customHeight="1" x14ac:dyDescent="0.25">
      <c r="A47" s="34"/>
      <c r="B47" s="70"/>
      <c r="C47" s="71"/>
      <c r="D47" s="22"/>
      <c r="E47" s="27"/>
      <c r="F47" s="28"/>
      <c r="G47" s="28"/>
      <c r="H47" s="28"/>
      <c r="I47" s="28"/>
      <c r="J47" s="29"/>
      <c r="K47" s="35"/>
      <c r="L47" s="36"/>
    </row>
    <row r="48" spans="1:12" s="19" customFormat="1" ht="15" x14ac:dyDescent="0.25">
      <c r="A48" s="34"/>
      <c r="B48" s="70"/>
      <c r="C48" s="71"/>
      <c r="D48" s="22"/>
      <c r="E48" s="27"/>
      <c r="F48" s="28"/>
      <c r="G48" s="28"/>
      <c r="H48" s="28"/>
      <c r="I48" s="28"/>
      <c r="J48" s="29"/>
      <c r="K48" s="35"/>
      <c r="L48" s="36"/>
    </row>
    <row r="49" spans="1:12" s="19" customFormat="1" thickBot="1" x14ac:dyDescent="0.3">
      <c r="A49" s="34"/>
      <c r="B49" s="72"/>
      <c r="C49" s="73"/>
      <c r="D49" s="22"/>
      <c r="E49" s="30"/>
      <c r="F49" s="31"/>
      <c r="G49" s="31"/>
      <c r="H49" s="31"/>
      <c r="I49" s="31"/>
      <c r="J49" s="32"/>
      <c r="K49" s="35"/>
      <c r="L49" s="36"/>
    </row>
    <row r="50" spans="1:12" s="19" customFormat="1" ht="15" x14ac:dyDescent="0.25">
      <c r="A50" s="34"/>
      <c r="B50" s="77" t="s">
        <v>11</v>
      </c>
      <c r="C50" s="78"/>
      <c r="D50" s="21"/>
      <c r="E50" s="24"/>
      <c r="F50" s="25"/>
      <c r="G50" s="25"/>
      <c r="H50" s="25"/>
      <c r="I50" s="25"/>
      <c r="J50" s="26"/>
      <c r="K50" s="35"/>
      <c r="L50" s="36"/>
    </row>
    <row r="51" spans="1:12" s="19" customFormat="1" ht="15" x14ac:dyDescent="0.25">
      <c r="A51" s="34"/>
      <c r="B51" s="70"/>
      <c r="C51" s="71"/>
      <c r="D51" s="22"/>
      <c r="E51" s="27"/>
      <c r="F51" s="28"/>
      <c r="G51" s="28"/>
      <c r="H51" s="28"/>
      <c r="I51" s="28"/>
      <c r="J51" s="29"/>
      <c r="K51" s="35"/>
      <c r="L51" s="36"/>
    </row>
    <row r="52" spans="1:12" s="19" customFormat="1" ht="15" x14ac:dyDescent="0.25">
      <c r="A52" s="34"/>
      <c r="B52" s="70"/>
      <c r="C52" s="71"/>
      <c r="D52" s="22"/>
      <c r="E52" s="27"/>
      <c r="F52" s="28"/>
      <c r="G52" s="28"/>
      <c r="H52" s="28"/>
      <c r="I52" s="28"/>
      <c r="J52" s="29"/>
      <c r="K52" s="35"/>
      <c r="L52" s="36"/>
    </row>
    <row r="53" spans="1:12" s="19" customFormat="1" ht="15" x14ac:dyDescent="0.25">
      <c r="A53" s="34"/>
      <c r="B53" s="70"/>
      <c r="C53" s="71"/>
      <c r="D53" s="22"/>
      <c r="E53" s="27"/>
      <c r="F53" s="28"/>
      <c r="G53" s="28"/>
      <c r="H53" s="28"/>
      <c r="I53" s="28"/>
      <c r="J53" s="29"/>
      <c r="K53" s="35"/>
      <c r="L53" s="36"/>
    </row>
    <row r="54" spans="1:12" s="19" customFormat="1" ht="15" x14ac:dyDescent="0.25">
      <c r="A54" s="34"/>
      <c r="B54" s="70"/>
      <c r="C54" s="71"/>
      <c r="D54" s="22"/>
      <c r="E54" s="27"/>
      <c r="F54" s="28"/>
      <c r="G54" s="28"/>
      <c r="H54" s="28"/>
      <c r="I54" s="28"/>
      <c r="J54" s="29"/>
      <c r="K54" s="35"/>
      <c r="L54" s="36"/>
    </row>
    <row r="55" spans="1:12" s="19" customFormat="1" thickBot="1" x14ac:dyDescent="0.3">
      <c r="A55" s="34"/>
      <c r="B55" s="72"/>
      <c r="C55" s="73"/>
      <c r="D55" s="23"/>
      <c r="E55" s="30"/>
      <c r="F55" s="31"/>
      <c r="G55" s="31"/>
      <c r="H55" s="31"/>
      <c r="I55" s="31"/>
      <c r="J55" s="32"/>
      <c r="K55" s="35"/>
      <c r="L55" s="36"/>
    </row>
  </sheetData>
  <sortState ref="D12:D17">
    <sortCondition ref="D12"/>
  </sortState>
  <mergeCells count="40">
    <mergeCell ref="E11:J11"/>
    <mergeCell ref="E8:J8"/>
    <mergeCell ref="B20:C20"/>
    <mergeCell ref="B21:C21"/>
    <mergeCell ref="B22:C22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E19:J19"/>
    <mergeCell ref="B19:D19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</mergeCells>
  <phoneticPr fontId="7" type="noConversion"/>
  <pageMargins left="0.23622047244094491" right="0.23622047244094491" top="0.74803149606299213" bottom="0.74803149606299213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D42C-4B46-401C-B27B-07A7FA37A637}">
  <sheetPr codeName="Feuil2"/>
  <dimension ref="A1:S47"/>
  <sheetViews>
    <sheetView topLeftCell="B1" workbookViewId="0">
      <pane ySplit="11" topLeftCell="A12" activePane="bottomLeft" state="frozen"/>
      <selection pane="bottomLeft" activeCell="F13" sqref="F13"/>
    </sheetView>
  </sheetViews>
  <sheetFormatPr baseColWidth="10" defaultColWidth="9.140625" defaultRowHeight="15.75" x14ac:dyDescent="0.25"/>
  <cols>
    <col min="1" max="1" width="5.5703125" style="39" customWidth="1"/>
    <col min="2" max="2" width="7.42578125" style="1" customWidth="1"/>
    <col min="3" max="3" width="32" style="39" customWidth="1"/>
    <col min="4" max="4" width="25.5703125" style="2" customWidth="1"/>
    <col min="5" max="16" width="7.7109375" style="2" customWidth="1"/>
    <col min="17" max="18" width="11.42578125" style="2" customWidth="1"/>
    <col min="19" max="19" width="5" style="39" customWidth="1"/>
    <col min="20" max="16384" width="9.140625" style="39"/>
  </cols>
  <sheetData>
    <row r="1" spans="1:19" x14ac:dyDescent="0.25">
      <c r="A1" s="38"/>
      <c r="B1" s="3"/>
      <c r="C1" s="3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38"/>
    </row>
    <row r="2" spans="1:19" x14ac:dyDescent="0.25">
      <c r="A2" s="38"/>
      <c r="B2" s="3"/>
      <c r="C2" s="3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38"/>
    </row>
    <row r="3" spans="1:19" x14ac:dyDescent="0.25">
      <c r="A3" s="38"/>
      <c r="B3" s="3"/>
      <c r="C3" s="3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38"/>
    </row>
    <row r="4" spans="1:19" x14ac:dyDescent="0.25">
      <c r="A4" s="38"/>
      <c r="B4" s="3"/>
      <c r="C4" s="3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38"/>
    </row>
    <row r="5" spans="1:19" x14ac:dyDescent="0.25">
      <c r="A5" s="38"/>
      <c r="B5" s="3"/>
      <c r="C5" s="3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38"/>
    </row>
    <row r="6" spans="1:19" ht="16.5" thickBot="1" x14ac:dyDescent="0.3">
      <c r="A6" s="38"/>
      <c r="B6" s="3"/>
      <c r="C6" s="3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38"/>
    </row>
    <row r="7" spans="1:19" s="41" customFormat="1" ht="16.5" thickBot="1" x14ac:dyDescent="0.3">
      <c r="A7" s="40"/>
      <c r="B7" s="3"/>
      <c r="C7" s="40"/>
      <c r="D7" s="3"/>
      <c r="E7" s="79" t="s">
        <v>12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1"/>
      <c r="Q7" s="3"/>
      <c r="R7" s="3"/>
      <c r="S7" s="40"/>
    </row>
    <row r="8" spans="1:19" s="41" customFormat="1" x14ac:dyDescent="0.25">
      <c r="A8" s="40"/>
      <c r="B8" s="3"/>
      <c r="C8" s="40"/>
      <c r="D8" s="3"/>
      <c r="E8" s="87">
        <v>1</v>
      </c>
      <c r="F8" s="88"/>
      <c r="G8" s="87">
        <v>2</v>
      </c>
      <c r="H8" s="88"/>
      <c r="I8" s="87">
        <v>3</v>
      </c>
      <c r="J8" s="88"/>
      <c r="K8" s="87">
        <v>4</v>
      </c>
      <c r="L8" s="88"/>
      <c r="M8" s="87">
        <v>5</v>
      </c>
      <c r="N8" s="88"/>
      <c r="O8" s="87">
        <v>6</v>
      </c>
      <c r="P8" s="88"/>
      <c r="Q8" s="3"/>
      <c r="R8" s="3"/>
      <c r="S8" s="40"/>
    </row>
    <row r="9" spans="1:19" s="41" customFormat="1" ht="16.5" thickBot="1" x14ac:dyDescent="0.3">
      <c r="A9" s="40"/>
      <c r="B9" s="3"/>
      <c r="C9" s="40"/>
      <c r="D9" s="3"/>
      <c r="E9" s="84"/>
      <c r="F9" s="85"/>
      <c r="G9" s="86"/>
      <c r="H9" s="85"/>
      <c r="I9" s="86"/>
      <c r="J9" s="85"/>
      <c r="K9" s="86"/>
      <c r="L9" s="85"/>
      <c r="M9" s="86"/>
      <c r="N9" s="85"/>
      <c r="O9" s="86"/>
      <c r="P9" s="85"/>
      <c r="Q9" s="3"/>
      <c r="R9" s="3"/>
      <c r="S9" s="40"/>
    </row>
    <row r="10" spans="1:19" s="41" customFormat="1" ht="16.5" thickBot="1" x14ac:dyDescent="0.3">
      <c r="A10" s="40"/>
      <c r="B10" s="82" t="s">
        <v>0</v>
      </c>
      <c r="C10" s="80" t="s">
        <v>13</v>
      </c>
      <c r="D10" s="81"/>
      <c r="E10" s="79" t="s">
        <v>14</v>
      </c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42" t="s">
        <v>15</v>
      </c>
      <c r="R10" s="42" t="s">
        <v>16</v>
      </c>
      <c r="S10" s="40"/>
    </row>
    <row r="11" spans="1:19" s="41" customFormat="1" ht="16.5" thickBot="1" x14ac:dyDescent="0.3">
      <c r="A11" s="40"/>
      <c r="B11" s="83"/>
      <c r="C11" s="43" t="s">
        <v>17</v>
      </c>
      <c r="D11" s="37" t="s">
        <v>1</v>
      </c>
      <c r="E11" s="44" t="s">
        <v>18</v>
      </c>
      <c r="F11" s="45" t="s">
        <v>19</v>
      </c>
      <c r="G11" s="44" t="s">
        <v>18</v>
      </c>
      <c r="H11" s="45" t="s">
        <v>19</v>
      </c>
      <c r="I11" s="44" t="s">
        <v>18</v>
      </c>
      <c r="J11" s="45" t="s">
        <v>19</v>
      </c>
      <c r="K11" s="44" t="s">
        <v>18</v>
      </c>
      <c r="L11" s="45" t="s">
        <v>19</v>
      </c>
      <c r="M11" s="44" t="s">
        <v>18</v>
      </c>
      <c r="N11" s="45" t="s">
        <v>19</v>
      </c>
      <c r="O11" s="44" t="s">
        <v>18</v>
      </c>
      <c r="P11" s="45" t="s">
        <v>19</v>
      </c>
      <c r="Q11" s="46" t="s">
        <v>20</v>
      </c>
      <c r="R11" s="46" t="s">
        <v>21</v>
      </c>
      <c r="S11" s="40"/>
    </row>
    <row r="12" spans="1:19" x14ac:dyDescent="0.25">
      <c r="A12" s="38">
        <v>6</v>
      </c>
      <c r="B12" s="47">
        <v>1</v>
      </c>
      <c r="C12" s="48"/>
      <c r="D12" s="49"/>
      <c r="E12" s="50"/>
      <c r="F12" s="51">
        <f>IF(E12&gt;11,37-E12,IF(E12&gt;4,92-(E12*6),IF(E12&gt;0,107-(E12*11),0)))</f>
        <v>0</v>
      </c>
      <c r="G12" s="52"/>
      <c r="H12" s="51">
        <f t="shared" ref="H12:H47" si="0">IF(G12&gt;11,37-G12,IF(G12&gt;4,92-(G12*6),IF(G12&gt;0,107-(G12*11),0)))</f>
        <v>0</v>
      </c>
      <c r="I12" s="52"/>
      <c r="J12" s="51" t="str">
        <f>IF(I12=1,"96",IF(I12=2,"85",IF(I12=3,"74",IF(I12=4,"68",IF(I12=5,"62",IF(I12=6,"56",IF(I12=7,"50",IF(I12=8,"44",IF(I12=9,"38",IF(I12=10,"32",IF(I12=11,"26",IF(I12=12,"25",IF(I12=13,"24",IF(I12=14,"23",IF(I12=15,"22",IF(I12=16,"21",IF(I12=17,"20",IF(I12=18,"19",IF(I12=19,"18",IF(I12=20,"17",IF(I12=21,"16",IF(I12=22,"15",IF(I12=23,"14",IF(I12=24,"13",IF(I12=25,"12",IF(I12=26,"11",IF(I12=27,"10",IF(I12=28,"9",IF(I12=29,"8",IF(I12=30,"7",IF(I12=31,"6",IF(I12=32,"5",IF(I12=33,"4",IF(I12=34,"3",IF(I12=35,"2",IF(I12=36,"1",IF(ISBLANK(I12),"0")))))))))))))))))))))))))))))))))))))</f>
        <v>0</v>
      </c>
      <c r="K12" s="52"/>
      <c r="L12" s="51" t="str">
        <f>IF(K12=1,"96",IF(K12=2,"85",IF(K12=3,"74",IF(K12=4,"68",IF(K12=5,"62",IF(K12=6,"56",IF(K12=7,"50",IF(K12=8,"44",IF(K12=9,"38",IF(K12=10,"32",IF(K12=11,"26",IF(K12=12,"25",IF(K12=13,"24",IF(K12=14,"23",IF(K12=15,"22",IF(K12=16,"21",IF(K12=17,"20",IF(K12=18,"19",IF(K12=19,"18",IF(K12=20,"17",IF(K12=21,"16",IF(K12=22,"15",IF(K12=23,"14",IF(K12=24,"13",IF(K12=25,"12",IF(K12=26,"11",IF(K12=27,"10",IF(K12=28,"9",IF(K12=29,"8",IF(K12=30,"7",IF(K12=31,"6",IF(K12=32,"5",IF(K12=33,"4",IF(K12=34,"3",IF(K12=35,"2",IF(K12=36,"1",IF(ISBLANK(K12),"0")))))))))))))))))))))))))))))))))))))</f>
        <v>0</v>
      </c>
      <c r="M12" s="52"/>
      <c r="N12" s="51" t="str">
        <f>IF(M12=1,"96",IF(M12=2,"85",IF(M12=3,"74",IF(M12=4,"68",IF(M12=5,"62",IF(M12=6,"56",IF(M12=7,"50",IF(M12=8,"44",IF(M12=9,"38",IF(M12=10,"32",IF(M12=11,"26",IF(M12=12,"25",IF(M12=13,"24",IF(M12=14,"23",IF(M12=15,"22",IF(M12=16,"21",IF(M12=17,"20",IF(M12=18,"19",IF(M12=19,"18",IF(M12=20,"17",IF(M12=21,"16",IF(M12=22,"15",IF(M12=23,"14",IF(M12=24,"13",IF(M12=25,"12",IF(M12=26,"11",IF(M12=27,"10",IF(M12=28,"9",IF(M12=29,"8",IF(M12=30,"7",IF(M12=31,"6",IF(M12=32,"5",IF(M12=33,"4",IF(M12=34,"3",IF(M12=35,"2",IF(M12=36,"1",IF(ISBLANK(M12),"0")))))))))))))))))))))))))))))))))))))</f>
        <v>0</v>
      </c>
      <c r="O12" s="52"/>
      <c r="P12" s="51" t="str">
        <f>IF(O12=1,"96",IF(O12=2,"85",IF(O12=3,"74",IF(O12=4,"68",IF(O12=5,"62",IF(O12=6,"56",IF(O12=7,"50",IF(O12=8,"44",IF(O12=9,"38",IF(O12=10,"32",IF(O12=11,"26",IF(O12=12,"25",IF(O12=13,"24",IF(O12=14,"23",IF(O12=15,"22",IF(O12=16,"21",IF(O12=17,"20",IF(O12=18,"19",IF(O12=19,"18",IF(O12=20,"17",IF(O12=21,"16",IF(O12=22,"15",IF(O12=23,"14",IF(O12=24,"13",IF(O12=25,"12",IF(O12=26,"11",IF(O12=27,"10",IF(O12=28,"9",IF(O12=29,"8",IF(O12=30,"7",IF(O12=31,"6",IF(O12=32,"5",IF(O12=33,"4",IF(O12=34,"3",IF(O12=35,"2",IF(O12=36,"1",IF(ISBLANK(O12),"0")))))))))))))))))))))))))))))))))))))</f>
        <v>0</v>
      </c>
      <c r="Q12" s="53">
        <f t="shared" ref="Q12:Q47" si="1">F12+H12+J12+L12+N12+P12</f>
        <v>0</v>
      </c>
      <c r="R12" s="54">
        <f t="shared" ref="R12:R47" si="2">IF(E12&gt;0,1,0)+IF(G12&gt;0,1,0)+IF(I12&gt;0,1,0)+IF(K12&gt;0,1,0)+IF(M12&gt;0,1,0)+IF(O12&gt;0,1,0)</f>
        <v>0</v>
      </c>
      <c r="S12" s="38"/>
    </row>
    <row r="13" spans="1:19" x14ac:dyDescent="0.25">
      <c r="A13" s="38"/>
      <c r="B13" s="55">
        <v>2</v>
      </c>
      <c r="C13" s="56"/>
      <c r="D13" s="57"/>
      <c r="E13" s="52"/>
      <c r="F13" s="58">
        <f t="shared" ref="F12:F47" si="3">IF(E13&gt;11,37-E13,IF(E13&gt;4,92-(E13*6),IF(E13&gt;0,107-(E13*11),0)))</f>
        <v>0</v>
      </c>
      <c r="G13" s="52"/>
      <c r="H13" s="59">
        <f t="shared" si="0"/>
        <v>0</v>
      </c>
      <c r="I13" s="52"/>
      <c r="J13" s="59">
        <f>IF(I13&gt;11,37-I13,IF(I13&gt;4,92-(I13*6),IF(I13&gt;0,107-(I13*11),0)))</f>
        <v>0</v>
      </c>
      <c r="K13" s="52"/>
      <c r="L13" s="59">
        <f>IF(K13&gt;11,37-K13,IF(K13&gt;4,92-(K13*6),IF(K13&gt;0,107-(K13*11),0)))</f>
        <v>0</v>
      </c>
      <c r="M13" s="52"/>
      <c r="N13" s="59">
        <f>IF(M13&gt;11,37-M13,IF(M13&gt;4,92-(M13*6),IF(M13&gt;0,107-(M13*11),0)))</f>
        <v>0</v>
      </c>
      <c r="O13" s="52"/>
      <c r="P13" s="59">
        <f>IF(O13&gt;11,37-O13,IF(O13&gt;4,92-(O13*6),IF(O13&gt;0,107-(O13*11),0)))</f>
        <v>0</v>
      </c>
      <c r="Q13" s="60">
        <f t="shared" si="1"/>
        <v>0</v>
      </c>
      <c r="R13" s="61">
        <f t="shared" si="2"/>
        <v>0</v>
      </c>
      <c r="S13" s="38"/>
    </row>
    <row r="14" spans="1:19" x14ac:dyDescent="0.25">
      <c r="A14" s="38"/>
      <c r="B14" s="55">
        <v>3</v>
      </c>
      <c r="C14" s="56"/>
      <c r="D14" s="57"/>
      <c r="E14" s="52"/>
      <c r="F14" s="58">
        <f t="shared" si="3"/>
        <v>0</v>
      </c>
      <c r="G14" s="52"/>
      <c r="H14" s="59">
        <f t="shared" si="0"/>
        <v>0</v>
      </c>
      <c r="I14" s="52"/>
      <c r="J14" s="59" t="str">
        <f>IF(I14=1,"96",IF(I14=2,"85",IF(I14=3,"74",IF(I14=4,"68",IF(I14=5,"62",IF(I14=6,"56",IF(I14=7,"50",IF(I14=8,"44",IF(I14=9,"38",IF(I14=10,"32",IF(I14=11,"26",IF(I14=12,"25",IF(I14=13,"24",IF(I14=14,"23",IF(I14=15,"22",IF(I14=16,"21",IF(I14=17,"20",IF(I14=18,"19",IF(I14=19,"18",IF(I14=20,"17",IF(I14=21,"16",IF(I14=22,"15",IF(I14=23,"14",IF(I14=24,"13",IF(I14=25,"12",IF(I14=26,"11",IF(I14=27,"10",IF(I14=28,"9",IF(I14=29,"8",IF(I14=30,"7",IF(I14=31,"6",IF(I14=32,"5",IF(I14=33,"4",IF(I14=34,"3",IF(I14=35,"2",IF(I14=36,"1",IF(ISBLANK(I14),"0")))))))))))))))))))))))))))))))))))))</f>
        <v>0</v>
      </c>
      <c r="K14" s="52"/>
      <c r="L14" s="59" t="str">
        <f>IF(K14=1,"96",IF(K14=2,"85",IF(K14=3,"74",IF(K14=4,"68",IF(K14=5,"62",IF(K14=6,"56",IF(K14=7,"50",IF(K14=8,"44",IF(K14=9,"38",IF(K14=10,"32",IF(K14=11,"26",IF(K14=12,"25",IF(K14=13,"24",IF(K14=14,"23",IF(K14=15,"22",IF(K14=16,"21",IF(K14=17,"20",IF(K14=18,"19",IF(K14=19,"18",IF(K14=20,"17",IF(K14=21,"16",IF(K14=22,"15",IF(K14=23,"14",IF(K14=24,"13",IF(K14=25,"12",IF(K14=26,"11",IF(K14=27,"10",IF(K14=28,"9",IF(K14=29,"8",IF(K14=30,"7",IF(K14=31,"6",IF(K14=32,"5",IF(K14=33,"4",IF(K14=34,"3",IF(K14=35,"2",IF(K14=36,"1",IF(ISBLANK(K14),"0")))))))))))))))))))))))))))))))))))))</f>
        <v>0</v>
      </c>
      <c r="M14" s="52"/>
      <c r="N14" s="59" t="str">
        <f>IF(M14=1,"96",IF(M14=2,"85",IF(M14=3,"74",IF(M14=4,"68",IF(M14=5,"62",IF(M14=6,"56",IF(M14=7,"50",IF(M14=8,"44",IF(M14=9,"38",IF(M14=10,"32",IF(M14=11,"26",IF(M14=12,"25",IF(M14=13,"24",IF(M14=14,"23",IF(M14=15,"22",IF(M14=16,"21",IF(M14=17,"20",IF(M14=18,"19",IF(M14=19,"18",IF(M14=20,"17",IF(M14=21,"16",IF(M14=22,"15",IF(M14=23,"14",IF(M14=24,"13",IF(M14=25,"12",IF(M14=26,"11",IF(M14=27,"10",IF(M14=28,"9",IF(M14=29,"8",IF(M14=30,"7",IF(M14=31,"6",IF(M14=32,"5",IF(M14=33,"4",IF(M14=34,"3",IF(M14=35,"2",IF(M14=36,"1",IF(ISBLANK(M14),"0")))))))))))))))))))))))))))))))))))))</f>
        <v>0</v>
      </c>
      <c r="O14" s="52"/>
      <c r="P14" s="59" t="str">
        <f>IF(O14=1,"96",IF(O14=2,"85",IF(O14=3,"74",IF(O14=4,"68",IF(O14=5,"62",IF(O14=6,"56",IF(O14=7,"50",IF(O14=8,"44",IF(O14=9,"38",IF(O14=10,"32",IF(O14=11,"26",IF(O14=12,"25",IF(O14=13,"24",IF(O14=14,"23",IF(O14=15,"22",IF(O14=16,"21",IF(O14=17,"20",IF(O14=18,"19",IF(O14=19,"18",IF(O14=20,"17",IF(O14=21,"16",IF(O14=22,"15",IF(O14=23,"14",IF(O14=24,"13",IF(O14=25,"12",IF(O14=26,"11",IF(O14=27,"10",IF(O14=28,"9",IF(O14=29,"8",IF(O14=30,"7",IF(O14=31,"6",IF(O14=32,"5",IF(O14=33,"4",IF(O14=34,"3",IF(O14=35,"2",IF(O14=36,"1",IF(ISBLANK(O14),"0")))))))))))))))))))))))))))))))))))))</f>
        <v>0</v>
      </c>
      <c r="Q14" s="60">
        <f t="shared" si="1"/>
        <v>0</v>
      </c>
      <c r="R14" s="61">
        <f t="shared" si="2"/>
        <v>0</v>
      </c>
      <c r="S14" s="38"/>
    </row>
    <row r="15" spans="1:19" x14ac:dyDescent="0.25">
      <c r="A15" s="38"/>
      <c r="B15" s="55">
        <v>4</v>
      </c>
      <c r="C15" s="56"/>
      <c r="D15" s="57"/>
      <c r="E15" s="52"/>
      <c r="F15" s="58">
        <f t="shared" si="3"/>
        <v>0</v>
      </c>
      <c r="G15" s="52"/>
      <c r="H15" s="59">
        <f t="shared" si="0"/>
        <v>0</v>
      </c>
      <c r="I15" s="52"/>
      <c r="J15" s="59">
        <f t="shared" ref="J15:J28" si="4">IF(I15&gt;11,37-I15,IF(I15&gt;4,92-(I15*6),IF(I15&gt;0,107-(I15*11),0)))</f>
        <v>0</v>
      </c>
      <c r="K15" s="52"/>
      <c r="L15" s="59">
        <f t="shared" ref="L15:L28" si="5">IF(K15&gt;11,37-K15,IF(K15&gt;4,92-(K15*6),IF(K15&gt;0,107-(K15*11),0)))</f>
        <v>0</v>
      </c>
      <c r="M15" s="52"/>
      <c r="N15" s="59">
        <f t="shared" ref="N15:N28" si="6">IF(M15&gt;11,37-M15,IF(M15&gt;4,92-(M15*6),IF(M15&gt;0,107-(M15*11),0)))</f>
        <v>0</v>
      </c>
      <c r="O15" s="52"/>
      <c r="P15" s="59">
        <f t="shared" ref="P15:P28" si="7">IF(O15&gt;11,37-O15,IF(O15&gt;4,92-(O15*6),IF(O15&gt;0,107-(O15*11),0)))</f>
        <v>0</v>
      </c>
      <c r="Q15" s="60">
        <f t="shared" si="1"/>
        <v>0</v>
      </c>
      <c r="R15" s="61">
        <f t="shared" si="2"/>
        <v>0</v>
      </c>
      <c r="S15" s="38"/>
    </row>
    <row r="16" spans="1:19" x14ac:dyDescent="0.25">
      <c r="A16" s="38"/>
      <c r="B16" s="55">
        <v>5</v>
      </c>
      <c r="C16" s="56"/>
      <c r="D16" s="57"/>
      <c r="E16" s="52"/>
      <c r="F16" s="58">
        <f t="shared" si="3"/>
        <v>0</v>
      </c>
      <c r="G16" s="52"/>
      <c r="H16" s="59">
        <f t="shared" si="0"/>
        <v>0</v>
      </c>
      <c r="I16" s="52"/>
      <c r="J16" s="59">
        <f t="shared" si="4"/>
        <v>0</v>
      </c>
      <c r="K16" s="52"/>
      <c r="L16" s="59">
        <f t="shared" si="5"/>
        <v>0</v>
      </c>
      <c r="M16" s="52"/>
      <c r="N16" s="59">
        <f t="shared" si="6"/>
        <v>0</v>
      </c>
      <c r="O16" s="52"/>
      <c r="P16" s="59">
        <f t="shared" si="7"/>
        <v>0</v>
      </c>
      <c r="Q16" s="60">
        <f t="shared" si="1"/>
        <v>0</v>
      </c>
      <c r="R16" s="61">
        <f t="shared" si="2"/>
        <v>0</v>
      </c>
      <c r="S16" s="38"/>
    </row>
    <row r="17" spans="1:19" x14ac:dyDescent="0.25">
      <c r="A17" s="38"/>
      <c r="B17" s="55">
        <v>6</v>
      </c>
      <c r="C17" s="56"/>
      <c r="D17" s="57"/>
      <c r="E17" s="52"/>
      <c r="F17" s="58">
        <f t="shared" si="3"/>
        <v>0</v>
      </c>
      <c r="G17" s="52"/>
      <c r="H17" s="59">
        <f t="shared" si="0"/>
        <v>0</v>
      </c>
      <c r="I17" s="52"/>
      <c r="J17" s="59">
        <f t="shared" si="4"/>
        <v>0</v>
      </c>
      <c r="K17" s="52"/>
      <c r="L17" s="59">
        <f t="shared" si="5"/>
        <v>0</v>
      </c>
      <c r="M17" s="52"/>
      <c r="N17" s="59">
        <f t="shared" si="6"/>
        <v>0</v>
      </c>
      <c r="O17" s="52"/>
      <c r="P17" s="59">
        <f t="shared" si="7"/>
        <v>0</v>
      </c>
      <c r="Q17" s="60">
        <f t="shared" si="1"/>
        <v>0</v>
      </c>
      <c r="R17" s="61">
        <f t="shared" si="2"/>
        <v>0</v>
      </c>
      <c r="S17" s="38"/>
    </row>
    <row r="18" spans="1:19" x14ac:dyDescent="0.25">
      <c r="A18" s="38"/>
      <c r="B18" s="55">
        <v>7</v>
      </c>
      <c r="C18" s="56"/>
      <c r="D18" s="57"/>
      <c r="E18" s="52"/>
      <c r="F18" s="58">
        <f t="shared" si="3"/>
        <v>0</v>
      </c>
      <c r="G18" s="52"/>
      <c r="H18" s="59">
        <f t="shared" si="0"/>
        <v>0</v>
      </c>
      <c r="I18" s="52"/>
      <c r="J18" s="59">
        <f t="shared" si="4"/>
        <v>0</v>
      </c>
      <c r="K18" s="52"/>
      <c r="L18" s="59">
        <f t="shared" si="5"/>
        <v>0</v>
      </c>
      <c r="M18" s="52"/>
      <c r="N18" s="59">
        <f t="shared" si="6"/>
        <v>0</v>
      </c>
      <c r="O18" s="52"/>
      <c r="P18" s="59">
        <f t="shared" si="7"/>
        <v>0</v>
      </c>
      <c r="Q18" s="60">
        <f t="shared" si="1"/>
        <v>0</v>
      </c>
      <c r="R18" s="61">
        <f t="shared" si="2"/>
        <v>0</v>
      </c>
      <c r="S18" s="38"/>
    </row>
    <row r="19" spans="1:19" x14ac:dyDescent="0.25">
      <c r="A19" s="38"/>
      <c r="B19" s="55">
        <v>8</v>
      </c>
      <c r="C19" s="56"/>
      <c r="D19" s="57"/>
      <c r="E19" s="52"/>
      <c r="F19" s="58">
        <f t="shared" si="3"/>
        <v>0</v>
      </c>
      <c r="G19" s="52"/>
      <c r="H19" s="59">
        <f t="shared" si="0"/>
        <v>0</v>
      </c>
      <c r="I19" s="52"/>
      <c r="J19" s="59">
        <f t="shared" si="4"/>
        <v>0</v>
      </c>
      <c r="K19" s="52"/>
      <c r="L19" s="59">
        <f t="shared" si="5"/>
        <v>0</v>
      </c>
      <c r="M19" s="52"/>
      <c r="N19" s="59">
        <f t="shared" si="6"/>
        <v>0</v>
      </c>
      <c r="O19" s="52"/>
      <c r="P19" s="59">
        <f t="shared" si="7"/>
        <v>0</v>
      </c>
      <c r="Q19" s="60">
        <f t="shared" si="1"/>
        <v>0</v>
      </c>
      <c r="R19" s="61">
        <f t="shared" si="2"/>
        <v>0</v>
      </c>
      <c r="S19" s="38"/>
    </row>
    <row r="20" spans="1:19" x14ac:dyDescent="0.25">
      <c r="A20" s="38"/>
      <c r="B20" s="55">
        <v>9</v>
      </c>
      <c r="C20" s="56"/>
      <c r="D20" s="57"/>
      <c r="E20" s="52"/>
      <c r="F20" s="58">
        <f t="shared" si="3"/>
        <v>0</v>
      </c>
      <c r="G20" s="52"/>
      <c r="H20" s="59">
        <f t="shared" si="0"/>
        <v>0</v>
      </c>
      <c r="I20" s="52"/>
      <c r="J20" s="59">
        <f t="shared" si="4"/>
        <v>0</v>
      </c>
      <c r="K20" s="52"/>
      <c r="L20" s="59">
        <f t="shared" si="5"/>
        <v>0</v>
      </c>
      <c r="M20" s="52"/>
      <c r="N20" s="59">
        <f t="shared" si="6"/>
        <v>0</v>
      </c>
      <c r="O20" s="52"/>
      <c r="P20" s="59">
        <f t="shared" si="7"/>
        <v>0</v>
      </c>
      <c r="Q20" s="60">
        <f t="shared" si="1"/>
        <v>0</v>
      </c>
      <c r="R20" s="61">
        <f t="shared" si="2"/>
        <v>0</v>
      </c>
      <c r="S20" s="38"/>
    </row>
    <row r="21" spans="1:19" x14ac:dyDescent="0.25">
      <c r="A21" s="38"/>
      <c r="B21" s="55">
        <v>10</v>
      </c>
      <c r="C21" s="56"/>
      <c r="D21" s="57"/>
      <c r="E21" s="52"/>
      <c r="F21" s="58">
        <f t="shared" si="3"/>
        <v>0</v>
      </c>
      <c r="G21" s="52"/>
      <c r="H21" s="59">
        <f t="shared" si="0"/>
        <v>0</v>
      </c>
      <c r="I21" s="52"/>
      <c r="J21" s="59">
        <f t="shared" si="4"/>
        <v>0</v>
      </c>
      <c r="K21" s="52"/>
      <c r="L21" s="59">
        <f t="shared" si="5"/>
        <v>0</v>
      </c>
      <c r="M21" s="52"/>
      <c r="N21" s="59">
        <f t="shared" si="6"/>
        <v>0</v>
      </c>
      <c r="O21" s="52"/>
      <c r="P21" s="59">
        <f t="shared" si="7"/>
        <v>0</v>
      </c>
      <c r="Q21" s="60">
        <f t="shared" si="1"/>
        <v>0</v>
      </c>
      <c r="R21" s="61">
        <f t="shared" si="2"/>
        <v>0</v>
      </c>
      <c r="S21" s="38"/>
    </row>
    <row r="22" spans="1:19" x14ac:dyDescent="0.25">
      <c r="A22" s="38"/>
      <c r="B22" s="55">
        <v>11</v>
      </c>
      <c r="C22" s="56"/>
      <c r="D22" s="57"/>
      <c r="E22" s="52"/>
      <c r="F22" s="58">
        <f t="shared" si="3"/>
        <v>0</v>
      </c>
      <c r="G22" s="52"/>
      <c r="H22" s="59">
        <f t="shared" si="0"/>
        <v>0</v>
      </c>
      <c r="I22" s="52"/>
      <c r="J22" s="59">
        <f t="shared" si="4"/>
        <v>0</v>
      </c>
      <c r="K22" s="52"/>
      <c r="L22" s="59">
        <f t="shared" si="5"/>
        <v>0</v>
      </c>
      <c r="M22" s="52"/>
      <c r="N22" s="59">
        <f t="shared" si="6"/>
        <v>0</v>
      </c>
      <c r="O22" s="52"/>
      <c r="P22" s="59">
        <f t="shared" si="7"/>
        <v>0</v>
      </c>
      <c r="Q22" s="60">
        <f t="shared" si="1"/>
        <v>0</v>
      </c>
      <c r="R22" s="61">
        <f t="shared" si="2"/>
        <v>0</v>
      </c>
      <c r="S22" s="38"/>
    </row>
    <row r="23" spans="1:19" x14ac:dyDescent="0.25">
      <c r="A23" s="38"/>
      <c r="B23" s="55">
        <v>12</v>
      </c>
      <c r="C23" s="56"/>
      <c r="D23" s="57"/>
      <c r="E23" s="52"/>
      <c r="F23" s="58">
        <f t="shared" si="3"/>
        <v>0</v>
      </c>
      <c r="G23" s="52"/>
      <c r="H23" s="59">
        <f t="shared" si="0"/>
        <v>0</v>
      </c>
      <c r="I23" s="52"/>
      <c r="J23" s="59">
        <f t="shared" si="4"/>
        <v>0</v>
      </c>
      <c r="K23" s="52"/>
      <c r="L23" s="59">
        <f t="shared" si="5"/>
        <v>0</v>
      </c>
      <c r="M23" s="52"/>
      <c r="N23" s="59">
        <f t="shared" si="6"/>
        <v>0</v>
      </c>
      <c r="O23" s="52"/>
      <c r="P23" s="59">
        <f t="shared" si="7"/>
        <v>0</v>
      </c>
      <c r="Q23" s="60">
        <f t="shared" si="1"/>
        <v>0</v>
      </c>
      <c r="R23" s="61">
        <f t="shared" si="2"/>
        <v>0</v>
      </c>
      <c r="S23" s="38"/>
    </row>
    <row r="24" spans="1:19" x14ac:dyDescent="0.25">
      <c r="A24" s="38"/>
      <c r="B24" s="55">
        <v>13</v>
      </c>
      <c r="C24" s="56"/>
      <c r="D24" s="57"/>
      <c r="E24" s="52"/>
      <c r="F24" s="58">
        <f t="shared" si="3"/>
        <v>0</v>
      </c>
      <c r="G24" s="52"/>
      <c r="H24" s="59">
        <f t="shared" si="0"/>
        <v>0</v>
      </c>
      <c r="I24" s="52"/>
      <c r="J24" s="59">
        <f t="shared" si="4"/>
        <v>0</v>
      </c>
      <c r="K24" s="52"/>
      <c r="L24" s="59">
        <f t="shared" si="5"/>
        <v>0</v>
      </c>
      <c r="M24" s="52"/>
      <c r="N24" s="59">
        <f t="shared" si="6"/>
        <v>0</v>
      </c>
      <c r="O24" s="52"/>
      <c r="P24" s="59">
        <f t="shared" si="7"/>
        <v>0</v>
      </c>
      <c r="Q24" s="60">
        <f t="shared" si="1"/>
        <v>0</v>
      </c>
      <c r="R24" s="61">
        <f t="shared" si="2"/>
        <v>0</v>
      </c>
      <c r="S24" s="38"/>
    </row>
    <row r="25" spans="1:19" x14ac:dyDescent="0.25">
      <c r="A25" s="38"/>
      <c r="B25" s="55">
        <v>14</v>
      </c>
      <c r="C25" s="56"/>
      <c r="D25" s="57"/>
      <c r="E25" s="52"/>
      <c r="F25" s="58">
        <f t="shared" si="3"/>
        <v>0</v>
      </c>
      <c r="G25" s="52"/>
      <c r="H25" s="59">
        <f t="shared" si="0"/>
        <v>0</v>
      </c>
      <c r="I25" s="52"/>
      <c r="J25" s="59">
        <f t="shared" si="4"/>
        <v>0</v>
      </c>
      <c r="K25" s="52"/>
      <c r="L25" s="59">
        <f t="shared" si="5"/>
        <v>0</v>
      </c>
      <c r="M25" s="52"/>
      <c r="N25" s="59">
        <f t="shared" si="6"/>
        <v>0</v>
      </c>
      <c r="O25" s="52"/>
      <c r="P25" s="59">
        <f t="shared" si="7"/>
        <v>0</v>
      </c>
      <c r="Q25" s="60">
        <f t="shared" si="1"/>
        <v>0</v>
      </c>
      <c r="R25" s="61">
        <f t="shared" si="2"/>
        <v>0</v>
      </c>
      <c r="S25" s="38"/>
    </row>
    <row r="26" spans="1:19" x14ac:dyDescent="0.25">
      <c r="A26" s="38"/>
      <c r="B26" s="55">
        <v>15</v>
      </c>
      <c r="C26" s="56"/>
      <c r="D26" s="57"/>
      <c r="E26" s="52"/>
      <c r="F26" s="58">
        <f t="shared" si="3"/>
        <v>0</v>
      </c>
      <c r="G26" s="52"/>
      <c r="H26" s="59">
        <f t="shared" si="0"/>
        <v>0</v>
      </c>
      <c r="I26" s="52"/>
      <c r="J26" s="59">
        <f t="shared" si="4"/>
        <v>0</v>
      </c>
      <c r="K26" s="52"/>
      <c r="L26" s="59">
        <f t="shared" si="5"/>
        <v>0</v>
      </c>
      <c r="M26" s="52"/>
      <c r="N26" s="59">
        <f t="shared" si="6"/>
        <v>0</v>
      </c>
      <c r="O26" s="52"/>
      <c r="P26" s="59">
        <f t="shared" si="7"/>
        <v>0</v>
      </c>
      <c r="Q26" s="60">
        <f t="shared" si="1"/>
        <v>0</v>
      </c>
      <c r="R26" s="61">
        <f t="shared" si="2"/>
        <v>0</v>
      </c>
      <c r="S26" s="38"/>
    </row>
    <row r="27" spans="1:19" x14ac:dyDescent="0.25">
      <c r="A27" s="38"/>
      <c r="B27" s="55">
        <v>16</v>
      </c>
      <c r="C27" s="56"/>
      <c r="D27" s="57"/>
      <c r="E27" s="52"/>
      <c r="F27" s="58">
        <f t="shared" si="3"/>
        <v>0</v>
      </c>
      <c r="G27" s="52"/>
      <c r="H27" s="59">
        <f t="shared" si="0"/>
        <v>0</v>
      </c>
      <c r="I27" s="52"/>
      <c r="J27" s="59">
        <f t="shared" si="4"/>
        <v>0</v>
      </c>
      <c r="K27" s="52"/>
      <c r="L27" s="59">
        <f t="shared" si="5"/>
        <v>0</v>
      </c>
      <c r="M27" s="52"/>
      <c r="N27" s="59">
        <f t="shared" si="6"/>
        <v>0</v>
      </c>
      <c r="O27" s="52"/>
      <c r="P27" s="59">
        <f t="shared" si="7"/>
        <v>0</v>
      </c>
      <c r="Q27" s="60">
        <f t="shared" si="1"/>
        <v>0</v>
      </c>
      <c r="R27" s="61">
        <f t="shared" si="2"/>
        <v>0</v>
      </c>
      <c r="S27" s="38"/>
    </row>
    <row r="28" spans="1:19" x14ac:dyDescent="0.25">
      <c r="A28" s="38"/>
      <c r="B28" s="55">
        <v>17</v>
      </c>
      <c r="C28" s="56"/>
      <c r="D28" s="57"/>
      <c r="E28" s="52"/>
      <c r="F28" s="58">
        <f t="shared" si="3"/>
        <v>0</v>
      </c>
      <c r="G28" s="52"/>
      <c r="H28" s="59">
        <f t="shared" si="0"/>
        <v>0</v>
      </c>
      <c r="I28" s="52"/>
      <c r="J28" s="59">
        <f t="shared" si="4"/>
        <v>0</v>
      </c>
      <c r="K28" s="52"/>
      <c r="L28" s="59">
        <f t="shared" si="5"/>
        <v>0</v>
      </c>
      <c r="M28" s="52"/>
      <c r="N28" s="59">
        <f t="shared" si="6"/>
        <v>0</v>
      </c>
      <c r="O28" s="52"/>
      <c r="P28" s="59">
        <f t="shared" si="7"/>
        <v>0</v>
      </c>
      <c r="Q28" s="60">
        <f t="shared" si="1"/>
        <v>0</v>
      </c>
      <c r="R28" s="61">
        <f t="shared" si="2"/>
        <v>0</v>
      </c>
      <c r="S28" s="38"/>
    </row>
    <row r="29" spans="1:19" x14ac:dyDescent="0.25">
      <c r="A29" s="38"/>
      <c r="B29" s="55">
        <v>18</v>
      </c>
      <c r="C29" s="56"/>
      <c r="D29" s="57"/>
      <c r="E29" s="52"/>
      <c r="F29" s="58">
        <f t="shared" si="3"/>
        <v>0</v>
      </c>
      <c r="G29" s="52"/>
      <c r="H29" s="59">
        <f t="shared" si="0"/>
        <v>0</v>
      </c>
      <c r="I29" s="52"/>
      <c r="J29" s="59" t="str">
        <f>IF(I29=1,"96",IF(I29=2,"85",IF(I29=3,"74",IF(I29=4,"68",IF(I29=5,"62",IF(I29=6,"56",IF(I29=7,"50",IF(I29=8,"44",IF(I29=9,"38",IF(I29=10,"32",IF(I29=11,"26",IF(I29=12,"25",IF(I29=13,"24",IF(I29=14,"23",IF(I29=15,"22",IF(I29=16,"21",IF(I29=17,"20",IF(I29=18,"19",IF(I29=19,"18",IF(I29=20,"17",IF(I29=21,"16",IF(I29=22,"15",IF(I29=23,"14",IF(I29=24,"13",IF(I29=25,"12",IF(I29=26,"11",IF(I29=27,"10",IF(I29=28,"9",IF(I29=29,"8",IF(I29=30,"7",IF(I29=31,"6",IF(I29=32,"5",IF(I29=33,"4",IF(I29=34,"3",IF(I29=35,"2",IF(I29=36,"1",IF(ISBLANK(I29),"0")))))))))))))))))))))))))))))))))))))</f>
        <v>0</v>
      </c>
      <c r="K29" s="52"/>
      <c r="L29" s="59" t="str">
        <f>IF(K29=1,"96",IF(K29=2,"85",IF(K29=3,"74",IF(K29=4,"68",IF(K29=5,"62",IF(K29=6,"56",IF(K29=7,"50",IF(K29=8,"44",IF(K29=9,"38",IF(K29=10,"32",IF(K29=11,"26",IF(K29=12,"25",IF(K29=13,"24",IF(K29=14,"23",IF(K29=15,"22",IF(K29=16,"21",IF(K29=17,"20",IF(K29=18,"19",IF(K29=19,"18",IF(K29=20,"17",IF(K29=21,"16",IF(K29=22,"15",IF(K29=23,"14",IF(K29=24,"13",IF(K29=25,"12",IF(K29=26,"11",IF(K29=27,"10",IF(K29=28,"9",IF(K29=29,"8",IF(K29=30,"7",IF(K29=31,"6",IF(K29=32,"5",IF(K29=33,"4",IF(K29=34,"3",IF(K29=35,"2",IF(K29=36,"1",IF(ISBLANK(K29),"0")))))))))))))))))))))))))))))))))))))</f>
        <v>0</v>
      </c>
      <c r="M29" s="52"/>
      <c r="N29" s="59" t="str">
        <f>IF(M29=1,"96",IF(M29=2,"85",IF(M29=3,"74",IF(M29=4,"68",IF(M29=5,"62",IF(M29=6,"56",IF(M29=7,"50",IF(M29=8,"44",IF(M29=9,"38",IF(M29=10,"32",IF(M29=11,"26",IF(M29=12,"25",IF(M29=13,"24",IF(M29=14,"23",IF(M29=15,"22",IF(M29=16,"21",IF(M29=17,"20",IF(M29=18,"19",IF(M29=19,"18",IF(M29=20,"17",IF(M29=21,"16",IF(M29=22,"15",IF(M29=23,"14",IF(M29=24,"13",IF(M29=25,"12",IF(M29=26,"11",IF(M29=27,"10",IF(M29=28,"9",IF(M29=29,"8",IF(M29=30,"7",IF(M29=31,"6",IF(M29=32,"5",IF(M29=33,"4",IF(M29=34,"3",IF(M29=35,"2",IF(M29=36,"1",IF(ISBLANK(M29),"0")))))))))))))))))))))))))))))))))))))</f>
        <v>0</v>
      </c>
      <c r="O29" s="52"/>
      <c r="P29" s="59" t="str">
        <f>IF(O29=1,"96",IF(O29=2,"85",IF(O29=3,"74",IF(O29=4,"68",IF(O29=5,"62",IF(O29=6,"56",IF(O29=7,"50",IF(O29=8,"44",IF(O29=9,"38",IF(O29=10,"32",IF(O29=11,"26",IF(O29=12,"25",IF(O29=13,"24",IF(O29=14,"23",IF(O29=15,"22",IF(O29=16,"21",IF(O29=17,"20",IF(O29=18,"19",IF(O29=19,"18",IF(O29=20,"17",IF(O29=21,"16",IF(O29=22,"15",IF(O29=23,"14",IF(O29=24,"13",IF(O29=25,"12",IF(O29=26,"11",IF(O29=27,"10",IF(O29=28,"9",IF(O29=29,"8",IF(O29=30,"7",IF(O29=31,"6",IF(O29=32,"5",IF(O29=33,"4",IF(O29=34,"3",IF(O29=35,"2",IF(O29=36,"1",IF(ISBLANK(O29),"0")))))))))))))))))))))))))))))))))))))</f>
        <v>0</v>
      </c>
      <c r="Q29" s="60">
        <f t="shared" si="1"/>
        <v>0</v>
      </c>
      <c r="R29" s="61">
        <f t="shared" si="2"/>
        <v>0</v>
      </c>
      <c r="S29" s="38"/>
    </row>
    <row r="30" spans="1:19" x14ac:dyDescent="0.25">
      <c r="A30" s="38"/>
      <c r="B30" s="55">
        <v>19</v>
      </c>
      <c r="C30" s="56"/>
      <c r="D30" s="57"/>
      <c r="E30" s="52"/>
      <c r="F30" s="58">
        <f t="shared" si="3"/>
        <v>0</v>
      </c>
      <c r="G30" s="52"/>
      <c r="H30" s="59">
        <f t="shared" si="0"/>
        <v>0</v>
      </c>
      <c r="I30" s="52"/>
      <c r="J30" s="59">
        <f>IF(I30&gt;11,37-I30,IF(I30&gt;4,92-(I30*6),IF(I30&gt;0,107-(I30*11),0)))</f>
        <v>0</v>
      </c>
      <c r="K30" s="52"/>
      <c r="L30" s="59">
        <f>IF(K30&gt;11,37-K30,IF(K30&gt;4,92-(K30*6),IF(K30&gt;0,107-(K30*11),0)))</f>
        <v>0</v>
      </c>
      <c r="M30" s="52"/>
      <c r="N30" s="59">
        <f>IF(M30&gt;11,37-M30,IF(M30&gt;4,92-(M30*6),IF(M30&gt;0,107-(M30*11),0)))</f>
        <v>0</v>
      </c>
      <c r="O30" s="52"/>
      <c r="P30" s="59">
        <f>IF(O30&gt;11,37-O30,IF(O30&gt;4,92-(O30*6),IF(O30&gt;0,107-(O30*11),0)))</f>
        <v>0</v>
      </c>
      <c r="Q30" s="60">
        <f t="shared" si="1"/>
        <v>0</v>
      </c>
      <c r="R30" s="61">
        <f t="shared" si="2"/>
        <v>0</v>
      </c>
      <c r="S30" s="38"/>
    </row>
    <row r="31" spans="1:19" x14ac:dyDescent="0.25">
      <c r="A31" s="38"/>
      <c r="B31" s="55">
        <v>20</v>
      </c>
      <c r="C31" s="56"/>
      <c r="D31" s="57"/>
      <c r="E31" s="52"/>
      <c r="F31" s="58">
        <f t="shared" si="3"/>
        <v>0</v>
      </c>
      <c r="G31" s="52"/>
      <c r="H31" s="59">
        <f t="shared" si="0"/>
        <v>0</v>
      </c>
      <c r="I31" s="52"/>
      <c r="J31" s="59" t="str">
        <f>IF(I31=1,"96",IF(I31=2,"85",IF(I31=3,"74",IF(I31=4,"68",IF(I31=5,"62",IF(I31=6,"56",IF(I31=7,"50",IF(I31=8,"44",IF(I31=9,"38",IF(I31=10,"32",IF(I31=11,"26",IF(I31=12,"25",IF(I31=13,"24",IF(I31=14,"23",IF(I31=15,"22",IF(I31=16,"21",IF(I31=17,"20",IF(I31=18,"19",IF(I31=19,"18",IF(I31=20,"17",IF(I31=21,"16",IF(I31=22,"15",IF(I31=23,"14",IF(I31=24,"13",IF(I31=25,"12",IF(I31=26,"11",IF(I31=27,"10",IF(I31=28,"9",IF(I31=29,"8",IF(I31=30,"7",IF(I31=31,"6",IF(I31=32,"5",IF(I31=33,"4",IF(I31=34,"3",IF(I31=35,"2",IF(I31=36,"1",IF(ISBLANK(I31),"0")))))))))))))))))))))))))))))))))))))</f>
        <v>0</v>
      </c>
      <c r="K31" s="52"/>
      <c r="L31" s="59" t="str">
        <f>IF(K31=1,"96",IF(K31=2,"85",IF(K31=3,"74",IF(K31=4,"68",IF(K31=5,"62",IF(K31=6,"56",IF(K31=7,"50",IF(K31=8,"44",IF(K31=9,"38",IF(K31=10,"32",IF(K31=11,"26",IF(K31=12,"25",IF(K31=13,"24",IF(K31=14,"23",IF(K31=15,"22",IF(K31=16,"21",IF(K31=17,"20",IF(K31=18,"19",IF(K31=19,"18",IF(K31=20,"17",IF(K31=21,"16",IF(K31=22,"15",IF(K31=23,"14",IF(K31=24,"13",IF(K31=25,"12",IF(K31=26,"11",IF(K31=27,"10",IF(K31=28,"9",IF(K31=29,"8",IF(K31=30,"7",IF(K31=31,"6",IF(K31=32,"5",IF(K31=33,"4",IF(K31=34,"3",IF(K31=35,"2",IF(K31=36,"1",IF(ISBLANK(K31),"0")))))))))))))))))))))))))))))))))))))</f>
        <v>0</v>
      </c>
      <c r="M31" s="52"/>
      <c r="N31" s="59" t="str">
        <f>IF(M31=1,"96",IF(M31=2,"85",IF(M31=3,"74",IF(M31=4,"68",IF(M31=5,"62",IF(M31=6,"56",IF(M31=7,"50",IF(M31=8,"44",IF(M31=9,"38",IF(M31=10,"32",IF(M31=11,"26",IF(M31=12,"25",IF(M31=13,"24",IF(M31=14,"23",IF(M31=15,"22",IF(M31=16,"21",IF(M31=17,"20",IF(M31=18,"19",IF(M31=19,"18",IF(M31=20,"17",IF(M31=21,"16",IF(M31=22,"15",IF(M31=23,"14",IF(M31=24,"13",IF(M31=25,"12",IF(M31=26,"11",IF(M31=27,"10",IF(M31=28,"9",IF(M31=29,"8",IF(M31=30,"7",IF(M31=31,"6",IF(M31=32,"5",IF(M31=33,"4",IF(M31=34,"3",IF(M31=35,"2",IF(M31=36,"1",IF(ISBLANK(M31),"0")))))))))))))))))))))))))))))))))))))</f>
        <v>0</v>
      </c>
      <c r="O31" s="52"/>
      <c r="P31" s="59" t="str">
        <f>IF(O31=1,"96",IF(O31=2,"85",IF(O31=3,"74",IF(O31=4,"68",IF(O31=5,"62",IF(O31=6,"56",IF(O31=7,"50",IF(O31=8,"44",IF(O31=9,"38",IF(O31=10,"32",IF(O31=11,"26",IF(O31=12,"25",IF(O31=13,"24",IF(O31=14,"23",IF(O31=15,"22",IF(O31=16,"21",IF(O31=17,"20",IF(O31=18,"19",IF(O31=19,"18",IF(O31=20,"17",IF(O31=21,"16",IF(O31=22,"15",IF(O31=23,"14",IF(O31=24,"13",IF(O31=25,"12",IF(O31=26,"11",IF(O31=27,"10",IF(O31=28,"9",IF(O31=29,"8",IF(O31=30,"7",IF(O31=31,"6",IF(O31=32,"5",IF(O31=33,"4",IF(O31=34,"3",IF(O31=35,"2",IF(O31=36,"1",IF(ISBLANK(O31),"0")))))))))))))))))))))))))))))))))))))</f>
        <v>0</v>
      </c>
      <c r="Q31" s="60">
        <f t="shared" si="1"/>
        <v>0</v>
      </c>
      <c r="R31" s="61">
        <f t="shared" si="2"/>
        <v>0</v>
      </c>
      <c r="S31" s="38"/>
    </row>
    <row r="32" spans="1:19" x14ac:dyDescent="0.25">
      <c r="A32" s="38"/>
      <c r="B32" s="55">
        <v>21</v>
      </c>
      <c r="C32" s="56"/>
      <c r="D32" s="57"/>
      <c r="E32" s="52"/>
      <c r="F32" s="58">
        <f t="shared" si="3"/>
        <v>0</v>
      </c>
      <c r="G32" s="52"/>
      <c r="H32" s="59">
        <f t="shared" si="0"/>
        <v>0</v>
      </c>
      <c r="I32" s="52"/>
      <c r="J32" s="59">
        <f t="shared" ref="J32:J47" si="8">IF(I32&gt;11,37-I32,IF(I32&gt;4,92-(I32*6),IF(I32&gt;0,107-(I32*11),0)))</f>
        <v>0</v>
      </c>
      <c r="K32" s="52"/>
      <c r="L32" s="59">
        <f t="shared" ref="L32:L47" si="9">IF(K32&gt;11,37-K32,IF(K32&gt;4,92-(K32*6),IF(K32&gt;0,107-(K32*11),0)))</f>
        <v>0</v>
      </c>
      <c r="M32" s="52"/>
      <c r="N32" s="59">
        <f t="shared" ref="N32:N47" si="10">IF(M32&gt;11,37-M32,IF(M32&gt;4,92-(M32*6),IF(M32&gt;0,107-(M32*11),0)))</f>
        <v>0</v>
      </c>
      <c r="O32" s="52"/>
      <c r="P32" s="59">
        <f t="shared" ref="P32:P47" si="11">IF(O32&gt;11,37-O32,IF(O32&gt;4,92-(O32*6),IF(O32&gt;0,107-(O32*11),0)))</f>
        <v>0</v>
      </c>
      <c r="Q32" s="60">
        <f t="shared" si="1"/>
        <v>0</v>
      </c>
      <c r="R32" s="61">
        <f t="shared" si="2"/>
        <v>0</v>
      </c>
      <c r="S32" s="38"/>
    </row>
    <row r="33" spans="1:19" x14ac:dyDescent="0.25">
      <c r="A33" s="38"/>
      <c r="B33" s="55">
        <v>22</v>
      </c>
      <c r="C33" s="56"/>
      <c r="D33" s="57"/>
      <c r="E33" s="52"/>
      <c r="F33" s="58">
        <f t="shared" si="3"/>
        <v>0</v>
      </c>
      <c r="G33" s="52"/>
      <c r="H33" s="59">
        <f t="shared" si="0"/>
        <v>0</v>
      </c>
      <c r="I33" s="52"/>
      <c r="J33" s="59">
        <f t="shared" si="8"/>
        <v>0</v>
      </c>
      <c r="K33" s="52"/>
      <c r="L33" s="59">
        <f t="shared" si="9"/>
        <v>0</v>
      </c>
      <c r="M33" s="52"/>
      <c r="N33" s="59">
        <f t="shared" si="10"/>
        <v>0</v>
      </c>
      <c r="O33" s="52"/>
      <c r="P33" s="59">
        <f t="shared" si="11"/>
        <v>0</v>
      </c>
      <c r="Q33" s="60">
        <f t="shared" si="1"/>
        <v>0</v>
      </c>
      <c r="R33" s="61">
        <f t="shared" si="2"/>
        <v>0</v>
      </c>
      <c r="S33" s="38"/>
    </row>
    <row r="34" spans="1:19" x14ac:dyDescent="0.25">
      <c r="A34" s="38"/>
      <c r="B34" s="55">
        <v>23</v>
      </c>
      <c r="C34" s="56"/>
      <c r="D34" s="57"/>
      <c r="E34" s="52"/>
      <c r="F34" s="58">
        <f t="shared" si="3"/>
        <v>0</v>
      </c>
      <c r="G34" s="52"/>
      <c r="H34" s="59">
        <f t="shared" si="0"/>
        <v>0</v>
      </c>
      <c r="I34" s="52"/>
      <c r="J34" s="59">
        <f t="shared" si="8"/>
        <v>0</v>
      </c>
      <c r="K34" s="52"/>
      <c r="L34" s="59">
        <f t="shared" si="9"/>
        <v>0</v>
      </c>
      <c r="M34" s="52"/>
      <c r="N34" s="59">
        <f t="shared" si="10"/>
        <v>0</v>
      </c>
      <c r="O34" s="52"/>
      <c r="P34" s="59">
        <f t="shared" si="11"/>
        <v>0</v>
      </c>
      <c r="Q34" s="60">
        <f t="shared" si="1"/>
        <v>0</v>
      </c>
      <c r="R34" s="61">
        <f t="shared" si="2"/>
        <v>0</v>
      </c>
      <c r="S34" s="38"/>
    </row>
    <row r="35" spans="1:19" x14ac:dyDescent="0.25">
      <c r="A35" s="38"/>
      <c r="B35" s="55">
        <v>24</v>
      </c>
      <c r="C35" s="56"/>
      <c r="D35" s="57"/>
      <c r="E35" s="52"/>
      <c r="F35" s="58">
        <f t="shared" si="3"/>
        <v>0</v>
      </c>
      <c r="G35" s="52"/>
      <c r="H35" s="59">
        <f t="shared" si="0"/>
        <v>0</v>
      </c>
      <c r="I35" s="52"/>
      <c r="J35" s="59">
        <f t="shared" si="8"/>
        <v>0</v>
      </c>
      <c r="K35" s="52"/>
      <c r="L35" s="59">
        <f t="shared" si="9"/>
        <v>0</v>
      </c>
      <c r="M35" s="52"/>
      <c r="N35" s="59">
        <f t="shared" si="10"/>
        <v>0</v>
      </c>
      <c r="O35" s="52"/>
      <c r="P35" s="59">
        <f t="shared" si="11"/>
        <v>0</v>
      </c>
      <c r="Q35" s="60">
        <f t="shared" si="1"/>
        <v>0</v>
      </c>
      <c r="R35" s="61">
        <f t="shared" si="2"/>
        <v>0</v>
      </c>
      <c r="S35" s="38"/>
    </row>
    <row r="36" spans="1:19" x14ac:dyDescent="0.25">
      <c r="A36" s="38"/>
      <c r="B36" s="55">
        <v>25</v>
      </c>
      <c r="C36" s="56"/>
      <c r="D36" s="57"/>
      <c r="E36" s="52"/>
      <c r="F36" s="58">
        <f t="shared" si="3"/>
        <v>0</v>
      </c>
      <c r="G36" s="52"/>
      <c r="H36" s="59">
        <f t="shared" si="0"/>
        <v>0</v>
      </c>
      <c r="I36" s="52"/>
      <c r="J36" s="59">
        <f t="shared" si="8"/>
        <v>0</v>
      </c>
      <c r="K36" s="52"/>
      <c r="L36" s="59">
        <f t="shared" si="9"/>
        <v>0</v>
      </c>
      <c r="M36" s="52"/>
      <c r="N36" s="59">
        <f t="shared" si="10"/>
        <v>0</v>
      </c>
      <c r="O36" s="52"/>
      <c r="P36" s="59">
        <f t="shared" si="11"/>
        <v>0</v>
      </c>
      <c r="Q36" s="60">
        <f t="shared" si="1"/>
        <v>0</v>
      </c>
      <c r="R36" s="61">
        <f t="shared" si="2"/>
        <v>0</v>
      </c>
      <c r="S36" s="38"/>
    </row>
    <row r="37" spans="1:19" x14ac:dyDescent="0.25">
      <c r="A37" s="38"/>
      <c r="B37" s="55">
        <v>26</v>
      </c>
      <c r="C37" s="56"/>
      <c r="D37" s="57"/>
      <c r="E37" s="52"/>
      <c r="F37" s="58">
        <f t="shared" si="3"/>
        <v>0</v>
      </c>
      <c r="G37" s="52"/>
      <c r="H37" s="59">
        <f t="shared" si="0"/>
        <v>0</v>
      </c>
      <c r="I37" s="52"/>
      <c r="J37" s="59">
        <f t="shared" si="8"/>
        <v>0</v>
      </c>
      <c r="K37" s="52"/>
      <c r="L37" s="59">
        <f t="shared" si="9"/>
        <v>0</v>
      </c>
      <c r="M37" s="52"/>
      <c r="N37" s="59">
        <f t="shared" si="10"/>
        <v>0</v>
      </c>
      <c r="O37" s="52"/>
      <c r="P37" s="59">
        <f t="shared" si="11"/>
        <v>0</v>
      </c>
      <c r="Q37" s="60">
        <f t="shared" si="1"/>
        <v>0</v>
      </c>
      <c r="R37" s="61">
        <f t="shared" si="2"/>
        <v>0</v>
      </c>
      <c r="S37" s="38"/>
    </row>
    <row r="38" spans="1:19" x14ac:dyDescent="0.25">
      <c r="A38" s="38"/>
      <c r="B38" s="55">
        <v>27</v>
      </c>
      <c r="C38" s="56"/>
      <c r="D38" s="57"/>
      <c r="E38" s="52"/>
      <c r="F38" s="58">
        <f t="shared" si="3"/>
        <v>0</v>
      </c>
      <c r="G38" s="52"/>
      <c r="H38" s="59">
        <f t="shared" si="0"/>
        <v>0</v>
      </c>
      <c r="I38" s="52"/>
      <c r="J38" s="59">
        <f t="shared" si="8"/>
        <v>0</v>
      </c>
      <c r="K38" s="52"/>
      <c r="L38" s="59">
        <f t="shared" si="9"/>
        <v>0</v>
      </c>
      <c r="M38" s="52"/>
      <c r="N38" s="59">
        <f t="shared" si="10"/>
        <v>0</v>
      </c>
      <c r="O38" s="52"/>
      <c r="P38" s="59">
        <f t="shared" si="11"/>
        <v>0</v>
      </c>
      <c r="Q38" s="60">
        <f t="shared" si="1"/>
        <v>0</v>
      </c>
      <c r="R38" s="61">
        <f t="shared" si="2"/>
        <v>0</v>
      </c>
      <c r="S38" s="38"/>
    </row>
    <row r="39" spans="1:19" x14ac:dyDescent="0.25">
      <c r="A39" s="38"/>
      <c r="B39" s="55">
        <v>28</v>
      </c>
      <c r="C39" s="56"/>
      <c r="D39" s="57"/>
      <c r="E39" s="52"/>
      <c r="F39" s="58">
        <f t="shared" si="3"/>
        <v>0</v>
      </c>
      <c r="G39" s="52"/>
      <c r="H39" s="59">
        <f t="shared" si="0"/>
        <v>0</v>
      </c>
      <c r="I39" s="52"/>
      <c r="J39" s="59">
        <f t="shared" si="8"/>
        <v>0</v>
      </c>
      <c r="K39" s="52"/>
      <c r="L39" s="59">
        <f t="shared" si="9"/>
        <v>0</v>
      </c>
      <c r="M39" s="52"/>
      <c r="N39" s="59">
        <f t="shared" si="10"/>
        <v>0</v>
      </c>
      <c r="O39" s="52"/>
      <c r="P39" s="59">
        <f t="shared" si="11"/>
        <v>0</v>
      </c>
      <c r="Q39" s="60">
        <f t="shared" si="1"/>
        <v>0</v>
      </c>
      <c r="R39" s="61">
        <f t="shared" si="2"/>
        <v>0</v>
      </c>
      <c r="S39" s="38"/>
    </row>
    <row r="40" spans="1:19" x14ac:dyDescent="0.25">
      <c r="A40" s="38"/>
      <c r="B40" s="55">
        <v>29</v>
      </c>
      <c r="C40" s="56"/>
      <c r="D40" s="57"/>
      <c r="E40" s="52"/>
      <c r="F40" s="58">
        <f t="shared" si="3"/>
        <v>0</v>
      </c>
      <c r="G40" s="52"/>
      <c r="H40" s="59">
        <f t="shared" si="0"/>
        <v>0</v>
      </c>
      <c r="I40" s="52"/>
      <c r="J40" s="59">
        <f t="shared" si="8"/>
        <v>0</v>
      </c>
      <c r="K40" s="52"/>
      <c r="L40" s="59">
        <f t="shared" si="9"/>
        <v>0</v>
      </c>
      <c r="M40" s="52"/>
      <c r="N40" s="59">
        <f t="shared" si="10"/>
        <v>0</v>
      </c>
      <c r="O40" s="52"/>
      <c r="P40" s="59">
        <f t="shared" si="11"/>
        <v>0</v>
      </c>
      <c r="Q40" s="60">
        <f t="shared" si="1"/>
        <v>0</v>
      </c>
      <c r="R40" s="61">
        <f t="shared" si="2"/>
        <v>0</v>
      </c>
      <c r="S40" s="38"/>
    </row>
    <row r="41" spans="1:19" x14ac:dyDescent="0.25">
      <c r="A41" s="38"/>
      <c r="B41" s="55">
        <v>30</v>
      </c>
      <c r="C41" s="56"/>
      <c r="D41" s="57"/>
      <c r="E41" s="52"/>
      <c r="F41" s="58">
        <f t="shared" si="3"/>
        <v>0</v>
      </c>
      <c r="G41" s="52"/>
      <c r="H41" s="59">
        <f t="shared" si="0"/>
        <v>0</v>
      </c>
      <c r="I41" s="52"/>
      <c r="J41" s="59">
        <f t="shared" si="8"/>
        <v>0</v>
      </c>
      <c r="K41" s="52"/>
      <c r="L41" s="59">
        <f t="shared" si="9"/>
        <v>0</v>
      </c>
      <c r="M41" s="52"/>
      <c r="N41" s="59">
        <f t="shared" si="10"/>
        <v>0</v>
      </c>
      <c r="O41" s="52"/>
      <c r="P41" s="59">
        <f t="shared" si="11"/>
        <v>0</v>
      </c>
      <c r="Q41" s="60">
        <f t="shared" si="1"/>
        <v>0</v>
      </c>
      <c r="R41" s="61">
        <f t="shared" si="2"/>
        <v>0</v>
      </c>
      <c r="S41" s="38"/>
    </row>
    <row r="42" spans="1:19" x14ac:dyDescent="0.25">
      <c r="A42" s="38"/>
      <c r="B42" s="55">
        <v>31</v>
      </c>
      <c r="C42" s="56"/>
      <c r="D42" s="57"/>
      <c r="E42" s="52"/>
      <c r="F42" s="58">
        <f t="shared" si="3"/>
        <v>0</v>
      </c>
      <c r="G42" s="52"/>
      <c r="H42" s="59">
        <f t="shared" si="0"/>
        <v>0</v>
      </c>
      <c r="I42" s="52"/>
      <c r="J42" s="59">
        <f t="shared" si="8"/>
        <v>0</v>
      </c>
      <c r="K42" s="52"/>
      <c r="L42" s="59">
        <f t="shared" si="9"/>
        <v>0</v>
      </c>
      <c r="M42" s="52"/>
      <c r="N42" s="59">
        <f t="shared" si="10"/>
        <v>0</v>
      </c>
      <c r="O42" s="52"/>
      <c r="P42" s="59">
        <f t="shared" si="11"/>
        <v>0</v>
      </c>
      <c r="Q42" s="60">
        <f t="shared" si="1"/>
        <v>0</v>
      </c>
      <c r="R42" s="61">
        <f t="shared" si="2"/>
        <v>0</v>
      </c>
      <c r="S42" s="38"/>
    </row>
    <row r="43" spans="1:19" x14ac:dyDescent="0.25">
      <c r="A43" s="38"/>
      <c r="B43" s="55">
        <v>32</v>
      </c>
      <c r="C43" s="56"/>
      <c r="D43" s="57"/>
      <c r="E43" s="52"/>
      <c r="F43" s="58">
        <f t="shared" si="3"/>
        <v>0</v>
      </c>
      <c r="G43" s="52"/>
      <c r="H43" s="59">
        <f t="shared" si="0"/>
        <v>0</v>
      </c>
      <c r="I43" s="52"/>
      <c r="J43" s="59">
        <f t="shared" si="8"/>
        <v>0</v>
      </c>
      <c r="K43" s="52"/>
      <c r="L43" s="59">
        <f t="shared" si="9"/>
        <v>0</v>
      </c>
      <c r="M43" s="52"/>
      <c r="N43" s="59">
        <f t="shared" si="10"/>
        <v>0</v>
      </c>
      <c r="O43" s="52"/>
      <c r="P43" s="59">
        <f t="shared" si="11"/>
        <v>0</v>
      </c>
      <c r="Q43" s="60">
        <f t="shared" si="1"/>
        <v>0</v>
      </c>
      <c r="R43" s="61">
        <f t="shared" si="2"/>
        <v>0</v>
      </c>
      <c r="S43" s="38"/>
    </row>
    <row r="44" spans="1:19" x14ac:dyDescent="0.25">
      <c r="A44" s="38"/>
      <c r="B44" s="55">
        <v>33</v>
      </c>
      <c r="C44" s="56"/>
      <c r="D44" s="57"/>
      <c r="E44" s="52"/>
      <c r="F44" s="58">
        <f t="shared" si="3"/>
        <v>0</v>
      </c>
      <c r="G44" s="52"/>
      <c r="H44" s="59">
        <f t="shared" si="0"/>
        <v>0</v>
      </c>
      <c r="I44" s="52"/>
      <c r="J44" s="59">
        <f t="shared" si="8"/>
        <v>0</v>
      </c>
      <c r="K44" s="52"/>
      <c r="L44" s="59">
        <f t="shared" si="9"/>
        <v>0</v>
      </c>
      <c r="M44" s="52"/>
      <c r="N44" s="59">
        <f t="shared" si="10"/>
        <v>0</v>
      </c>
      <c r="O44" s="52"/>
      <c r="P44" s="59">
        <f t="shared" si="11"/>
        <v>0</v>
      </c>
      <c r="Q44" s="60">
        <f t="shared" si="1"/>
        <v>0</v>
      </c>
      <c r="R44" s="61">
        <f t="shared" si="2"/>
        <v>0</v>
      </c>
      <c r="S44" s="38"/>
    </row>
    <row r="45" spans="1:19" x14ac:dyDescent="0.25">
      <c r="A45" s="38"/>
      <c r="B45" s="55">
        <v>34</v>
      </c>
      <c r="C45" s="56"/>
      <c r="D45" s="57"/>
      <c r="E45" s="52"/>
      <c r="F45" s="58">
        <f t="shared" si="3"/>
        <v>0</v>
      </c>
      <c r="G45" s="52"/>
      <c r="H45" s="59">
        <f t="shared" si="0"/>
        <v>0</v>
      </c>
      <c r="I45" s="52"/>
      <c r="J45" s="59">
        <f t="shared" si="8"/>
        <v>0</v>
      </c>
      <c r="K45" s="52"/>
      <c r="L45" s="59">
        <f t="shared" si="9"/>
        <v>0</v>
      </c>
      <c r="M45" s="52"/>
      <c r="N45" s="59">
        <f t="shared" si="10"/>
        <v>0</v>
      </c>
      <c r="O45" s="52"/>
      <c r="P45" s="59">
        <f t="shared" si="11"/>
        <v>0</v>
      </c>
      <c r="Q45" s="60">
        <f t="shared" si="1"/>
        <v>0</v>
      </c>
      <c r="R45" s="61">
        <f t="shared" si="2"/>
        <v>0</v>
      </c>
      <c r="S45" s="38"/>
    </row>
    <row r="46" spans="1:19" x14ac:dyDescent="0.25">
      <c r="A46" s="38"/>
      <c r="B46" s="55">
        <v>35</v>
      </c>
      <c r="C46" s="56"/>
      <c r="D46" s="57"/>
      <c r="E46" s="52"/>
      <c r="F46" s="58">
        <f t="shared" si="3"/>
        <v>0</v>
      </c>
      <c r="G46" s="52"/>
      <c r="H46" s="59">
        <f t="shared" si="0"/>
        <v>0</v>
      </c>
      <c r="I46" s="52"/>
      <c r="J46" s="59">
        <f t="shared" si="8"/>
        <v>0</v>
      </c>
      <c r="K46" s="52"/>
      <c r="L46" s="59">
        <f t="shared" si="9"/>
        <v>0</v>
      </c>
      <c r="M46" s="52"/>
      <c r="N46" s="59">
        <f t="shared" si="10"/>
        <v>0</v>
      </c>
      <c r="O46" s="52"/>
      <c r="P46" s="59">
        <f t="shared" si="11"/>
        <v>0</v>
      </c>
      <c r="Q46" s="60">
        <f t="shared" si="1"/>
        <v>0</v>
      </c>
      <c r="R46" s="61">
        <f t="shared" si="2"/>
        <v>0</v>
      </c>
      <c r="S46" s="38"/>
    </row>
    <row r="47" spans="1:19" ht="16.5" thickBot="1" x14ac:dyDescent="0.3">
      <c r="A47" s="38"/>
      <c r="B47" s="62">
        <v>36</v>
      </c>
      <c r="C47" s="69"/>
      <c r="D47" s="63"/>
      <c r="E47" s="64"/>
      <c r="F47" s="65">
        <f t="shared" si="3"/>
        <v>0</v>
      </c>
      <c r="G47" s="64"/>
      <c r="H47" s="66">
        <f t="shared" si="0"/>
        <v>0</v>
      </c>
      <c r="I47" s="64"/>
      <c r="J47" s="66">
        <f t="shared" si="8"/>
        <v>0</v>
      </c>
      <c r="K47" s="64"/>
      <c r="L47" s="66">
        <f t="shared" si="9"/>
        <v>0</v>
      </c>
      <c r="M47" s="64"/>
      <c r="N47" s="66">
        <f t="shared" si="10"/>
        <v>0</v>
      </c>
      <c r="O47" s="64"/>
      <c r="P47" s="66">
        <f t="shared" si="11"/>
        <v>0</v>
      </c>
      <c r="Q47" s="67">
        <f t="shared" si="1"/>
        <v>0</v>
      </c>
      <c r="R47" s="68">
        <f t="shared" si="2"/>
        <v>0</v>
      </c>
      <c r="S47" s="38"/>
    </row>
  </sheetData>
  <sortState ref="C12:R47">
    <sortCondition ref="C12"/>
  </sortState>
  <mergeCells count="16">
    <mergeCell ref="E7:P7"/>
    <mergeCell ref="E8:F8"/>
    <mergeCell ref="G8:H8"/>
    <mergeCell ref="I8:J8"/>
    <mergeCell ref="K8:L8"/>
    <mergeCell ref="M8:N8"/>
    <mergeCell ref="O8:P8"/>
    <mergeCell ref="B10:B11"/>
    <mergeCell ref="C10:D10"/>
    <mergeCell ref="E10:P10"/>
    <mergeCell ref="E9:F9"/>
    <mergeCell ref="G9:H9"/>
    <mergeCell ref="I9:J9"/>
    <mergeCell ref="K9:L9"/>
    <mergeCell ref="M9:N9"/>
    <mergeCell ref="O9:P9"/>
  </mergeCells>
  <pageMargins left="0.7" right="0.7" top="0.75" bottom="0.75" header="0.3" footer="0.3"/>
  <ignoredErrors>
    <ignoredError sqref="J13 L13 N13 P1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Clubs</vt:lpstr>
      <vt:lpstr>Joueurs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Utilisateur</cp:lastModifiedBy>
  <cp:lastPrinted>2019-11-19T10:17:19Z</cp:lastPrinted>
  <dcterms:created xsi:type="dcterms:W3CDTF">2019-11-19T09:44:14Z</dcterms:created>
  <dcterms:modified xsi:type="dcterms:W3CDTF">2019-11-22T00:10:51Z</dcterms:modified>
</cp:coreProperties>
</file>