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3040" windowHeight="9060" tabRatio="685"/>
  </bookViews>
  <sheets>
    <sheet name="si je colle ca (1)" sheetId="3" r:id="rId1"/>
    <sheet name="le tableau est (1)" sheetId="1" r:id="rId2"/>
    <sheet name="si je colle ca (2)" sheetId="4" r:id="rId3"/>
    <sheet name="le tableau est (2)" sheetId="2" r:id="rId4"/>
    <sheet name="si je colle ca (3)" sheetId="5" r:id="rId5"/>
    <sheet name="le tableau est (3)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5" l="1"/>
  <c r="I14" i="5" s="1"/>
  <c r="C14" i="5"/>
  <c r="D14" i="5"/>
  <c r="E14" i="5"/>
  <c r="F14" i="5"/>
  <c r="G14" i="5"/>
  <c r="H14" i="5"/>
  <c r="B14" i="5"/>
  <c r="B10" i="3"/>
  <c r="I9" i="5" l="1"/>
  <c r="I10" i="5"/>
  <c r="I11" i="5"/>
  <c r="B12" i="5"/>
  <c r="H12" i="5"/>
  <c r="G12" i="5"/>
  <c r="F12" i="5"/>
  <c r="E12" i="5"/>
  <c r="D12" i="5"/>
  <c r="C12" i="5"/>
  <c r="I8" i="5"/>
  <c r="I7" i="5"/>
  <c r="H6" i="5"/>
  <c r="G6" i="5"/>
  <c r="F6" i="5"/>
  <c r="E6" i="5"/>
  <c r="D6" i="5"/>
  <c r="C6" i="5"/>
  <c r="B6" i="5"/>
  <c r="I5" i="5"/>
  <c r="I4" i="5"/>
  <c r="I3" i="5"/>
  <c r="I2" i="5"/>
  <c r="I14" i="6"/>
  <c r="I13" i="6"/>
  <c r="I12" i="6"/>
  <c r="I11" i="6"/>
  <c r="I10" i="6"/>
  <c r="I9" i="6"/>
  <c r="I8" i="6"/>
  <c r="H14" i="2"/>
  <c r="H13" i="2"/>
  <c r="H12" i="2"/>
  <c r="H11" i="2"/>
  <c r="H10" i="2"/>
  <c r="H9" i="2"/>
  <c r="H8" i="2"/>
  <c r="H9" i="4"/>
  <c r="G9" i="4"/>
  <c r="F9" i="4"/>
  <c r="E9" i="4"/>
  <c r="D9" i="4"/>
  <c r="C9" i="4"/>
  <c r="B9" i="4"/>
  <c r="I8" i="4"/>
  <c r="I7" i="4"/>
  <c r="H6" i="4"/>
  <c r="G6" i="4"/>
  <c r="F6" i="4"/>
  <c r="E6" i="4"/>
  <c r="D6" i="4"/>
  <c r="C6" i="4"/>
  <c r="B6" i="4"/>
  <c r="I5" i="4"/>
  <c r="I4" i="4"/>
  <c r="I3" i="4"/>
  <c r="I2" i="4"/>
  <c r="I9" i="1"/>
  <c r="C6" i="3"/>
  <c r="D6" i="3"/>
  <c r="E6" i="3"/>
  <c r="F6" i="3"/>
  <c r="G6" i="3"/>
  <c r="H6" i="3"/>
  <c r="B6" i="3"/>
  <c r="C10" i="3"/>
  <c r="D10" i="3"/>
  <c r="E10" i="3"/>
  <c r="F10" i="3"/>
  <c r="G10" i="3"/>
  <c r="H10" i="3"/>
  <c r="I9" i="3"/>
  <c r="I8" i="3"/>
  <c r="I7" i="3"/>
  <c r="I5" i="3"/>
  <c r="I4" i="3"/>
  <c r="I3" i="3"/>
  <c r="I2" i="3"/>
  <c r="I9" i="4" l="1"/>
  <c r="I10" i="3"/>
  <c r="I6" i="4"/>
  <c r="I6" i="5"/>
  <c r="I12" i="5"/>
  <c r="I6" i="3"/>
  <c r="I14" i="1"/>
  <c r="I13" i="1"/>
  <c r="I11" i="1"/>
  <c r="I10" i="1"/>
  <c r="I8" i="1"/>
  <c r="I12" i="1"/>
</calcChain>
</file>

<file path=xl/sharedStrings.xml><?xml version="1.0" encoding="utf-8"?>
<sst xmlns="http://schemas.openxmlformats.org/spreadsheetml/2006/main" count="101" uniqueCount="39">
  <si>
    <t>lun. 09/10/2017</t>
  </si>
  <si>
    <t>mar. 10/10/2017</t>
  </si>
  <si>
    <t>mer. 11/10/2017</t>
  </si>
  <si>
    <t>jeu. 12/10/2017</t>
  </si>
  <si>
    <t>ven. 13/10/2017</t>
  </si>
  <si>
    <t>sam. 14/10/2017</t>
  </si>
  <si>
    <t>dim. 15/10/2017</t>
  </si>
  <si>
    <t>TOTAL</t>
  </si>
  <si>
    <t>01/12/2016 - 21/10/2017</t>
  </si>
  <si>
    <t>Total</t>
  </si>
  <si>
    <t>Total 1</t>
  </si>
  <si>
    <t>Total 2</t>
  </si>
  <si>
    <t xml:space="preserve">a </t>
  </si>
  <si>
    <t>b</t>
  </si>
  <si>
    <t>c</t>
  </si>
  <si>
    <t>d</t>
  </si>
  <si>
    <t>e</t>
  </si>
  <si>
    <t>f</t>
  </si>
  <si>
    <t>g</t>
  </si>
  <si>
    <t>a</t>
  </si>
  <si>
    <t>Mer, 11/10/2018</t>
  </si>
  <si>
    <t>jeu. 12/10/2018</t>
  </si>
  <si>
    <t>ven. 13/10/2019</t>
  </si>
  <si>
    <t>sam. 14/10/2020</t>
  </si>
  <si>
    <t>dim. 15/10/2021</t>
  </si>
  <si>
    <t>j</t>
  </si>
  <si>
    <t>t</t>
  </si>
  <si>
    <t>u</t>
  </si>
  <si>
    <t>Total3</t>
  </si>
  <si>
    <t>+CAR</t>
  </si>
  <si>
    <t>+CHQ</t>
  </si>
  <si>
    <t>+CSH</t>
  </si>
  <si>
    <t>Cacahuètes</t>
  </si>
  <si>
    <t>+INT</t>
  </si>
  <si>
    <t>Radis</t>
  </si>
  <si>
    <t>Cartes</t>
  </si>
  <si>
    <t>+NTI</t>
  </si>
  <si>
    <t xml:space="preserve"> -DDC</t>
  </si>
  <si>
    <t>Bananes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</si>
</sst>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€_-;\-* #,##0.00\ _€_-;_-* &quot;-&quot;??\ _€_-;_-@_-"/>
    <numFmt numFmtId="165" formatCode="ddd\ dd\ mmm"/>
    <numFmt numFmtId="166" formatCode="#,##0\ _€;\(#,##0\)__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7"/>
      <color rgb="FFFEFEFE"/>
      <name val="Helvetica"/>
    </font>
    <font>
      <sz val="7"/>
      <color rgb="FF010101"/>
      <name val="Helvetica"/>
    </font>
    <font>
      <b/>
      <sz val="7"/>
      <color rgb="FFF2F2F2"/>
      <name val="Helvetica"/>
    </font>
    <font>
      <sz val="10"/>
      <name val="Arial"/>
      <family val="2"/>
    </font>
    <font>
      <b/>
      <sz val="9"/>
      <color indexed="9"/>
      <name val="Calibri"/>
      <family val="2"/>
      <scheme val="minor"/>
    </font>
    <font>
      <sz val="10"/>
      <color rgb="FF333333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20538C"/>
      </patternFill>
    </fill>
    <fill>
      <patternFill patternType="solid">
        <fgColor rgb="FF888888"/>
      </patternFill>
    </fill>
    <fill>
      <patternFill patternType="solid">
        <fgColor indexed="8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FEFEFE"/>
      </left>
      <right style="thin">
        <color rgb="FFFEFEFE"/>
      </right>
      <top style="thin">
        <color rgb="FFFEFEFE"/>
      </top>
      <bottom style="thin">
        <color rgb="FFFEFEFE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9"/>
      </right>
      <top style="medium">
        <color indexed="64"/>
      </top>
      <bottom style="medium">
        <color indexed="64"/>
      </bottom>
      <diagonal/>
    </border>
    <border>
      <left style="thin">
        <color rgb="FFFEFEFE"/>
      </left>
      <right style="thin">
        <color rgb="FFFEFEFE"/>
      </right>
      <top/>
      <bottom/>
      <diagonal/>
    </border>
    <border>
      <left style="thin">
        <color rgb="FFFEFEFE"/>
      </left>
      <right/>
      <top style="thin">
        <color rgb="FFFEFEFE"/>
      </top>
      <bottom style="thin">
        <color rgb="FFFEFEFE"/>
      </bottom>
      <diagonal/>
    </border>
    <border>
      <left style="thin">
        <color rgb="FFFEFEFE"/>
      </left>
      <right/>
      <top/>
      <bottom/>
      <diagonal/>
    </border>
  </borders>
  <cellStyleXfs count="4">
    <xf numFmtId="0" fontId="0" fillId="0" borderId="0"/>
    <xf numFmtId="0" fontId="5" fillId="0" borderId="0"/>
    <xf numFmtId="164" fontId="1" fillId="0" borderId="0" applyFont="0" applyFill="0" applyBorder="0" applyAlignment="0" applyProtection="0"/>
    <xf numFmtId="0" fontId="9" fillId="0" borderId="0"/>
  </cellStyleXfs>
  <cellXfs count="52">
    <xf numFmtId="0" fontId="0" fillId="0" borderId="0" xfId="0"/>
    <xf numFmtId="0" fontId="6" fillId="3" borderId="6" xfId="1" applyFont="1" applyFill="1" applyBorder="1" applyAlignment="1">
      <alignment horizontal="center" vertical="center" wrapText="1"/>
    </xf>
    <xf numFmtId="166" fontId="3" fillId="0" borderId="2" xfId="3" applyNumberFormat="1" applyFont="1" applyFill="1" applyBorder="1" applyAlignment="1">
      <alignment vertical="center"/>
    </xf>
    <xf numFmtId="166" fontId="3" fillId="0" borderId="0" xfId="3" applyNumberFormat="1" applyFont="1" applyFill="1" applyBorder="1" applyAlignment="1">
      <alignment vertical="center"/>
    </xf>
    <xf numFmtId="166" fontId="3" fillId="0" borderId="5" xfId="3" applyNumberFormat="1" applyFont="1" applyFill="1" applyBorder="1" applyAlignment="1">
      <alignment vertical="center"/>
    </xf>
    <xf numFmtId="166" fontId="3" fillId="0" borderId="4" xfId="3" applyNumberFormat="1" applyFont="1" applyFill="1" applyBorder="1" applyAlignment="1">
      <alignment vertical="center"/>
    </xf>
    <xf numFmtId="165" fontId="2" fillId="0" borderId="1" xfId="3" applyNumberFormat="1" applyFont="1" applyFill="1" applyBorder="1" applyAlignment="1">
      <alignment horizontal="center" vertical="center"/>
    </xf>
    <xf numFmtId="165" fontId="2" fillId="0" borderId="3" xfId="3" applyNumberFormat="1" applyFont="1" applyFill="1" applyBorder="1" applyAlignment="1">
      <alignment horizontal="center" vertical="center"/>
    </xf>
    <xf numFmtId="166" fontId="4" fillId="6" borderId="4" xfId="3" applyNumberFormat="1" applyFont="1" applyFill="1" applyBorder="1" applyAlignment="1">
      <alignment vertical="center"/>
    </xf>
    <xf numFmtId="166" fontId="4" fillId="6" borderId="5" xfId="3" applyNumberFormat="1" applyFont="1" applyFill="1" applyBorder="1" applyAlignment="1">
      <alignment vertical="center"/>
    </xf>
    <xf numFmtId="166" fontId="3" fillId="0" borderId="4" xfId="3" applyNumberFormat="1" applyFont="1" applyFill="1" applyBorder="1" applyAlignment="1">
      <alignment vertical="center"/>
    </xf>
    <xf numFmtId="165" fontId="2" fillId="0" borderId="10" xfId="3" applyNumberFormat="1" applyFont="1" applyFill="1" applyBorder="1" applyAlignment="1">
      <alignment horizontal="center" vertical="center"/>
    </xf>
    <xf numFmtId="165" fontId="2" fillId="0" borderId="9" xfId="3" applyNumberFormat="1" applyFont="1" applyFill="1" applyBorder="1" applyAlignment="1">
      <alignment horizontal="center" vertical="center"/>
    </xf>
    <xf numFmtId="166" fontId="3" fillId="0" borderId="8" xfId="3" applyNumberFormat="1" applyFont="1" applyFill="1" applyBorder="1" applyAlignment="1">
      <alignment vertical="center"/>
    </xf>
    <xf numFmtId="166" fontId="3" fillId="0" borderId="7" xfId="3" applyNumberFormat="1" applyFont="1" applyFill="1" applyBorder="1" applyAlignment="1">
      <alignment vertical="center"/>
    </xf>
    <xf numFmtId="0" fontId="0" fillId="0" borderId="0" xfId="0"/>
    <xf numFmtId="165" fontId="2" fillId="0" borderId="9" xfId="3" applyNumberFormat="1" applyFont="1" applyFill="1" applyBorder="1" applyAlignment="1">
      <alignment horizontal="center" vertical="center"/>
    </xf>
    <xf numFmtId="166" fontId="3" fillId="0" borderId="2" xfId="3" applyNumberFormat="1" applyFont="1" applyFill="1" applyBorder="1" applyAlignment="1">
      <alignment vertical="center"/>
    </xf>
    <xf numFmtId="166" fontId="3" fillId="0" borderId="0" xfId="3" applyNumberFormat="1" applyFont="1" applyFill="1" applyBorder="1" applyAlignment="1">
      <alignment vertical="center"/>
    </xf>
    <xf numFmtId="166" fontId="3" fillId="0" borderId="5" xfId="3" applyNumberFormat="1" applyFont="1" applyFill="1" applyBorder="1" applyAlignment="1">
      <alignment vertical="center"/>
    </xf>
    <xf numFmtId="166" fontId="3" fillId="0" borderId="4" xfId="3" applyNumberFormat="1" applyFont="1" applyFill="1" applyBorder="1" applyAlignment="1">
      <alignment vertical="center"/>
    </xf>
    <xf numFmtId="165" fontId="2" fillId="0" borderId="1" xfId="3" applyNumberFormat="1" applyFont="1" applyFill="1" applyBorder="1" applyAlignment="1">
      <alignment horizontal="center" vertical="center"/>
    </xf>
    <xf numFmtId="165" fontId="2" fillId="0" borderId="3" xfId="3" applyNumberFormat="1" applyFont="1" applyFill="1" applyBorder="1" applyAlignment="1">
      <alignment horizontal="center" vertical="center"/>
    </xf>
    <xf numFmtId="165" fontId="2" fillId="0" borderId="10" xfId="3" applyNumberFormat="1" applyFont="1" applyFill="1" applyBorder="1" applyAlignment="1">
      <alignment horizontal="center" vertical="center"/>
    </xf>
    <xf numFmtId="0" fontId="10" fillId="5" borderId="11" xfId="3" applyFont="1" applyFill="1" applyBorder="1" applyAlignment="1">
      <alignment horizontal="center" vertical="center"/>
    </xf>
    <xf numFmtId="0" fontId="10" fillId="5" borderId="12" xfId="3" applyFont="1" applyFill="1" applyBorder="1" applyAlignment="1">
      <alignment horizontal="center" vertical="center"/>
    </xf>
    <xf numFmtId="166" fontId="3" fillId="0" borderId="8" xfId="3" applyNumberFormat="1" applyFont="1" applyFill="1" applyBorder="1" applyAlignment="1">
      <alignment vertical="center"/>
    </xf>
    <xf numFmtId="166" fontId="3" fillId="0" borderId="7" xfId="3" applyNumberFormat="1" applyFont="1" applyFill="1" applyBorder="1" applyAlignment="1">
      <alignment vertical="center"/>
    </xf>
    <xf numFmtId="166" fontId="4" fillId="6" borderId="4" xfId="3" applyNumberFormat="1" applyFont="1" applyFill="1" applyBorder="1" applyAlignment="1">
      <alignment vertical="center"/>
    </xf>
    <xf numFmtId="166" fontId="4" fillId="6" borderId="5" xfId="3" applyNumberFormat="1" applyFont="1" applyFill="1" applyBorder="1" applyAlignment="1">
      <alignment vertical="center"/>
    </xf>
    <xf numFmtId="0" fontId="6" fillId="3" borderId="6" xfId="1" applyFont="1" applyFill="1" applyBorder="1" applyAlignment="1">
      <alignment horizontal="left" vertical="center" wrapText="1"/>
    </xf>
    <xf numFmtId="0" fontId="7" fillId="2" borderId="6" xfId="1" applyFont="1" applyFill="1" applyBorder="1" applyAlignment="1">
      <alignment horizontal="left" vertical="center" wrapText="1"/>
    </xf>
    <xf numFmtId="4" fontId="7" fillId="2" borderId="6" xfId="1" applyNumberFormat="1" applyFont="1" applyFill="1" applyBorder="1" applyAlignment="1">
      <alignment horizontal="right" vertical="center" wrapText="1"/>
    </xf>
    <xf numFmtId="0" fontId="8" fillId="4" borderId="6" xfId="1" applyFont="1" applyFill="1" applyBorder="1" applyAlignment="1">
      <alignment horizontal="left" vertical="center" wrapText="1"/>
    </xf>
    <xf numFmtId="4" fontId="8" fillId="4" borderId="6" xfId="1" applyNumberFormat="1" applyFont="1" applyFill="1" applyBorder="1" applyAlignment="1">
      <alignment horizontal="right" vertical="center" wrapText="1"/>
    </xf>
    <xf numFmtId="0" fontId="7" fillId="2" borderId="13" xfId="1" applyFont="1" applyFill="1" applyBorder="1" applyAlignment="1">
      <alignment horizontal="left" vertical="center" wrapText="1"/>
    </xf>
    <xf numFmtId="4" fontId="7" fillId="2" borderId="13" xfId="1" applyNumberFormat="1" applyFont="1" applyFill="1" applyBorder="1" applyAlignment="1">
      <alignment horizontal="right" vertical="center" wrapText="1"/>
    </xf>
    <xf numFmtId="0" fontId="8" fillId="4" borderId="6" xfId="1" applyFont="1" applyFill="1" applyBorder="1" applyAlignment="1">
      <alignment horizontal="right" vertical="center" wrapText="1"/>
    </xf>
    <xf numFmtId="0" fontId="11" fillId="0" borderId="0" xfId="0" quotePrefix="1" applyFont="1"/>
    <xf numFmtId="0" fontId="7" fillId="2" borderId="6" xfId="1" quotePrefix="1" applyFont="1" applyFill="1" applyBorder="1" applyAlignment="1">
      <alignment horizontal="left" vertical="center" wrapText="1"/>
    </xf>
    <xf numFmtId="49" fontId="6" fillId="3" borderId="6" xfId="1" applyNumberFormat="1" applyFont="1" applyFill="1" applyBorder="1" applyAlignment="1">
      <alignment horizontal="left" vertical="center" wrapText="1"/>
    </xf>
    <xf numFmtId="49" fontId="7" fillId="2" borderId="6" xfId="1" applyNumberFormat="1" applyFont="1" applyFill="1" applyBorder="1" applyAlignment="1">
      <alignment horizontal="left" vertical="center" wrapText="1"/>
    </xf>
    <xf numFmtId="49" fontId="7" fillId="2" borderId="6" xfId="1" quotePrefix="1" applyNumberFormat="1" applyFont="1" applyFill="1" applyBorder="1" applyAlignment="1">
      <alignment horizontal="left" vertical="center" wrapText="1"/>
    </xf>
    <xf numFmtId="49" fontId="8" fillId="4" borderId="6" xfId="1" applyNumberFormat="1" applyFont="1" applyFill="1" applyBorder="1" applyAlignment="1">
      <alignment horizontal="left" vertical="center" wrapText="1"/>
    </xf>
    <xf numFmtId="49" fontId="0" fillId="0" borderId="0" xfId="0" applyNumberFormat="1"/>
    <xf numFmtId="0" fontId="0" fillId="0" borderId="0" xfId="0" applyFill="1" applyBorder="1"/>
    <xf numFmtId="4" fontId="0" fillId="0" borderId="0" xfId="0" applyNumberFormat="1" applyFill="1" applyBorder="1"/>
    <xf numFmtId="0" fontId="6" fillId="3" borderId="14" xfId="1" applyFont="1" applyFill="1" applyBorder="1" applyAlignment="1">
      <alignment horizontal="center" vertical="center" wrapText="1"/>
    </xf>
    <xf numFmtId="4" fontId="7" fillId="2" borderId="14" xfId="1" applyNumberFormat="1" applyFont="1" applyFill="1" applyBorder="1" applyAlignment="1">
      <alignment horizontal="right" vertical="center" wrapText="1"/>
    </xf>
    <xf numFmtId="4" fontId="8" fillId="4" borderId="14" xfId="1" applyNumberFormat="1" applyFont="1" applyFill="1" applyBorder="1" applyAlignment="1">
      <alignment horizontal="right" vertical="center" wrapText="1"/>
    </xf>
    <xf numFmtId="4" fontId="7" fillId="2" borderId="15" xfId="1" applyNumberFormat="1" applyFont="1" applyFill="1" applyBorder="1" applyAlignment="1">
      <alignment horizontal="right" vertical="center" wrapText="1"/>
    </xf>
    <xf numFmtId="0" fontId="8" fillId="4" borderId="14" xfId="1" applyFont="1" applyFill="1" applyBorder="1" applyAlignment="1">
      <alignment horizontal="right" vertical="center" wrapText="1"/>
    </xf>
  </cellXfs>
  <cellStyles count="4">
    <cellStyle name="Milliers 2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0"/>
  <sheetViews>
    <sheetView tabSelected="1" workbookViewId="0">
      <selection activeCell="D23" sqref="D23"/>
    </sheetView>
  </sheetViews>
  <sheetFormatPr baseColWidth="10" defaultRowHeight="15" x14ac:dyDescent="0.25"/>
  <cols>
    <col min="7" max="8" width="11.5703125" style="15"/>
    <col min="11" max="15" width="11.42578125" style="45"/>
  </cols>
  <sheetData>
    <row r="1" spans="1:20" ht="18" x14ac:dyDescent="0.25">
      <c r="A1" s="30" t="s">
        <v>8</v>
      </c>
      <c r="B1" s="30" t="s">
        <v>0</v>
      </c>
      <c r="C1" s="30" t="s">
        <v>1</v>
      </c>
      <c r="D1" s="30" t="s">
        <v>20</v>
      </c>
      <c r="E1" s="30" t="s">
        <v>21</v>
      </c>
      <c r="F1" s="30" t="s">
        <v>22</v>
      </c>
      <c r="G1" s="30" t="s">
        <v>23</v>
      </c>
      <c r="H1" s="30" t="s">
        <v>24</v>
      </c>
      <c r="I1" s="1" t="s">
        <v>9</v>
      </c>
      <c r="J1" s="45"/>
      <c r="P1" s="45"/>
      <c r="Q1" s="45"/>
      <c r="R1" s="45"/>
      <c r="S1" s="45"/>
      <c r="T1" s="45"/>
    </row>
    <row r="2" spans="1:20" x14ac:dyDescent="0.25">
      <c r="A2" s="39" t="s">
        <v>29</v>
      </c>
      <c r="B2" s="32">
        <v>10293.78565</v>
      </c>
      <c r="C2" s="32">
        <v>10293.78565</v>
      </c>
      <c r="D2" s="32">
        <v>10293.78565</v>
      </c>
      <c r="E2" s="32">
        <v>10293.78565</v>
      </c>
      <c r="F2" s="32">
        <v>10293.78565</v>
      </c>
      <c r="G2" s="32">
        <v>10293.78565</v>
      </c>
      <c r="H2" s="32">
        <v>10293.78565</v>
      </c>
      <c r="I2" s="32">
        <f>SUM(B2:H2)</f>
        <v>72056.499549999993</v>
      </c>
      <c r="J2" s="45"/>
      <c r="P2" s="45"/>
      <c r="Q2" s="45"/>
      <c r="R2" s="45"/>
      <c r="S2" s="45"/>
      <c r="T2" s="45"/>
    </row>
    <row r="3" spans="1:20" x14ac:dyDescent="0.25">
      <c r="A3" s="39" t="s">
        <v>30</v>
      </c>
      <c r="B3" s="32">
        <v>10293.78565</v>
      </c>
      <c r="C3" s="32">
        <v>10293.78565</v>
      </c>
      <c r="D3" s="32">
        <v>10293.78565</v>
      </c>
      <c r="E3" s="32">
        <v>10293.78565</v>
      </c>
      <c r="F3" s="32">
        <v>10293.78565</v>
      </c>
      <c r="G3" s="32">
        <v>10293.78565</v>
      </c>
      <c r="H3" s="32">
        <v>10293.78565</v>
      </c>
      <c r="I3" s="32">
        <f t="shared" ref="I3:I9" si="0">SUM(B3:H3)</f>
        <v>72056.499549999993</v>
      </c>
      <c r="J3" s="45"/>
      <c r="P3" s="45"/>
      <c r="Q3" s="45"/>
      <c r="R3" s="45"/>
      <c r="S3" s="45"/>
      <c r="T3" s="45"/>
    </row>
    <row r="4" spans="1:20" x14ac:dyDescent="0.25">
      <c r="A4" s="39" t="s">
        <v>31</v>
      </c>
      <c r="B4" s="32">
        <v>10293.78565</v>
      </c>
      <c r="C4" s="32">
        <v>10293.78565</v>
      </c>
      <c r="D4" s="32">
        <v>10293.78565</v>
      </c>
      <c r="E4" s="32">
        <v>10293.78565</v>
      </c>
      <c r="F4" s="32">
        <v>10293.78565</v>
      </c>
      <c r="G4" s="32">
        <v>10293.78565</v>
      </c>
      <c r="H4" s="32">
        <v>10293.78565</v>
      </c>
      <c r="I4" s="32">
        <f t="shared" si="0"/>
        <v>72056.499549999993</v>
      </c>
      <c r="J4" s="45"/>
      <c r="P4" s="45"/>
      <c r="Q4" s="45"/>
      <c r="R4" s="45"/>
      <c r="S4" s="45"/>
      <c r="T4" s="45"/>
    </row>
    <row r="5" spans="1:20" x14ac:dyDescent="0.25">
      <c r="A5" s="31" t="s">
        <v>32</v>
      </c>
      <c r="B5" s="32">
        <v>10293.78565</v>
      </c>
      <c r="C5" s="32">
        <v>10293.78565</v>
      </c>
      <c r="D5" s="32">
        <v>10293.78565</v>
      </c>
      <c r="E5" s="32">
        <v>10293.78565</v>
      </c>
      <c r="F5" s="32">
        <v>10293.78565</v>
      </c>
      <c r="G5" s="32">
        <v>10293.78565</v>
      </c>
      <c r="H5" s="32">
        <v>10293.78565</v>
      </c>
      <c r="I5" s="32">
        <f t="shared" si="0"/>
        <v>72056.499549999993</v>
      </c>
      <c r="J5" s="45"/>
      <c r="P5" s="45"/>
      <c r="Q5" s="45"/>
      <c r="R5" s="45"/>
      <c r="S5" s="45"/>
      <c r="T5" s="45"/>
    </row>
    <row r="6" spans="1:20" x14ac:dyDescent="0.25">
      <c r="A6" s="33" t="s">
        <v>10</v>
      </c>
      <c r="B6" s="34">
        <f>SUM(B2:B5)</f>
        <v>41175.142599999999</v>
      </c>
      <c r="C6" s="34">
        <f t="shared" ref="C6:I6" si="1">SUM(C2:C5)</f>
        <v>41175.142599999999</v>
      </c>
      <c r="D6" s="34">
        <f t="shared" si="1"/>
        <v>41175.142599999999</v>
      </c>
      <c r="E6" s="34">
        <f t="shared" si="1"/>
        <v>41175.142599999999</v>
      </c>
      <c r="F6" s="34">
        <f t="shared" si="1"/>
        <v>41175.142599999999</v>
      </c>
      <c r="G6" s="34">
        <f t="shared" si="1"/>
        <v>41175.142599999999</v>
      </c>
      <c r="H6" s="34">
        <f t="shared" si="1"/>
        <v>41175.142599999999</v>
      </c>
      <c r="I6" s="34">
        <f t="shared" si="1"/>
        <v>288225.99819999997</v>
      </c>
      <c r="J6" s="45"/>
      <c r="P6" s="45"/>
      <c r="Q6" s="45"/>
      <c r="R6" s="45"/>
      <c r="S6" s="45"/>
      <c r="T6" s="45"/>
    </row>
    <row r="7" spans="1:20" x14ac:dyDescent="0.25">
      <c r="A7" s="39" t="s">
        <v>33</v>
      </c>
      <c r="B7" s="32">
        <v>10293.78565</v>
      </c>
      <c r="C7" s="32">
        <v>10293.78565</v>
      </c>
      <c r="D7" s="32">
        <v>10293.78565</v>
      </c>
      <c r="E7" s="32">
        <v>10293.78565</v>
      </c>
      <c r="F7" s="32">
        <v>10293.78565</v>
      </c>
      <c r="G7" s="32">
        <v>10293.78565</v>
      </c>
      <c r="H7" s="32">
        <v>10293.78565</v>
      </c>
      <c r="I7" s="32">
        <f t="shared" si="0"/>
        <v>72056.499549999993</v>
      </c>
      <c r="J7" s="45"/>
      <c r="P7" s="45"/>
      <c r="Q7" s="45"/>
      <c r="R7" s="45"/>
      <c r="S7" s="45"/>
      <c r="T7" s="45"/>
    </row>
    <row r="8" spans="1:20" x14ac:dyDescent="0.25">
      <c r="A8" s="31" t="s">
        <v>34</v>
      </c>
      <c r="B8" s="32">
        <v>10293.78565</v>
      </c>
      <c r="C8" s="32">
        <v>10293.78565</v>
      </c>
      <c r="D8" s="32">
        <v>10293.78565</v>
      </c>
      <c r="E8" s="32">
        <v>10293.78565</v>
      </c>
      <c r="F8" s="32">
        <v>10293.78565</v>
      </c>
      <c r="G8" s="32">
        <v>10293.78565</v>
      </c>
      <c r="H8" s="32">
        <v>10293.78565</v>
      </c>
      <c r="I8" s="32">
        <f t="shared" si="0"/>
        <v>72056.499549999993</v>
      </c>
      <c r="J8" s="45"/>
      <c r="P8" s="45"/>
      <c r="Q8" s="45"/>
      <c r="R8" s="45"/>
      <c r="S8" s="45"/>
      <c r="T8" s="45"/>
    </row>
    <row r="9" spans="1:20" x14ac:dyDescent="0.25">
      <c r="A9" s="31" t="s">
        <v>18</v>
      </c>
      <c r="B9" s="32">
        <v>10293.78565</v>
      </c>
      <c r="C9" s="32">
        <v>10293.78565</v>
      </c>
      <c r="D9" s="32">
        <v>10293.78565</v>
      </c>
      <c r="E9" s="32">
        <v>10293.78565</v>
      </c>
      <c r="F9" s="32">
        <v>10293.78565</v>
      </c>
      <c r="G9" s="32">
        <v>10293.78565</v>
      </c>
      <c r="H9" s="32">
        <v>10293.78565</v>
      </c>
      <c r="I9" s="32">
        <f t="shared" si="0"/>
        <v>72056.499549999993</v>
      </c>
      <c r="J9" s="45"/>
      <c r="P9" s="45"/>
      <c r="Q9" s="45"/>
      <c r="R9" s="45"/>
      <c r="S9" s="45"/>
      <c r="T9" s="45"/>
    </row>
    <row r="10" spans="1:20" x14ac:dyDescent="0.25">
      <c r="A10" s="33" t="s">
        <v>11</v>
      </c>
      <c r="B10" s="34">
        <f>SUM(B7:B9)</f>
        <v>30881.356950000001</v>
      </c>
      <c r="C10" s="34">
        <f t="shared" ref="C10:I10" si="2">SUM(C7:C9)</f>
        <v>30881.356950000001</v>
      </c>
      <c r="D10" s="34">
        <f t="shared" si="2"/>
        <v>30881.356950000001</v>
      </c>
      <c r="E10" s="34">
        <f t="shared" si="2"/>
        <v>30881.356950000001</v>
      </c>
      <c r="F10" s="34">
        <f t="shared" si="2"/>
        <v>30881.356950000001</v>
      </c>
      <c r="G10" s="34">
        <f t="shared" si="2"/>
        <v>30881.356950000001</v>
      </c>
      <c r="H10" s="34">
        <f t="shared" si="2"/>
        <v>30881.356950000001</v>
      </c>
      <c r="I10" s="34">
        <f t="shared" si="2"/>
        <v>216169.49864999996</v>
      </c>
      <c r="J10" s="45"/>
      <c r="P10" s="45"/>
      <c r="Q10" s="45"/>
      <c r="R10" s="45"/>
      <c r="S10" s="45"/>
      <c r="T10" s="45"/>
    </row>
    <row r="11" spans="1:20" x14ac:dyDescent="0.25">
      <c r="J11" s="45"/>
      <c r="P11" s="45"/>
      <c r="Q11" s="45"/>
      <c r="R11" s="45"/>
      <c r="S11" s="45"/>
      <c r="T11" s="45"/>
    </row>
    <row r="12" spans="1:20" x14ac:dyDescent="0.25">
      <c r="J12" s="45"/>
      <c r="P12" s="45"/>
      <c r="Q12" s="45"/>
      <c r="R12" s="45"/>
      <c r="S12" s="45"/>
      <c r="T12" s="45"/>
    </row>
    <row r="13" spans="1:20" x14ac:dyDescent="0.25">
      <c r="D13" s="38"/>
      <c r="J13" s="45"/>
      <c r="P13" s="45"/>
      <c r="Q13" s="45"/>
      <c r="R13" s="45"/>
      <c r="S13" s="45"/>
      <c r="T13" s="45"/>
    </row>
    <row r="14" spans="1:20" x14ac:dyDescent="0.25">
      <c r="J14" s="45"/>
      <c r="P14" s="45"/>
      <c r="Q14" s="45"/>
      <c r="R14" s="45"/>
      <c r="S14" s="45"/>
      <c r="T14" s="45"/>
    </row>
    <row r="15" spans="1:20" x14ac:dyDescent="0.25">
      <c r="J15" s="45"/>
      <c r="P15" s="45"/>
      <c r="Q15" s="45"/>
      <c r="R15" s="45"/>
      <c r="S15" s="45"/>
      <c r="T15" s="45"/>
    </row>
    <row r="16" spans="1:20" x14ac:dyDescent="0.25">
      <c r="J16" s="45"/>
      <c r="P16" s="45"/>
      <c r="Q16" s="45"/>
      <c r="R16" s="45"/>
      <c r="S16" s="45"/>
      <c r="T16" s="45"/>
    </row>
    <row r="17" spans="10:20" x14ac:dyDescent="0.25">
      <c r="J17" s="45"/>
      <c r="P17" s="45"/>
      <c r="Q17" s="45"/>
      <c r="R17" s="45"/>
      <c r="S17" s="45"/>
      <c r="T17" s="45"/>
    </row>
    <row r="18" spans="10:20" x14ac:dyDescent="0.25">
      <c r="J18" s="45"/>
      <c r="P18" s="45"/>
      <c r="Q18" s="45"/>
      <c r="R18" s="45"/>
      <c r="S18" s="45"/>
      <c r="T18" s="45"/>
    </row>
    <row r="19" spans="10:20" x14ac:dyDescent="0.25">
      <c r="J19" s="45"/>
      <c r="P19" s="45"/>
      <c r="Q19" s="45"/>
      <c r="R19" s="45"/>
      <c r="S19" s="45"/>
      <c r="T19" s="45"/>
    </row>
    <row r="20" spans="10:20" x14ac:dyDescent="0.25">
      <c r="J20" s="45"/>
      <c r="P20" s="45"/>
      <c r="Q20" s="45"/>
      <c r="R20" s="45"/>
      <c r="S20" s="45"/>
      <c r="T20" s="45"/>
    </row>
    <row r="21" spans="10:20" x14ac:dyDescent="0.25">
      <c r="J21" s="45"/>
      <c r="P21" s="45"/>
      <c r="Q21" s="45"/>
      <c r="R21" s="45"/>
      <c r="S21" s="45"/>
      <c r="T21" s="45"/>
    </row>
    <row r="22" spans="10:20" x14ac:dyDescent="0.25">
      <c r="J22" s="45"/>
      <c r="P22" s="45"/>
      <c r="Q22" s="45"/>
      <c r="R22" s="45"/>
      <c r="S22" s="45"/>
      <c r="T22" s="45"/>
    </row>
    <row r="23" spans="10:20" x14ac:dyDescent="0.25">
      <c r="J23" s="45"/>
      <c r="P23" s="45"/>
      <c r="Q23" s="45"/>
      <c r="R23" s="45"/>
      <c r="S23" s="45"/>
      <c r="T23" s="45"/>
    </row>
    <row r="24" spans="10:20" x14ac:dyDescent="0.25">
      <c r="J24" s="45"/>
      <c r="P24" s="45"/>
      <c r="Q24" s="45"/>
      <c r="R24" s="45"/>
      <c r="S24" s="45"/>
      <c r="T24" s="45"/>
    </row>
    <row r="25" spans="10:20" x14ac:dyDescent="0.25">
      <c r="J25" s="45"/>
      <c r="P25" s="45"/>
      <c r="Q25" s="45"/>
      <c r="R25" s="45"/>
      <c r="S25" s="45"/>
      <c r="T25" s="45"/>
    </row>
    <row r="26" spans="10:20" x14ac:dyDescent="0.25">
      <c r="J26" s="45"/>
      <c r="P26" s="45"/>
      <c r="Q26" s="45"/>
      <c r="R26" s="45"/>
      <c r="S26" s="45"/>
      <c r="T26" s="45"/>
    </row>
    <row r="27" spans="10:20" x14ac:dyDescent="0.25">
      <c r="J27" s="45"/>
      <c r="P27" s="45"/>
      <c r="Q27" s="45"/>
      <c r="R27" s="45"/>
      <c r="S27" s="45"/>
      <c r="T27" s="45"/>
    </row>
    <row r="28" spans="10:20" x14ac:dyDescent="0.25">
      <c r="J28" s="45"/>
      <c r="P28" s="45"/>
      <c r="Q28" s="45"/>
      <c r="R28" s="45"/>
      <c r="S28" s="45"/>
      <c r="T28" s="45"/>
    </row>
    <row r="29" spans="10:20" x14ac:dyDescent="0.25">
      <c r="J29" s="45"/>
      <c r="P29" s="45"/>
      <c r="Q29" s="45"/>
      <c r="R29" s="45"/>
      <c r="S29" s="45"/>
      <c r="T29" s="45"/>
    </row>
    <row r="30" spans="10:20" x14ac:dyDescent="0.25">
      <c r="J30" s="45"/>
      <c r="P30" s="45"/>
      <c r="Q30" s="45"/>
      <c r="R30" s="45"/>
      <c r="S30" s="45"/>
      <c r="T30" s="45"/>
    </row>
    <row r="31" spans="10:20" x14ac:dyDescent="0.25">
      <c r="J31" s="45"/>
      <c r="P31" s="45"/>
      <c r="Q31" s="45"/>
      <c r="R31" s="45"/>
      <c r="S31" s="45"/>
      <c r="T31" s="45"/>
    </row>
    <row r="32" spans="10:20" x14ac:dyDescent="0.25">
      <c r="J32" s="45"/>
      <c r="P32" s="45"/>
      <c r="Q32" s="45"/>
      <c r="R32" s="45"/>
      <c r="S32" s="45"/>
      <c r="T32" s="45"/>
    </row>
    <row r="33" spans="10:20" x14ac:dyDescent="0.25">
      <c r="J33" s="45"/>
      <c r="P33" s="45"/>
      <c r="Q33" s="45"/>
      <c r="R33" s="45"/>
      <c r="S33" s="45"/>
      <c r="T33" s="45"/>
    </row>
    <row r="34" spans="10:20" x14ac:dyDescent="0.25">
      <c r="J34" s="45"/>
      <c r="P34" s="45"/>
      <c r="Q34" s="45"/>
      <c r="R34" s="45"/>
      <c r="S34" s="45"/>
      <c r="T34" s="45"/>
    </row>
    <row r="35" spans="10:20" x14ac:dyDescent="0.25">
      <c r="J35" s="45"/>
      <c r="P35" s="45"/>
      <c r="Q35" s="45"/>
      <c r="R35" s="45"/>
      <c r="S35" s="45"/>
      <c r="T35" s="45"/>
    </row>
    <row r="36" spans="10:20" x14ac:dyDescent="0.25">
      <c r="J36" s="45"/>
      <c r="P36" s="45"/>
      <c r="Q36" s="45"/>
      <c r="R36" s="45"/>
      <c r="S36" s="45"/>
      <c r="T36" s="45"/>
    </row>
    <row r="37" spans="10:20" x14ac:dyDescent="0.25">
      <c r="J37" s="45"/>
      <c r="P37" s="45"/>
      <c r="Q37" s="45"/>
      <c r="R37" s="45"/>
      <c r="S37" s="45"/>
      <c r="T37" s="45"/>
    </row>
    <row r="38" spans="10:20" x14ac:dyDescent="0.25">
      <c r="J38" s="45"/>
      <c r="P38" s="45"/>
      <c r="Q38" s="45"/>
      <c r="R38" s="45"/>
      <c r="S38" s="45"/>
      <c r="T38" s="45"/>
    </row>
    <row r="39" spans="10:20" x14ac:dyDescent="0.25">
      <c r="J39" s="45"/>
      <c r="P39" s="45"/>
      <c r="Q39" s="45"/>
      <c r="R39" s="45"/>
      <c r="S39" s="45"/>
      <c r="T39" s="45"/>
    </row>
    <row r="40" spans="10:20" x14ac:dyDescent="0.25">
      <c r="J40" s="45"/>
      <c r="P40" s="45"/>
      <c r="Q40" s="45"/>
      <c r="R40" s="45"/>
      <c r="S40" s="45"/>
      <c r="T40" s="45"/>
    </row>
    <row r="41" spans="10:20" x14ac:dyDescent="0.25">
      <c r="J41" s="45"/>
      <c r="P41" s="45"/>
      <c r="Q41" s="45"/>
      <c r="R41" s="45"/>
      <c r="S41" s="45"/>
      <c r="T41" s="45"/>
    </row>
    <row r="42" spans="10:20" x14ac:dyDescent="0.25">
      <c r="J42" s="45"/>
      <c r="P42" s="45"/>
      <c r="Q42" s="45"/>
      <c r="R42" s="45"/>
      <c r="S42" s="45"/>
      <c r="T42" s="45"/>
    </row>
    <row r="43" spans="10:20" x14ac:dyDescent="0.25">
      <c r="J43" s="45"/>
      <c r="P43" s="45"/>
      <c r="Q43" s="45"/>
      <c r="R43" s="45"/>
      <c r="S43" s="45"/>
      <c r="T43" s="45"/>
    </row>
    <row r="44" spans="10:20" x14ac:dyDescent="0.25">
      <c r="J44" s="45"/>
      <c r="P44" s="45"/>
      <c r="Q44" s="45"/>
      <c r="R44" s="45"/>
      <c r="S44" s="45"/>
      <c r="T44" s="45"/>
    </row>
    <row r="45" spans="10:20" x14ac:dyDescent="0.25">
      <c r="J45" s="45"/>
      <c r="P45" s="45"/>
      <c r="Q45" s="45"/>
      <c r="R45" s="45"/>
      <c r="S45" s="45"/>
      <c r="T45" s="45"/>
    </row>
    <row r="46" spans="10:20" x14ac:dyDescent="0.25">
      <c r="J46" s="45"/>
      <c r="P46" s="45"/>
      <c r="Q46" s="45"/>
      <c r="R46" s="45"/>
      <c r="S46" s="45"/>
      <c r="T46" s="45"/>
    </row>
    <row r="47" spans="10:20" x14ac:dyDescent="0.25">
      <c r="J47" s="45"/>
      <c r="P47" s="45"/>
      <c r="Q47" s="45"/>
      <c r="R47" s="45"/>
      <c r="S47" s="45"/>
      <c r="T47" s="45"/>
    </row>
    <row r="48" spans="10:20" x14ac:dyDescent="0.25">
      <c r="J48" s="45"/>
      <c r="P48" s="45"/>
      <c r="Q48" s="45"/>
      <c r="R48" s="45"/>
      <c r="S48" s="45"/>
      <c r="T48" s="45"/>
    </row>
    <row r="49" spans="10:20" x14ac:dyDescent="0.25">
      <c r="J49" s="45"/>
      <c r="P49" s="45"/>
      <c r="Q49" s="45"/>
      <c r="R49" s="45"/>
      <c r="S49" s="45"/>
      <c r="T49" s="45"/>
    </row>
    <row r="50" spans="10:20" x14ac:dyDescent="0.25">
      <c r="J50" s="45"/>
      <c r="P50" s="45"/>
      <c r="Q50" s="45"/>
      <c r="R50" s="45"/>
      <c r="S50" s="45"/>
      <c r="T50" s="4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I14"/>
  <sheetViews>
    <sheetView workbookViewId="0">
      <selection activeCell="I8" sqref="I8"/>
    </sheetView>
  </sheetViews>
  <sheetFormatPr baseColWidth="10" defaultRowHeight="15" x14ac:dyDescent="0.25"/>
  <sheetData>
    <row r="4" spans="1:9" ht="15.75" thickBot="1" x14ac:dyDescent="0.3"/>
    <row r="5" spans="1:9" ht="15.75" thickBot="1" x14ac:dyDescent="0.3">
      <c r="B5" s="25" t="s">
        <v>19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4" t="s">
        <v>7</v>
      </c>
    </row>
    <row r="7" spans="1:9" ht="15.75" thickBot="1" x14ac:dyDescent="0.3"/>
    <row r="8" spans="1:9" x14ac:dyDescent="0.25">
      <c r="A8" s="11" t="s">
        <v>0</v>
      </c>
      <c r="B8" s="10">
        <v>10293.78565</v>
      </c>
      <c r="C8" s="20">
        <v>10293.78565</v>
      </c>
      <c r="D8" s="20">
        <v>10293.78565</v>
      </c>
      <c r="E8" s="20">
        <v>10293.78565</v>
      </c>
      <c r="F8" s="20">
        <v>10293.78565</v>
      </c>
      <c r="G8" s="20">
        <v>10293.78565</v>
      </c>
      <c r="H8" s="20">
        <v>10293.78565</v>
      </c>
      <c r="I8" s="19">
        <f t="shared" ref="I8:I14" si="0">SUM(B8:H8)</f>
        <v>72056.499549999993</v>
      </c>
    </row>
    <row r="9" spans="1:9" x14ac:dyDescent="0.25">
      <c r="A9" s="6" t="s">
        <v>1</v>
      </c>
      <c r="B9" s="3">
        <v>10293.78565</v>
      </c>
      <c r="C9" s="18">
        <v>10293.78565</v>
      </c>
      <c r="D9" s="18">
        <v>10293.78565</v>
      </c>
      <c r="E9" s="18">
        <v>10293.78565</v>
      </c>
      <c r="F9" s="18">
        <v>10293.78565</v>
      </c>
      <c r="G9" s="18">
        <v>10293.78565</v>
      </c>
      <c r="H9" s="18">
        <v>10293.78565</v>
      </c>
      <c r="I9" s="2">
        <f>SUM(B9:H9)</f>
        <v>72056.499549999993</v>
      </c>
    </row>
    <row r="10" spans="1:9" ht="15.75" thickBot="1" x14ac:dyDescent="0.3">
      <c r="A10" s="6" t="s">
        <v>2</v>
      </c>
      <c r="B10" s="3">
        <v>10293.78565</v>
      </c>
      <c r="C10" s="18">
        <v>10293.78565</v>
      </c>
      <c r="D10" s="18">
        <v>10293.78565</v>
      </c>
      <c r="E10" s="18">
        <v>10293.78565</v>
      </c>
      <c r="F10" s="18">
        <v>10293.78565</v>
      </c>
      <c r="G10" s="18">
        <v>10293.78565</v>
      </c>
      <c r="H10" s="18">
        <v>10293.78565</v>
      </c>
      <c r="I10" s="2">
        <f t="shared" si="0"/>
        <v>72056.499549999993</v>
      </c>
    </row>
    <row r="11" spans="1:9" ht="15.75" thickBot="1" x14ac:dyDescent="0.3">
      <c r="A11" s="7" t="s">
        <v>3</v>
      </c>
      <c r="B11" s="8">
        <v>10293.78565</v>
      </c>
      <c r="C11" s="28">
        <v>10293.78565</v>
      </c>
      <c r="D11" s="28">
        <v>10293.78565</v>
      </c>
      <c r="E11" s="28">
        <v>10293.78565</v>
      </c>
      <c r="F11" s="28">
        <v>10293.78565</v>
      </c>
      <c r="G11" s="28">
        <v>10293.78565</v>
      </c>
      <c r="H11" s="28">
        <v>10293.78565</v>
      </c>
      <c r="I11" s="9">
        <f t="shared" si="0"/>
        <v>72056.499549999993</v>
      </c>
    </row>
    <row r="12" spans="1:9" x14ac:dyDescent="0.25">
      <c r="A12" s="6" t="s">
        <v>4</v>
      </c>
      <c r="B12" s="5">
        <v>10293.78565</v>
      </c>
      <c r="C12" s="20">
        <v>10293.78565</v>
      </c>
      <c r="D12" s="20">
        <v>10293.78565</v>
      </c>
      <c r="E12" s="20">
        <v>10293.78565</v>
      </c>
      <c r="F12" s="20">
        <v>10293.78565</v>
      </c>
      <c r="G12" s="20">
        <v>10293.78565</v>
      </c>
      <c r="H12" s="20">
        <v>10293.78565</v>
      </c>
      <c r="I12" s="4">
        <f t="shared" si="0"/>
        <v>72056.499549999993</v>
      </c>
    </row>
    <row r="13" spans="1:9" x14ac:dyDescent="0.25">
      <c r="A13" s="6" t="s">
        <v>5</v>
      </c>
      <c r="B13" s="3">
        <v>10293.78565</v>
      </c>
      <c r="C13" s="3">
        <v>10293.78565</v>
      </c>
      <c r="D13" s="3">
        <v>10293.78565</v>
      </c>
      <c r="E13" s="3">
        <v>10293.78565</v>
      </c>
      <c r="F13" s="3">
        <v>10293.78565</v>
      </c>
      <c r="G13" s="3">
        <v>10293.78565</v>
      </c>
      <c r="H13" s="3">
        <v>10293.78565</v>
      </c>
      <c r="I13" s="2">
        <f t="shared" si="0"/>
        <v>72056.499549999993</v>
      </c>
    </row>
    <row r="14" spans="1:9" ht="15.75" thickBot="1" x14ac:dyDescent="0.3">
      <c r="A14" s="12" t="s">
        <v>6</v>
      </c>
      <c r="B14" s="13">
        <v>10293.78565</v>
      </c>
      <c r="C14" s="13">
        <v>10293.78565</v>
      </c>
      <c r="D14" s="13">
        <v>10293.78565</v>
      </c>
      <c r="E14" s="13">
        <v>10293.78565</v>
      </c>
      <c r="F14" s="13">
        <v>10293.78565</v>
      </c>
      <c r="G14" s="13">
        <v>10293.78565</v>
      </c>
      <c r="H14" s="13">
        <v>10293.78565</v>
      </c>
      <c r="I14" s="14">
        <f t="shared" si="0"/>
        <v>72056.499549999993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50"/>
  <sheetViews>
    <sheetView workbookViewId="0">
      <selection activeCell="K20" sqref="K20"/>
    </sheetView>
  </sheetViews>
  <sheetFormatPr baseColWidth="10" defaultColWidth="11.5703125" defaultRowHeight="15" x14ac:dyDescent="0.25"/>
  <cols>
    <col min="1" max="1" width="11.5703125" style="44"/>
    <col min="2" max="10" width="11.5703125" style="15"/>
    <col min="11" max="12" width="11.5703125" style="45"/>
    <col min="13" max="16384" width="11.5703125" style="15"/>
  </cols>
  <sheetData>
    <row r="1" spans="1:20" ht="18" x14ac:dyDescent="0.25">
      <c r="A1" s="40" t="s">
        <v>8</v>
      </c>
      <c r="B1" s="30" t="s">
        <v>0</v>
      </c>
      <c r="C1" s="30" t="s">
        <v>1</v>
      </c>
      <c r="D1" s="30" t="s">
        <v>20</v>
      </c>
      <c r="E1" s="30" t="s">
        <v>21</v>
      </c>
      <c r="F1" s="30" t="s">
        <v>22</v>
      </c>
      <c r="G1" s="30" t="s">
        <v>23</v>
      </c>
      <c r="H1" s="30" t="s">
        <v>24</v>
      </c>
      <c r="I1" s="1" t="s">
        <v>9</v>
      </c>
      <c r="J1" s="45"/>
      <c r="M1" s="45"/>
      <c r="N1" s="45"/>
      <c r="O1" s="45"/>
      <c r="P1" s="45"/>
      <c r="Q1" s="45"/>
      <c r="R1" s="45"/>
      <c r="S1" s="45"/>
      <c r="T1" s="45"/>
    </row>
    <row r="2" spans="1:20" x14ac:dyDescent="0.25">
      <c r="A2" s="41" t="s">
        <v>35</v>
      </c>
      <c r="B2" s="32">
        <v>10293.78565</v>
      </c>
      <c r="C2" s="32">
        <v>10293.78565</v>
      </c>
      <c r="D2" s="32">
        <v>10293.78565</v>
      </c>
      <c r="E2" s="32">
        <v>10293.78565</v>
      </c>
      <c r="F2" s="32">
        <v>10293.78565</v>
      </c>
      <c r="G2" s="32">
        <v>10293.78565</v>
      </c>
      <c r="H2" s="32">
        <v>10293.78565</v>
      </c>
      <c r="I2" s="32">
        <f>SUM(B2:H2)</f>
        <v>72056.499549999993</v>
      </c>
      <c r="J2" s="45"/>
      <c r="M2" s="45"/>
      <c r="N2" s="45"/>
      <c r="O2" s="45"/>
      <c r="P2" s="45"/>
      <c r="Q2" s="45"/>
      <c r="R2" s="45"/>
      <c r="S2" s="45"/>
      <c r="T2" s="45"/>
    </row>
    <row r="3" spans="1:20" x14ac:dyDescent="0.25">
      <c r="A3" s="42" t="s">
        <v>29</v>
      </c>
      <c r="B3" s="32">
        <v>10293.78565</v>
      </c>
      <c r="C3" s="32">
        <v>10293.78565</v>
      </c>
      <c r="D3" s="32">
        <v>10293.78565</v>
      </c>
      <c r="E3" s="32">
        <v>10293.78565</v>
      </c>
      <c r="F3" s="32">
        <v>10293.78565</v>
      </c>
      <c r="G3" s="32">
        <v>10293.78565</v>
      </c>
      <c r="H3" s="32">
        <v>10293.78565</v>
      </c>
      <c r="I3" s="32">
        <f t="shared" ref="I3:I8" si="0">SUM(B3:H3)</f>
        <v>72056.499549999993</v>
      </c>
      <c r="J3" s="45"/>
      <c r="M3" s="45"/>
      <c r="N3" s="45"/>
      <c r="O3" s="45"/>
      <c r="P3" s="45"/>
      <c r="Q3" s="45"/>
      <c r="R3" s="45"/>
      <c r="S3" s="45"/>
      <c r="T3" s="45"/>
    </row>
    <row r="4" spans="1:20" x14ac:dyDescent="0.25">
      <c r="A4" s="42" t="s">
        <v>36</v>
      </c>
      <c r="B4" s="32">
        <v>10293.78565</v>
      </c>
      <c r="C4" s="32">
        <v>10293.78565</v>
      </c>
      <c r="D4" s="32">
        <v>10293.78565</v>
      </c>
      <c r="E4" s="32">
        <v>10293.78565</v>
      </c>
      <c r="F4" s="32">
        <v>10293.78565</v>
      </c>
      <c r="G4" s="32">
        <v>10293.78565</v>
      </c>
      <c r="H4" s="32">
        <v>10293.78565</v>
      </c>
      <c r="I4" s="32">
        <f t="shared" si="0"/>
        <v>72056.499549999993</v>
      </c>
      <c r="J4" s="45"/>
      <c r="M4" s="45"/>
      <c r="N4" s="45"/>
      <c r="O4" s="45"/>
      <c r="P4" s="45"/>
      <c r="Q4" s="45"/>
      <c r="R4" s="45"/>
      <c r="S4" s="45"/>
      <c r="T4" s="45"/>
    </row>
    <row r="5" spans="1:20" x14ac:dyDescent="0.25">
      <c r="A5" s="42" t="s">
        <v>31</v>
      </c>
      <c r="B5" s="32">
        <v>10293.78565</v>
      </c>
      <c r="C5" s="32">
        <v>10293.78565</v>
      </c>
      <c r="D5" s="32">
        <v>10293.78565</v>
      </c>
      <c r="E5" s="32">
        <v>10293.78565</v>
      </c>
      <c r="F5" s="32">
        <v>10293.78565</v>
      </c>
      <c r="G5" s="32">
        <v>10293.78565</v>
      </c>
      <c r="H5" s="32">
        <v>10293.78565</v>
      </c>
      <c r="I5" s="32">
        <f t="shared" si="0"/>
        <v>72056.499549999993</v>
      </c>
      <c r="J5" s="45"/>
      <c r="M5" s="45"/>
      <c r="N5" s="45"/>
      <c r="O5" s="45"/>
      <c r="P5" s="45"/>
      <c r="Q5" s="45"/>
      <c r="R5" s="45"/>
      <c r="S5" s="45"/>
      <c r="T5" s="45"/>
    </row>
    <row r="6" spans="1:20" x14ac:dyDescent="0.25">
      <c r="A6" s="43" t="s">
        <v>10</v>
      </c>
      <c r="B6" s="34">
        <f>SUM(B2:B5)</f>
        <v>41175.142599999999</v>
      </c>
      <c r="C6" s="34">
        <f t="shared" ref="C6:I6" si="1">SUM(C2:C5)</f>
        <v>41175.142599999999</v>
      </c>
      <c r="D6" s="34">
        <f t="shared" si="1"/>
        <v>41175.142599999999</v>
      </c>
      <c r="E6" s="34">
        <f t="shared" si="1"/>
        <v>41175.142599999999</v>
      </c>
      <c r="F6" s="34">
        <f t="shared" si="1"/>
        <v>41175.142599999999</v>
      </c>
      <c r="G6" s="34">
        <f t="shared" si="1"/>
        <v>41175.142599999999</v>
      </c>
      <c r="H6" s="34">
        <f t="shared" si="1"/>
        <v>41175.142599999999</v>
      </c>
      <c r="I6" s="34">
        <f t="shared" si="1"/>
        <v>288225.99819999997</v>
      </c>
      <c r="J6" s="45"/>
      <c r="M6" s="45"/>
      <c r="N6" s="45"/>
      <c r="O6" s="45"/>
      <c r="P6" s="45"/>
      <c r="Q6" s="45"/>
      <c r="R6" s="45"/>
      <c r="S6" s="45"/>
      <c r="T6" s="45"/>
    </row>
    <row r="7" spans="1:20" x14ac:dyDescent="0.25">
      <c r="A7" s="41" t="s">
        <v>37</v>
      </c>
      <c r="B7" s="32">
        <v>10293.78565</v>
      </c>
      <c r="C7" s="32">
        <v>10293.78565</v>
      </c>
      <c r="D7" s="32">
        <v>10293.78565</v>
      </c>
      <c r="E7" s="32">
        <v>10293.78565</v>
      </c>
      <c r="F7" s="32">
        <v>10293.78565</v>
      </c>
      <c r="G7" s="32">
        <v>10293.78565</v>
      </c>
      <c r="H7" s="32">
        <v>10293.78565</v>
      </c>
      <c r="I7" s="32">
        <f t="shared" si="0"/>
        <v>72056.499549999993</v>
      </c>
      <c r="J7" s="45"/>
      <c r="M7" s="45"/>
      <c r="N7" s="45"/>
      <c r="O7" s="45"/>
      <c r="P7" s="45"/>
      <c r="Q7" s="45"/>
      <c r="R7" s="45"/>
      <c r="S7" s="45"/>
      <c r="T7" s="45"/>
    </row>
    <row r="8" spans="1:20" x14ac:dyDescent="0.25">
      <c r="A8" s="41" t="s">
        <v>38</v>
      </c>
      <c r="B8" s="32">
        <v>10293.78565</v>
      </c>
      <c r="C8" s="32">
        <v>10293.78565</v>
      </c>
      <c r="D8" s="32">
        <v>10293.78565</v>
      </c>
      <c r="E8" s="32">
        <v>10293.78565</v>
      </c>
      <c r="F8" s="32">
        <v>10293.78565</v>
      </c>
      <c r="G8" s="32">
        <v>10293.78565</v>
      </c>
      <c r="H8" s="32">
        <v>10293.78565</v>
      </c>
      <c r="I8" s="32">
        <f t="shared" si="0"/>
        <v>72056.499549999993</v>
      </c>
      <c r="J8" s="45"/>
      <c r="M8" s="45"/>
      <c r="N8" s="45"/>
      <c r="O8" s="45"/>
      <c r="P8" s="45"/>
      <c r="Q8" s="45"/>
      <c r="R8" s="45"/>
      <c r="S8" s="45"/>
      <c r="T8" s="45"/>
    </row>
    <row r="9" spans="1:20" x14ac:dyDescent="0.25">
      <c r="A9" s="43" t="s">
        <v>11</v>
      </c>
      <c r="B9" s="34">
        <f t="shared" ref="B9:I9" si="2">SUM(B7:B8)</f>
        <v>20587.5713</v>
      </c>
      <c r="C9" s="34">
        <f t="shared" si="2"/>
        <v>20587.5713</v>
      </c>
      <c r="D9" s="34">
        <f t="shared" si="2"/>
        <v>20587.5713</v>
      </c>
      <c r="E9" s="34">
        <f t="shared" si="2"/>
        <v>20587.5713</v>
      </c>
      <c r="F9" s="34">
        <f t="shared" si="2"/>
        <v>20587.5713</v>
      </c>
      <c r="G9" s="34">
        <f t="shared" si="2"/>
        <v>20587.5713</v>
      </c>
      <c r="H9" s="34">
        <f t="shared" si="2"/>
        <v>20587.5713</v>
      </c>
      <c r="I9" s="34">
        <f t="shared" si="2"/>
        <v>144112.99909999999</v>
      </c>
      <c r="J9" s="45"/>
      <c r="M9" s="45"/>
      <c r="N9" s="45"/>
      <c r="O9" s="45"/>
      <c r="P9" s="45"/>
      <c r="Q9" s="45"/>
      <c r="R9" s="45"/>
      <c r="S9" s="45"/>
      <c r="T9" s="45"/>
    </row>
    <row r="10" spans="1:20" x14ac:dyDescent="0.25">
      <c r="J10" s="45"/>
      <c r="M10" s="45"/>
      <c r="N10" s="45"/>
      <c r="O10" s="45"/>
      <c r="P10" s="45"/>
      <c r="Q10" s="45"/>
      <c r="R10" s="45"/>
      <c r="S10" s="45"/>
      <c r="T10" s="45"/>
    </row>
    <row r="11" spans="1:20" x14ac:dyDescent="0.25">
      <c r="J11" s="45"/>
      <c r="M11" s="45"/>
      <c r="N11" s="45"/>
      <c r="O11" s="45"/>
      <c r="P11" s="45"/>
      <c r="Q11" s="45"/>
      <c r="R11" s="45"/>
      <c r="S11" s="45"/>
      <c r="T11" s="45"/>
    </row>
    <row r="12" spans="1:20" x14ac:dyDescent="0.25">
      <c r="J12" s="45"/>
      <c r="M12" s="45"/>
      <c r="N12" s="45"/>
      <c r="O12" s="45"/>
      <c r="P12" s="45"/>
      <c r="Q12" s="45"/>
      <c r="R12" s="45"/>
      <c r="S12" s="45"/>
      <c r="T12" s="45"/>
    </row>
    <row r="13" spans="1:20" x14ac:dyDescent="0.25">
      <c r="D13" s="38"/>
      <c r="J13" s="45"/>
      <c r="M13" s="45"/>
      <c r="N13" s="45"/>
      <c r="O13" s="45"/>
      <c r="P13" s="45"/>
      <c r="Q13" s="45"/>
      <c r="R13" s="45"/>
      <c r="S13" s="45"/>
      <c r="T13" s="45"/>
    </row>
    <row r="14" spans="1:20" x14ac:dyDescent="0.25">
      <c r="J14" s="45"/>
      <c r="M14" s="45"/>
      <c r="N14" s="45"/>
      <c r="O14" s="45"/>
      <c r="P14" s="45"/>
      <c r="Q14" s="45"/>
      <c r="R14" s="45"/>
      <c r="S14" s="45"/>
      <c r="T14" s="45"/>
    </row>
    <row r="15" spans="1:20" x14ac:dyDescent="0.25">
      <c r="J15" s="45"/>
      <c r="M15" s="45"/>
      <c r="N15" s="45"/>
      <c r="O15" s="45"/>
      <c r="P15" s="45"/>
      <c r="Q15" s="45"/>
      <c r="R15" s="45"/>
      <c r="S15" s="45"/>
      <c r="T15" s="45"/>
    </row>
    <row r="16" spans="1:20" x14ac:dyDescent="0.25">
      <c r="J16" s="45"/>
      <c r="M16" s="45"/>
      <c r="N16" s="45"/>
      <c r="O16" s="45"/>
      <c r="P16" s="45"/>
      <c r="Q16" s="45"/>
      <c r="R16" s="45"/>
      <c r="S16" s="45"/>
      <c r="T16" s="45"/>
    </row>
    <row r="17" spans="10:20" x14ac:dyDescent="0.25">
      <c r="J17" s="45"/>
      <c r="M17" s="45"/>
      <c r="N17" s="45"/>
      <c r="O17" s="45"/>
      <c r="P17" s="45"/>
      <c r="Q17" s="45"/>
      <c r="R17" s="45"/>
      <c r="S17" s="45"/>
      <c r="T17" s="45"/>
    </row>
    <row r="18" spans="10:20" x14ac:dyDescent="0.25">
      <c r="J18" s="45"/>
      <c r="M18" s="45"/>
      <c r="N18" s="45"/>
      <c r="O18" s="45"/>
      <c r="P18" s="45"/>
      <c r="Q18" s="45"/>
      <c r="R18" s="45"/>
      <c r="S18" s="45"/>
      <c r="T18" s="45"/>
    </row>
    <row r="19" spans="10:20" x14ac:dyDescent="0.25">
      <c r="J19" s="45"/>
      <c r="M19" s="45"/>
      <c r="N19" s="45"/>
      <c r="O19" s="45"/>
      <c r="P19" s="45"/>
      <c r="Q19" s="45"/>
      <c r="R19" s="45"/>
      <c r="S19" s="45"/>
      <c r="T19" s="45"/>
    </row>
    <row r="20" spans="10:20" x14ac:dyDescent="0.25">
      <c r="J20" s="45"/>
      <c r="M20" s="45"/>
      <c r="N20" s="45"/>
      <c r="O20" s="45"/>
      <c r="P20" s="45"/>
      <c r="Q20" s="45"/>
      <c r="R20" s="45"/>
      <c r="S20" s="45"/>
      <c r="T20" s="45"/>
    </row>
    <row r="21" spans="10:20" x14ac:dyDescent="0.25">
      <c r="J21" s="45"/>
      <c r="M21" s="45"/>
      <c r="N21" s="45"/>
      <c r="O21" s="45"/>
      <c r="P21" s="45"/>
      <c r="Q21" s="45"/>
      <c r="R21" s="45"/>
      <c r="S21" s="45"/>
      <c r="T21" s="45"/>
    </row>
    <row r="22" spans="10:20" x14ac:dyDescent="0.25">
      <c r="J22" s="45"/>
      <c r="M22" s="45"/>
      <c r="N22" s="45"/>
      <c r="O22" s="45"/>
      <c r="P22" s="45"/>
      <c r="Q22" s="45"/>
      <c r="R22" s="45"/>
      <c r="S22" s="45"/>
      <c r="T22" s="45"/>
    </row>
    <row r="23" spans="10:20" x14ac:dyDescent="0.25">
      <c r="J23" s="45"/>
      <c r="M23" s="45"/>
      <c r="N23" s="45"/>
      <c r="O23" s="45"/>
      <c r="P23" s="45"/>
      <c r="Q23" s="45"/>
      <c r="R23" s="45"/>
      <c r="S23" s="45"/>
      <c r="T23" s="45"/>
    </row>
    <row r="24" spans="10:20" x14ac:dyDescent="0.25">
      <c r="J24" s="45"/>
      <c r="M24" s="45"/>
      <c r="N24" s="45"/>
      <c r="O24" s="45"/>
      <c r="P24" s="45"/>
      <c r="Q24" s="45"/>
      <c r="R24" s="45"/>
      <c r="S24" s="45"/>
      <c r="T24" s="45"/>
    </row>
    <row r="25" spans="10:20" x14ac:dyDescent="0.25">
      <c r="J25" s="45"/>
      <c r="M25" s="45"/>
      <c r="N25" s="45"/>
      <c r="O25" s="45"/>
      <c r="P25" s="45"/>
      <c r="Q25" s="45"/>
      <c r="R25" s="45"/>
      <c r="S25" s="45"/>
      <c r="T25" s="45"/>
    </row>
    <row r="26" spans="10:20" x14ac:dyDescent="0.25">
      <c r="J26" s="45"/>
      <c r="M26" s="45"/>
      <c r="N26" s="45"/>
      <c r="O26" s="45"/>
      <c r="P26" s="45"/>
      <c r="Q26" s="45"/>
      <c r="R26" s="45"/>
      <c r="S26" s="45"/>
      <c r="T26" s="45"/>
    </row>
    <row r="27" spans="10:20" x14ac:dyDescent="0.25">
      <c r="J27" s="45"/>
      <c r="M27" s="45"/>
      <c r="N27" s="45"/>
      <c r="O27" s="45"/>
      <c r="P27" s="45"/>
      <c r="Q27" s="45"/>
      <c r="R27" s="45"/>
      <c r="S27" s="45"/>
      <c r="T27" s="45"/>
    </row>
    <row r="28" spans="10:20" x14ac:dyDescent="0.25">
      <c r="J28" s="45"/>
      <c r="M28" s="45"/>
      <c r="N28" s="45"/>
      <c r="O28" s="45"/>
      <c r="P28" s="45"/>
      <c r="Q28" s="45"/>
      <c r="R28" s="45"/>
      <c r="S28" s="45"/>
      <c r="T28" s="45"/>
    </row>
    <row r="29" spans="10:20" x14ac:dyDescent="0.25">
      <c r="J29" s="45"/>
      <c r="M29" s="45"/>
      <c r="N29" s="45"/>
      <c r="O29" s="45"/>
      <c r="P29" s="45"/>
      <c r="Q29" s="45"/>
      <c r="R29" s="45"/>
      <c r="S29" s="45"/>
      <c r="T29" s="45"/>
    </row>
    <row r="30" spans="10:20" x14ac:dyDescent="0.25">
      <c r="J30" s="45"/>
      <c r="M30" s="45"/>
      <c r="N30" s="45"/>
      <c r="O30" s="45"/>
      <c r="P30" s="45"/>
      <c r="Q30" s="45"/>
      <c r="R30" s="45"/>
      <c r="S30" s="45"/>
      <c r="T30" s="45"/>
    </row>
    <row r="31" spans="10:20" x14ac:dyDescent="0.25">
      <c r="J31" s="45"/>
      <c r="M31" s="45"/>
      <c r="N31" s="45"/>
      <c r="O31" s="45"/>
      <c r="P31" s="45"/>
      <c r="Q31" s="45"/>
      <c r="R31" s="45"/>
      <c r="S31" s="45"/>
      <c r="T31" s="45"/>
    </row>
    <row r="32" spans="10:20" x14ac:dyDescent="0.25">
      <c r="J32" s="45"/>
      <c r="M32" s="45"/>
      <c r="N32" s="45"/>
      <c r="O32" s="45"/>
      <c r="P32" s="45"/>
      <c r="Q32" s="45"/>
      <c r="R32" s="45"/>
      <c r="S32" s="45"/>
      <c r="T32" s="45"/>
    </row>
    <row r="33" spans="10:20" x14ac:dyDescent="0.25">
      <c r="J33" s="45"/>
      <c r="M33" s="45"/>
      <c r="N33" s="45"/>
      <c r="O33" s="45"/>
      <c r="P33" s="45"/>
      <c r="Q33" s="45"/>
      <c r="R33" s="45"/>
      <c r="S33" s="45"/>
      <c r="T33" s="45"/>
    </row>
    <row r="34" spans="10:20" x14ac:dyDescent="0.25">
      <c r="J34" s="45"/>
      <c r="M34" s="45"/>
      <c r="N34" s="45"/>
      <c r="O34" s="45"/>
      <c r="P34" s="45"/>
      <c r="Q34" s="45"/>
      <c r="R34" s="45"/>
      <c r="S34" s="45"/>
      <c r="T34" s="45"/>
    </row>
    <row r="35" spans="10:20" x14ac:dyDescent="0.25">
      <c r="J35" s="45"/>
      <c r="M35" s="45"/>
      <c r="N35" s="45"/>
      <c r="O35" s="45"/>
      <c r="P35" s="45"/>
      <c r="Q35" s="45"/>
      <c r="R35" s="45"/>
      <c r="S35" s="45"/>
      <c r="T35" s="45"/>
    </row>
    <row r="36" spans="10:20" x14ac:dyDescent="0.25">
      <c r="J36" s="45"/>
      <c r="M36" s="45"/>
      <c r="N36" s="45"/>
      <c r="O36" s="45"/>
      <c r="P36" s="45"/>
      <c r="Q36" s="45"/>
      <c r="R36" s="45"/>
      <c r="S36" s="45"/>
      <c r="T36" s="45"/>
    </row>
    <row r="37" spans="10:20" x14ac:dyDescent="0.25">
      <c r="J37" s="45"/>
      <c r="M37" s="45"/>
      <c r="N37" s="45"/>
      <c r="O37" s="45"/>
      <c r="P37" s="45"/>
      <c r="Q37" s="45"/>
      <c r="R37" s="45"/>
      <c r="S37" s="45"/>
      <c r="T37" s="45"/>
    </row>
    <row r="38" spans="10:20" x14ac:dyDescent="0.25">
      <c r="J38" s="45"/>
      <c r="M38" s="45"/>
      <c r="N38" s="45"/>
      <c r="O38" s="45"/>
      <c r="P38" s="45"/>
      <c r="Q38" s="45"/>
      <c r="R38" s="45"/>
      <c r="S38" s="45"/>
      <c r="T38" s="45"/>
    </row>
    <row r="39" spans="10:20" x14ac:dyDescent="0.25">
      <c r="J39" s="45"/>
      <c r="M39" s="45"/>
      <c r="N39" s="45"/>
      <c r="O39" s="45"/>
      <c r="P39" s="45"/>
      <c r="Q39" s="45"/>
      <c r="R39" s="45"/>
      <c r="S39" s="45"/>
      <c r="T39" s="45"/>
    </row>
    <row r="40" spans="10:20" x14ac:dyDescent="0.25">
      <c r="J40" s="45"/>
      <c r="M40" s="45"/>
      <c r="N40" s="45"/>
      <c r="O40" s="45"/>
      <c r="P40" s="45"/>
      <c r="Q40" s="45"/>
      <c r="R40" s="45"/>
      <c r="S40" s="45"/>
      <c r="T40" s="45"/>
    </row>
    <row r="41" spans="10:20" x14ac:dyDescent="0.25">
      <c r="J41" s="45"/>
      <c r="M41" s="45"/>
      <c r="N41" s="45"/>
      <c r="O41" s="45"/>
      <c r="P41" s="45"/>
      <c r="Q41" s="45"/>
      <c r="R41" s="45"/>
      <c r="S41" s="45"/>
      <c r="T41" s="45"/>
    </row>
    <row r="42" spans="10:20" x14ac:dyDescent="0.25">
      <c r="J42" s="45"/>
      <c r="M42" s="45"/>
      <c r="N42" s="45"/>
      <c r="O42" s="45"/>
      <c r="P42" s="45"/>
      <c r="Q42" s="45"/>
      <c r="R42" s="45"/>
      <c r="S42" s="45"/>
      <c r="T42" s="45"/>
    </row>
    <row r="43" spans="10:20" x14ac:dyDescent="0.25">
      <c r="J43" s="45"/>
      <c r="M43" s="45"/>
      <c r="N43" s="45"/>
      <c r="O43" s="45"/>
      <c r="P43" s="45"/>
      <c r="Q43" s="45"/>
      <c r="R43" s="45"/>
      <c r="S43" s="45"/>
      <c r="T43" s="45"/>
    </row>
    <row r="44" spans="10:20" x14ac:dyDescent="0.25">
      <c r="J44" s="45"/>
      <c r="M44" s="45"/>
      <c r="N44" s="45"/>
      <c r="O44" s="45"/>
      <c r="P44" s="45"/>
      <c r="Q44" s="45"/>
      <c r="R44" s="45"/>
      <c r="S44" s="45"/>
      <c r="T44" s="45"/>
    </row>
    <row r="45" spans="10:20" x14ac:dyDescent="0.25">
      <c r="J45" s="45"/>
      <c r="M45" s="45"/>
      <c r="N45" s="45"/>
      <c r="O45" s="45"/>
      <c r="P45" s="45"/>
      <c r="Q45" s="45"/>
      <c r="R45" s="45"/>
      <c r="S45" s="45"/>
      <c r="T45" s="45"/>
    </row>
    <row r="46" spans="10:20" x14ac:dyDescent="0.25">
      <c r="J46" s="45"/>
      <c r="M46" s="45"/>
      <c r="N46" s="45"/>
      <c r="O46" s="45"/>
      <c r="P46" s="45"/>
      <c r="Q46" s="45"/>
      <c r="R46" s="45"/>
      <c r="S46" s="45"/>
      <c r="T46" s="45"/>
    </row>
    <row r="47" spans="10:20" x14ac:dyDescent="0.25">
      <c r="J47" s="45"/>
      <c r="M47" s="45"/>
      <c r="N47" s="45"/>
      <c r="O47" s="45"/>
      <c r="P47" s="45"/>
      <c r="Q47" s="45"/>
      <c r="R47" s="45"/>
      <c r="S47" s="45"/>
      <c r="T47" s="45"/>
    </row>
    <row r="48" spans="10:20" x14ac:dyDescent="0.25">
      <c r="J48" s="45"/>
      <c r="M48" s="45"/>
      <c r="N48" s="45"/>
      <c r="O48" s="45"/>
      <c r="P48" s="45"/>
      <c r="Q48" s="45"/>
      <c r="R48" s="45"/>
      <c r="S48" s="45"/>
      <c r="T48" s="45"/>
    </row>
    <row r="49" spans="10:20" x14ac:dyDescent="0.25">
      <c r="J49" s="45"/>
      <c r="M49" s="45"/>
      <c r="N49" s="45"/>
      <c r="O49" s="45"/>
      <c r="P49" s="45"/>
      <c r="Q49" s="45"/>
      <c r="R49" s="45"/>
      <c r="S49" s="45"/>
      <c r="T49" s="45"/>
    </row>
    <row r="50" spans="10:20" x14ac:dyDescent="0.25">
      <c r="J50" s="45"/>
      <c r="M50" s="45"/>
      <c r="N50" s="45"/>
      <c r="O50" s="45"/>
      <c r="P50" s="45"/>
      <c r="Q50" s="45"/>
      <c r="R50" s="45"/>
      <c r="S50" s="45"/>
      <c r="T50" s="4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H14"/>
  <sheetViews>
    <sheetView workbookViewId="0">
      <selection activeCell="G22" sqref="G22:G23"/>
    </sheetView>
  </sheetViews>
  <sheetFormatPr baseColWidth="10" defaultColWidth="11.5703125" defaultRowHeight="15" x14ac:dyDescent="0.25"/>
  <cols>
    <col min="1" max="16384" width="11.5703125" style="15"/>
  </cols>
  <sheetData>
    <row r="4" spans="1:8" ht="15.75" thickBot="1" x14ac:dyDescent="0.3"/>
    <row r="5" spans="1:8" ht="15.75" thickBot="1" x14ac:dyDescent="0.3">
      <c r="B5" s="25" t="s">
        <v>19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18</v>
      </c>
      <c r="H5" s="24" t="s">
        <v>7</v>
      </c>
    </row>
    <row r="7" spans="1:8" ht="15.75" thickBot="1" x14ac:dyDescent="0.3"/>
    <row r="8" spans="1:8" x14ac:dyDescent="0.25">
      <c r="A8" s="23" t="s">
        <v>0</v>
      </c>
      <c r="B8" s="20">
        <v>10293.78565</v>
      </c>
      <c r="C8" s="20">
        <v>10293.78565</v>
      </c>
      <c r="D8" s="20">
        <v>10293.78565</v>
      </c>
      <c r="E8" s="20">
        <v>10293.78565</v>
      </c>
      <c r="F8" s="20">
        <v>10293.78565</v>
      </c>
      <c r="G8" s="20">
        <v>10293.78565</v>
      </c>
      <c r="H8" s="19">
        <f t="shared" ref="H8:H14" si="0">SUM(B8:G8)</f>
        <v>61762.713899999995</v>
      </c>
    </row>
    <row r="9" spans="1:8" x14ac:dyDescent="0.25">
      <c r="A9" s="21" t="s">
        <v>1</v>
      </c>
      <c r="B9" s="18">
        <v>10293.78565</v>
      </c>
      <c r="C9" s="18">
        <v>10293.78565</v>
      </c>
      <c r="D9" s="18">
        <v>10293.78565</v>
      </c>
      <c r="E9" s="18">
        <v>10293.78565</v>
      </c>
      <c r="F9" s="18">
        <v>10293.78565</v>
      </c>
      <c r="G9" s="18">
        <v>10293.78565</v>
      </c>
      <c r="H9" s="17">
        <f>SUM(B9:G9)</f>
        <v>61762.713899999995</v>
      </c>
    </row>
    <row r="10" spans="1:8" ht="15.75" thickBot="1" x14ac:dyDescent="0.3">
      <c r="A10" s="21" t="s">
        <v>2</v>
      </c>
      <c r="B10" s="18">
        <v>10293.78565</v>
      </c>
      <c r="C10" s="18">
        <v>10293.78565</v>
      </c>
      <c r="D10" s="18">
        <v>10293.78565</v>
      </c>
      <c r="E10" s="18">
        <v>10293.78565</v>
      </c>
      <c r="F10" s="18">
        <v>10293.78565</v>
      </c>
      <c r="G10" s="18">
        <v>10293.78565</v>
      </c>
      <c r="H10" s="17">
        <f t="shared" si="0"/>
        <v>61762.713899999995</v>
      </c>
    </row>
    <row r="11" spans="1:8" ht="15.75" thickBot="1" x14ac:dyDescent="0.3">
      <c r="A11" s="22" t="s">
        <v>3</v>
      </c>
      <c r="B11" s="28">
        <v>10293.78565</v>
      </c>
      <c r="C11" s="28">
        <v>10293.78565</v>
      </c>
      <c r="D11" s="28">
        <v>10293.78565</v>
      </c>
      <c r="E11" s="28">
        <v>10293.78565</v>
      </c>
      <c r="F11" s="28">
        <v>10293.78565</v>
      </c>
      <c r="G11" s="28">
        <v>10293.78565</v>
      </c>
      <c r="H11" s="29">
        <f t="shared" si="0"/>
        <v>61762.713899999995</v>
      </c>
    </row>
    <row r="12" spans="1:8" x14ac:dyDescent="0.25">
      <c r="A12" s="21" t="s">
        <v>4</v>
      </c>
      <c r="B12" s="20">
        <v>10293.78565</v>
      </c>
      <c r="C12" s="20">
        <v>10293.78565</v>
      </c>
      <c r="D12" s="20">
        <v>10293.78565</v>
      </c>
      <c r="E12" s="20">
        <v>10293.78565</v>
      </c>
      <c r="F12" s="20">
        <v>10293.78565</v>
      </c>
      <c r="G12" s="20">
        <v>10293.78565</v>
      </c>
      <c r="H12" s="19">
        <f t="shared" si="0"/>
        <v>61762.713899999995</v>
      </c>
    </row>
    <row r="13" spans="1:8" x14ac:dyDescent="0.25">
      <c r="A13" s="21" t="s">
        <v>5</v>
      </c>
      <c r="B13" s="18">
        <v>10293.78565</v>
      </c>
      <c r="C13" s="18">
        <v>10293.78565</v>
      </c>
      <c r="D13" s="18">
        <v>10293.78565</v>
      </c>
      <c r="E13" s="18">
        <v>10293.78565</v>
      </c>
      <c r="F13" s="18">
        <v>10293.78565</v>
      </c>
      <c r="G13" s="18">
        <v>10293.78565</v>
      </c>
      <c r="H13" s="17">
        <f t="shared" si="0"/>
        <v>61762.713899999995</v>
      </c>
    </row>
    <row r="14" spans="1:8" ht="15.75" thickBot="1" x14ac:dyDescent="0.3">
      <c r="A14" s="16" t="s">
        <v>6</v>
      </c>
      <c r="B14" s="26">
        <v>10293.78565</v>
      </c>
      <c r="C14" s="26">
        <v>10293.78565</v>
      </c>
      <c r="D14" s="26">
        <v>10293.78565</v>
      </c>
      <c r="E14" s="26">
        <v>10293.78565</v>
      </c>
      <c r="F14" s="26">
        <v>10293.78565</v>
      </c>
      <c r="G14" s="26">
        <v>10293.78565</v>
      </c>
      <c r="H14" s="27">
        <f t="shared" si="0"/>
        <v>61762.713899999995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50"/>
  <sheetViews>
    <sheetView workbookViewId="0">
      <selection activeCell="D18" sqref="D18"/>
    </sheetView>
  </sheetViews>
  <sheetFormatPr baseColWidth="10" defaultColWidth="11.5703125" defaultRowHeight="15" x14ac:dyDescent="0.25"/>
  <cols>
    <col min="1" max="9" width="11.5703125" style="15"/>
    <col min="10" max="11" width="11.5703125" style="45"/>
    <col min="12" max="16384" width="11.5703125" style="15"/>
  </cols>
  <sheetData>
    <row r="1" spans="1:12" ht="18" x14ac:dyDescent="0.25">
      <c r="A1" s="30" t="s">
        <v>8</v>
      </c>
      <c r="B1" s="30" t="s">
        <v>0</v>
      </c>
      <c r="C1" s="30" t="s">
        <v>1</v>
      </c>
      <c r="D1" s="30" t="s">
        <v>20</v>
      </c>
      <c r="E1" s="30" t="s">
        <v>21</v>
      </c>
      <c r="F1" s="30" t="s">
        <v>22</v>
      </c>
      <c r="G1" s="30" t="s">
        <v>23</v>
      </c>
      <c r="H1" s="30" t="s">
        <v>24</v>
      </c>
      <c r="I1" s="47" t="s">
        <v>9</v>
      </c>
      <c r="L1" s="45"/>
    </row>
    <row r="2" spans="1:12" x14ac:dyDescent="0.25">
      <c r="A2" s="31" t="s">
        <v>12</v>
      </c>
      <c r="B2" s="32">
        <v>10293.78565</v>
      </c>
      <c r="C2" s="32">
        <v>10293.78565</v>
      </c>
      <c r="D2" s="32">
        <v>10293.78565</v>
      </c>
      <c r="E2" s="32">
        <v>10293.78565</v>
      </c>
      <c r="F2" s="32">
        <v>10293.78565</v>
      </c>
      <c r="G2" s="32">
        <v>10293.78565</v>
      </c>
      <c r="H2" s="32">
        <v>10293.78565</v>
      </c>
      <c r="I2" s="48">
        <f>SUM(B2:H2)</f>
        <v>72056.499549999993</v>
      </c>
      <c r="J2" s="46"/>
      <c r="L2" s="45"/>
    </row>
    <row r="3" spans="1:12" x14ac:dyDescent="0.25">
      <c r="A3" s="31" t="s">
        <v>13</v>
      </c>
      <c r="B3" s="32">
        <v>10293.78565</v>
      </c>
      <c r="C3" s="32">
        <v>10293.78565</v>
      </c>
      <c r="D3" s="32">
        <v>10293.78565</v>
      </c>
      <c r="E3" s="32">
        <v>10293.78565</v>
      </c>
      <c r="F3" s="32">
        <v>10293.78565</v>
      </c>
      <c r="G3" s="32">
        <v>10293.78565</v>
      </c>
      <c r="H3" s="32">
        <v>10293.78565</v>
      </c>
      <c r="I3" s="48">
        <f t="shared" ref="I3:I11" si="0">SUM(B3:H3)</f>
        <v>72056.499549999993</v>
      </c>
      <c r="J3" s="46"/>
      <c r="L3" s="45"/>
    </row>
    <row r="4" spans="1:12" x14ac:dyDescent="0.25">
      <c r="A4" s="31" t="s">
        <v>14</v>
      </c>
      <c r="B4" s="32">
        <v>10293.78565</v>
      </c>
      <c r="C4" s="32">
        <v>10293.78565</v>
      </c>
      <c r="D4" s="32">
        <v>10293.78565</v>
      </c>
      <c r="E4" s="32">
        <v>10293.78565</v>
      </c>
      <c r="F4" s="32">
        <v>10293.78565</v>
      </c>
      <c r="G4" s="32">
        <v>10293.78565</v>
      </c>
      <c r="H4" s="32">
        <v>10293.78565</v>
      </c>
      <c r="I4" s="48">
        <f t="shared" si="0"/>
        <v>72056.499549999993</v>
      </c>
      <c r="J4" s="46"/>
      <c r="L4" s="45"/>
    </row>
    <row r="5" spans="1:12" x14ac:dyDescent="0.25">
      <c r="A5" s="31" t="s">
        <v>15</v>
      </c>
      <c r="B5" s="32">
        <v>10293.78565</v>
      </c>
      <c r="C5" s="32">
        <v>10293.78565</v>
      </c>
      <c r="D5" s="32">
        <v>10293.78565</v>
      </c>
      <c r="E5" s="32">
        <v>10293.78565</v>
      </c>
      <c r="F5" s="32">
        <v>10293.78565</v>
      </c>
      <c r="G5" s="32">
        <v>10293.78565</v>
      </c>
      <c r="H5" s="32">
        <v>10293.78565</v>
      </c>
      <c r="I5" s="48">
        <f t="shared" si="0"/>
        <v>72056.499549999993</v>
      </c>
      <c r="J5" s="46"/>
      <c r="L5" s="45"/>
    </row>
    <row r="6" spans="1:12" x14ac:dyDescent="0.25">
      <c r="A6" s="33" t="s">
        <v>10</v>
      </c>
      <c r="B6" s="34">
        <f>SUM(B2:B5)</f>
        <v>41175.142599999999</v>
      </c>
      <c r="C6" s="34">
        <f t="shared" ref="C6:I6" si="1">SUM(C2:C5)</f>
        <v>41175.142599999999</v>
      </c>
      <c r="D6" s="34">
        <f t="shared" si="1"/>
        <v>41175.142599999999</v>
      </c>
      <c r="E6" s="34">
        <f t="shared" si="1"/>
        <v>41175.142599999999</v>
      </c>
      <c r="F6" s="34">
        <f t="shared" si="1"/>
        <v>41175.142599999999</v>
      </c>
      <c r="G6" s="34">
        <f t="shared" si="1"/>
        <v>41175.142599999999</v>
      </c>
      <c r="H6" s="34">
        <f t="shared" si="1"/>
        <v>41175.142599999999</v>
      </c>
      <c r="I6" s="49">
        <f t="shared" si="1"/>
        <v>288225.99819999997</v>
      </c>
      <c r="J6" s="46"/>
      <c r="L6" s="45"/>
    </row>
    <row r="7" spans="1:12" x14ac:dyDescent="0.25">
      <c r="A7" s="31" t="s">
        <v>16</v>
      </c>
      <c r="B7" s="32">
        <v>10293.78565</v>
      </c>
      <c r="C7" s="32">
        <v>10293.78565</v>
      </c>
      <c r="D7" s="32">
        <v>10293.78565</v>
      </c>
      <c r="E7" s="32">
        <v>10293.78565</v>
      </c>
      <c r="F7" s="32">
        <v>10293.78565</v>
      </c>
      <c r="G7" s="32">
        <v>10293.78565</v>
      </c>
      <c r="H7" s="32">
        <v>10293.78565</v>
      </c>
      <c r="I7" s="48">
        <f t="shared" si="0"/>
        <v>72056.499549999993</v>
      </c>
      <c r="J7" s="46"/>
      <c r="L7" s="45"/>
    </row>
    <row r="8" spans="1:12" x14ac:dyDescent="0.25">
      <c r="A8" s="31" t="s">
        <v>17</v>
      </c>
      <c r="B8" s="32">
        <v>10293.78565</v>
      </c>
      <c r="C8" s="32">
        <v>10293.78565</v>
      </c>
      <c r="D8" s="32">
        <v>10293.78565</v>
      </c>
      <c r="E8" s="32">
        <v>10293.78565</v>
      </c>
      <c r="F8" s="32">
        <v>10293.78565</v>
      </c>
      <c r="G8" s="32">
        <v>10293.78565</v>
      </c>
      <c r="H8" s="32">
        <v>10293.78565</v>
      </c>
      <c r="I8" s="48">
        <f t="shared" si="0"/>
        <v>72056.499549999993</v>
      </c>
      <c r="J8" s="46"/>
      <c r="L8" s="45"/>
    </row>
    <row r="9" spans="1:12" x14ac:dyDescent="0.25">
      <c r="A9" s="31" t="s">
        <v>25</v>
      </c>
      <c r="B9" s="32">
        <v>10</v>
      </c>
      <c r="C9" s="32">
        <v>10</v>
      </c>
      <c r="D9" s="32">
        <v>10</v>
      </c>
      <c r="E9" s="32">
        <v>10</v>
      </c>
      <c r="F9" s="32">
        <v>10</v>
      </c>
      <c r="G9" s="32">
        <v>10</v>
      </c>
      <c r="H9" s="32">
        <v>10</v>
      </c>
      <c r="I9" s="48">
        <f t="shared" si="0"/>
        <v>70</v>
      </c>
      <c r="L9" s="45"/>
    </row>
    <row r="10" spans="1:12" x14ac:dyDescent="0.25">
      <c r="A10" s="31" t="s">
        <v>18</v>
      </c>
      <c r="B10" s="32">
        <v>10293.78565</v>
      </c>
      <c r="C10" s="32">
        <v>10293.78565</v>
      </c>
      <c r="D10" s="32">
        <v>10293.78565</v>
      </c>
      <c r="E10" s="32">
        <v>10293.78565</v>
      </c>
      <c r="F10" s="32">
        <v>10293.78565</v>
      </c>
      <c r="G10" s="32">
        <v>10293.78565</v>
      </c>
      <c r="H10" s="32">
        <v>10293.78565</v>
      </c>
      <c r="I10" s="48">
        <f t="shared" si="0"/>
        <v>72056.499549999993</v>
      </c>
      <c r="L10" s="45"/>
    </row>
    <row r="11" spans="1:12" x14ac:dyDescent="0.25">
      <c r="A11" s="31" t="s">
        <v>26</v>
      </c>
      <c r="B11" s="32">
        <v>5</v>
      </c>
      <c r="C11" s="32">
        <v>5</v>
      </c>
      <c r="D11" s="32">
        <v>5</v>
      </c>
      <c r="E11" s="32">
        <v>5</v>
      </c>
      <c r="F11" s="32">
        <v>5</v>
      </c>
      <c r="G11" s="32">
        <v>5</v>
      </c>
      <c r="H11" s="32">
        <v>5</v>
      </c>
      <c r="I11" s="48">
        <f t="shared" si="0"/>
        <v>35</v>
      </c>
      <c r="L11" s="45"/>
    </row>
    <row r="12" spans="1:12" x14ac:dyDescent="0.25">
      <c r="A12" s="33" t="s">
        <v>11</v>
      </c>
      <c r="B12" s="34">
        <f>SUM(B7:B11)</f>
        <v>30896.356950000001</v>
      </c>
      <c r="C12" s="34">
        <f t="shared" ref="C12:I12" si="2">SUM(C7:C10)</f>
        <v>30891.356950000001</v>
      </c>
      <c r="D12" s="34">
        <f t="shared" si="2"/>
        <v>30891.356950000001</v>
      </c>
      <c r="E12" s="34">
        <f t="shared" si="2"/>
        <v>30891.356950000001</v>
      </c>
      <c r="F12" s="34">
        <f t="shared" si="2"/>
        <v>30891.356950000001</v>
      </c>
      <c r="G12" s="34">
        <f t="shared" si="2"/>
        <v>30891.356950000001</v>
      </c>
      <c r="H12" s="34">
        <f t="shared" si="2"/>
        <v>30891.356950000001</v>
      </c>
      <c r="I12" s="49">
        <f t="shared" si="2"/>
        <v>216239.49864999996</v>
      </c>
      <c r="L12" s="45"/>
    </row>
    <row r="13" spans="1:12" x14ac:dyDescent="0.25">
      <c r="A13" s="35" t="s">
        <v>27</v>
      </c>
      <c r="B13" s="36">
        <v>1</v>
      </c>
      <c r="C13" s="36">
        <v>2</v>
      </c>
      <c r="D13" s="36">
        <v>3</v>
      </c>
      <c r="E13" s="36">
        <v>4</v>
      </c>
      <c r="F13" s="36">
        <v>5</v>
      </c>
      <c r="G13" s="36">
        <v>6</v>
      </c>
      <c r="H13" s="36">
        <v>7</v>
      </c>
      <c r="I13" s="50">
        <f>SUM(B13:H13)</f>
        <v>28</v>
      </c>
      <c r="L13" s="45"/>
    </row>
    <row r="14" spans="1:12" x14ac:dyDescent="0.25">
      <c r="A14" s="33" t="s">
        <v>28</v>
      </c>
      <c r="B14" s="37">
        <f>B13</f>
        <v>1</v>
      </c>
      <c r="C14" s="37">
        <f t="shared" ref="C14:I14" si="3">C13</f>
        <v>2</v>
      </c>
      <c r="D14" s="37">
        <f t="shared" si="3"/>
        <v>3</v>
      </c>
      <c r="E14" s="37">
        <f t="shared" si="3"/>
        <v>4</v>
      </c>
      <c r="F14" s="37">
        <f t="shared" si="3"/>
        <v>5</v>
      </c>
      <c r="G14" s="37">
        <f t="shared" si="3"/>
        <v>6</v>
      </c>
      <c r="H14" s="37">
        <f t="shared" si="3"/>
        <v>7</v>
      </c>
      <c r="I14" s="51">
        <f t="shared" si="3"/>
        <v>28</v>
      </c>
      <c r="L14" s="45"/>
    </row>
    <row r="15" spans="1:12" x14ac:dyDescent="0.25">
      <c r="L15" s="45"/>
    </row>
    <row r="16" spans="1:12" x14ac:dyDescent="0.25">
      <c r="L16" s="45"/>
    </row>
    <row r="17" spans="12:12" x14ac:dyDescent="0.25">
      <c r="L17" s="45"/>
    </row>
    <row r="18" spans="12:12" x14ac:dyDescent="0.25">
      <c r="L18" s="45"/>
    </row>
    <row r="19" spans="12:12" x14ac:dyDescent="0.25">
      <c r="L19" s="45"/>
    </row>
    <row r="20" spans="12:12" x14ac:dyDescent="0.25">
      <c r="L20" s="45"/>
    </row>
    <row r="21" spans="12:12" x14ac:dyDescent="0.25">
      <c r="L21" s="45"/>
    </row>
    <row r="22" spans="12:12" x14ac:dyDescent="0.25">
      <c r="L22" s="45"/>
    </row>
    <row r="23" spans="12:12" x14ac:dyDescent="0.25">
      <c r="L23" s="45"/>
    </row>
    <row r="24" spans="12:12" x14ac:dyDescent="0.25">
      <c r="L24" s="45"/>
    </row>
    <row r="25" spans="12:12" x14ac:dyDescent="0.25">
      <c r="L25" s="45"/>
    </row>
    <row r="26" spans="12:12" x14ac:dyDescent="0.25">
      <c r="L26" s="45"/>
    </row>
    <row r="27" spans="12:12" x14ac:dyDescent="0.25">
      <c r="L27" s="45"/>
    </row>
    <row r="28" spans="12:12" x14ac:dyDescent="0.25">
      <c r="L28" s="45"/>
    </row>
    <row r="29" spans="12:12" x14ac:dyDescent="0.25">
      <c r="L29" s="45"/>
    </row>
    <row r="30" spans="12:12" x14ac:dyDescent="0.25">
      <c r="L30" s="45"/>
    </row>
    <row r="31" spans="12:12" x14ac:dyDescent="0.25">
      <c r="L31" s="45"/>
    </row>
    <row r="32" spans="12:12" x14ac:dyDescent="0.25">
      <c r="L32" s="45"/>
    </row>
    <row r="33" spans="12:12" x14ac:dyDescent="0.25">
      <c r="L33" s="45"/>
    </row>
    <row r="34" spans="12:12" x14ac:dyDescent="0.25">
      <c r="L34" s="45"/>
    </row>
    <row r="35" spans="12:12" x14ac:dyDescent="0.25">
      <c r="L35" s="45"/>
    </row>
    <row r="36" spans="12:12" x14ac:dyDescent="0.25">
      <c r="L36" s="45"/>
    </row>
    <row r="37" spans="12:12" x14ac:dyDescent="0.25">
      <c r="L37" s="45"/>
    </row>
    <row r="38" spans="12:12" x14ac:dyDescent="0.25">
      <c r="L38" s="45"/>
    </row>
    <row r="39" spans="12:12" x14ac:dyDescent="0.25">
      <c r="L39" s="45"/>
    </row>
    <row r="40" spans="12:12" x14ac:dyDescent="0.25">
      <c r="L40" s="45"/>
    </row>
    <row r="41" spans="12:12" x14ac:dyDescent="0.25">
      <c r="L41" s="45"/>
    </row>
    <row r="42" spans="12:12" x14ac:dyDescent="0.25">
      <c r="L42" s="45"/>
    </row>
    <row r="43" spans="12:12" x14ac:dyDescent="0.25">
      <c r="L43" s="45"/>
    </row>
    <row r="44" spans="12:12" x14ac:dyDescent="0.25">
      <c r="L44" s="45"/>
    </row>
    <row r="45" spans="12:12" x14ac:dyDescent="0.25">
      <c r="L45" s="45"/>
    </row>
    <row r="46" spans="12:12" x14ac:dyDescent="0.25">
      <c r="L46" s="45"/>
    </row>
    <row r="47" spans="12:12" x14ac:dyDescent="0.25">
      <c r="L47" s="45"/>
    </row>
    <row r="48" spans="12:12" x14ac:dyDescent="0.25">
      <c r="L48" s="45"/>
    </row>
    <row r="49" spans="12:12" x14ac:dyDescent="0.25">
      <c r="L49" s="45"/>
    </row>
    <row r="50" spans="12:12" x14ac:dyDescent="0.25">
      <c r="L50" s="4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I14"/>
  <sheetViews>
    <sheetView workbookViewId="0">
      <selection activeCell="D25" sqref="D25"/>
    </sheetView>
  </sheetViews>
  <sheetFormatPr baseColWidth="10" defaultColWidth="11.5703125" defaultRowHeight="15" x14ac:dyDescent="0.25"/>
  <cols>
    <col min="1" max="16384" width="11.5703125" style="15"/>
  </cols>
  <sheetData>
    <row r="4" spans="1:9" ht="15.75" thickBot="1" x14ac:dyDescent="0.3"/>
    <row r="5" spans="1:9" ht="15.75" thickBot="1" x14ac:dyDescent="0.3">
      <c r="B5" s="25" t="s">
        <v>19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4" t="s">
        <v>7</v>
      </c>
    </row>
    <row r="7" spans="1:9" ht="15.75" thickBot="1" x14ac:dyDescent="0.3"/>
    <row r="8" spans="1:9" x14ac:dyDescent="0.25">
      <c r="A8" s="23" t="s">
        <v>0</v>
      </c>
      <c r="B8" s="20">
        <v>10293.78565</v>
      </c>
      <c r="C8" s="20">
        <v>10293.78565</v>
      </c>
      <c r="D8" s="20">
        <v>10293.78565</v>
      </c>
      <c r="E8" s="20">
        <v>10293.78565</v>
      </c>
      <c r="F8" s="20">
        <v>10293.78565</v>
      </c>
      <c r="G8" s="20">
        <v>10293.78565</v>
      </c>
      <c r="H8" s="20">
        <v>10293.78565</v>
      </c>
      <c r="I8" s="19">
        <f t="shared" ref="I8:I14" si="0">SUM(B8:H8)</f>
        <v>72056.499549999993</v>
      </c>
    </row>
    <row r="9" spans="1:9" x14ac:dyDescent="0.25">
      <c r="A9" s="21" t="s">
        <v>1</v>
      </c>
      <c r="B9" s="18">
        <v>10293.78565</v>
      </c>
      <c r="C9" s="18">
        <v>10293.78565</v>
      </c>
      <c r="D9" s="18">
        <v>10293.78565</v>
      </c>
      <c r="E9" s="18">
        <v>10293.78565</v>
      </c>
      <c r="F9" s="18">
        <v>10293.78565</v>
      </c>
      <c r="G9" s="18">
        <v>10293.78565</v>
      </c>
      <c r="H9" s="18">
        <v>10293.78565</v>
      </c>
      <c r="I9" s="17">
        <f>SUM(B9:H9)</f>
        <v>72056.499549999993</v>
      </c>
    </row>
    <row r="10" spans="1:9" ht="15.75" thickBot="1" x14ac:dyDescent="0.3">
      <c r="A10" s="21" t="s">
        <v>2</v>
      </c>
      <c r="B10" s="18">
        <v>10293.78565</v>
      </c>
      <c r="C10" s="18">
        <v>10293.78565</v>
      </c>
      <c r="D10" s="18">
        <v>10293.78565</v>
      </c>
      <c r="E10" s="18">
        <v>10293.78565</v>
      </c>
      <c r="F10" s="18">
        <v>10293.78565</v>
      </c>
      <c r="G10" s="18">
        <v>10293.78565</v>
      </c>
      <c r="H10" s="18">
        <v>10293.78565</v>
      </c>
      <c r="I10" s="17">
        <f t="shared" si="0"/>
        <v>72056.499549999993</v>
      </c>
    </row>
    <row r="11" spans="1:9" ht="15.75" thickBot="1" x14ac:dyDescent="0.3">
      <c r="A11" s="22" t="s">
        <v>3</v>
      </c>
      <c r="B11" s="28">
        <v>10293.78565</v>
      </c>
      <c r="C11" s="28">
        <v>10293.78565</v>
      </c>
      <c r="D11" s="28">
        <v>10293.78565</v>
      </c>
      <c r="E11" s="28">
        <v>10293.78565</v>
      </c>
      <c r="F11" s="28">
        <v>10293.78565</v>
      </c>
      <c r="G11" s="28">
        <v>10293.78565</v>
      </c>
      <c r="H11" s="28">
        <v>10293.78565</v>
      </c>
      <c r="I11" s="29">
        <f t="shared" si="0"/>
        <v>72056.499549999993</v>
      </c>
    </row>
    <row r="12" spans="1:9" x14ac:dyDescent="0.25">
      <c r="A12" s="21" t="s">
        <v>4</v>
      </c>
      <c r="B12" s="20">
        <v>10293.78565</v>
      </c>
      <c r="C12" s="20">
        <v>10293.78565</v>
      </c>
      <c r="D12" s="20">
        <v>10293.78565</v>
      </c>
      <c r="E12" s="20">
        <v>10293.78565</v>
      </c>
      <c r="F12" s="20">
        <v>10293.78565</v>
      </c>
      <c r="G12" s="20">
        <v>10293.78565</v>
      </c>
      <c r="H12" s="20">
        <v>10293.78565</v>
      </c>
      <c r="I12" s="19">
        <f t="shared" si="0"/>
        <v>72056.499549999993</v>
      </c>
    </row>
    <row r="13" spans="1:9" x14ac:dyDescent="0.25">
      <c r="A13" s="21" t="s">
        <v>5</v>
      </c>
      <c r="B13" s="18">
        <v>10293.78565</v>
      </c>
      <c r="C13" s="18">
        <v>10293.78565</v>
      </c>
      <c r="D13" s="18">
        <v>10293.78565</v>
      </c>
      <c r="E13" s="18">
        <v>10293.78565</v>
      </c>
      <c r="F13" s="18">
        <v>10293.78565</v>
      </c>
      <c r="G13" s="18">
        <v>10293.78565</v>
      </c>
      <c r="H13" s="18">
        <v>10293.78565</v>
      </c>
      <c r="I13" s="17">
        <f t="shared" si="0"/>
        <v>72056.499549999993</v>
      </c>
    </row>
    <row r="14" spans="1:9" ht="15.75" thickBot="1" x14ac:dyDescent="0.3">
      <c r="A14" s="16" t="s">
        <v>6</v>
      </c>
      <c r="B14" s="26">
        <v>10293.78565</v>
      </c>
      <c r="C14" s="26">
        <v>10293.78565</v>
      </c>
      <c r="D14" s="26">
        <v>10293.78565</v>
      </c>
      <c r="E14" s="26">
        <v>10293.78565</v>
      </c>
      <c r="F14" s="26">
        <v>10293.78565</v>
      </c>
      <c r="G14" s="26">
        <v>10293.78565</v>
      </c>
      <c r="H14" s="26">
        <v>10293.78565</v>
      </c>
      <c r="I14" s="27">
        <f t="shared" si="0"/>
        <v>72056.499549999993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si je colle ca (1)</vt:lpstr>
      <vt:lpstr>le tableau est (1)</vt:lpstr>
      <vt:lpstr>si je colle ca (2)</vt:lpstr>
      <vt:lpstr>le tableau est (2)</vt:lpstr>
      <vt:lpstr>si je colle ca (3)</vt:lpstr>
      <vt:lpstr>le tableau est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HP</cp:lastModifiedBy>
  <dcterms:created xsi:type="dcterms:W3CDTF">2017-10-18T19:23:25Z</dcterms:created>
  <dcterms:modified xsi:type="dcterms:W3CDTF">2017-11-02T00:11:42Z</dcterms:modified>
</cp:coreProperties>
</file>