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showInkAnnotation="0" codeName="ThisWorkbook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5200" windowHeight="11985"/>
  </bookViews>
  <sheets>
    <sheet name="JAIL GAME" sheetId="6" r:id="rId1"/>
  </sheets>
  <functionGroups builtInGroupCount="18"/>
  <definedNames>
    <definedName name="Affect">#REF!</definedName>
    <definedName name="Code">#REF!</definedName>
    <definedName name="Num">#REF!</definedName>
    <definedName name="Rang_1">#REF!</definedName>
    <definedName name="Rang_2">#REF!</definedName>
    <definedName name="Vide">#REF!</definedName>
  </definedNames>
  <calcPr calcId="152511" calcMode="autoNoTable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7" i="6" l="1"/>
  <c r="AC7" i="6"/>
  <c r="BA11" i="6"/>
  <c r="BC10" i="6"/>
  <c r="BC11" i="6"/>
  <c r="BA12" i="6"/>
  <c r="BA10" i="6"/>
  <c r="BA15" i="6"/>
  <c r="BA14" i="6"/>
  <c r="BA13" i="6"/>
</calcChain>
</file>

<file path=xl/sharedStrings.xml><?xml version="1.0" encoding="utf-8"?>
<sst xmlns="http://schemas.openxmlformats.org/spreadsheetml/2006/main" count="147" uniqueCount="67">
  <si>
    <t>Computer</t>
  </si>
  <si>
    <t>Joueur 1</t>
  </si>
  <si>
    <t>1 prisonnier</t>
  </si>
  <si>
    <t>2 prisonniers</t>
  </si>
  <si>
    <t>O</t>
  </si>
  <si>
    <t>P</t>
  </si>
  <si>
    <t>ó</t>
  </si>
  <si>
    <t>3 prisonniers</t>
  </si>
  <si>
    <t>4 prisonniers</t>
  </si>
  <si>
    <t>J A I L     G A M E</t>
  </si>
  <si>
    <t>✽</t>
  </si>
  <si>
    <t>Mortal Kombat</t>
  </si>
  <si>
    <t>Joueur 2</t>
  </si>
  <si>
    <t>JAIL GAME</t>
  </si>
  <si>
    <t>option refusée</t>
  </si>
  <si>
    <t>option sélectionnée</t>
  </si>
  <si>
    <t>"1 prisonnier"</t>
  </si>
  <si>
    <t>Vous pouvez choisir une des 4 configurations en</t>
  </si>
  <si>
    <t>et</t>
  </si>
  <si>
    <t>"2 prisonniers"</t>
  </si>
  <si>
    <t>Double-clic = nouvelle partie</t>
  </si>
  <si>
    <t>Clic-droit = switch</t>
  </si>
  <si>
    <t>3 prisonniers BONUS</t>
  </si>
  <si>
    <t>4 prisonniers BONUS</t>
  </si>
  <si>
    <t>Toutes les combinaisons de jeu sont possibles !</t>
  </si>
  <si>
    <t>Ces options configureront les BONUS</t>
  </si>
  <si>
    <t>"3 prisonniers"</t>
  </si>
  <si>
    <t>"4 prisonniers"</t>
  </si>
  <si>
    <t>Les gains des 4 grilles vous sont acquis.</t>
  </si>
  <si>
    <t>Vous ne bénéficiez que des gains de 2 grilles verticales (gauches pour le joueur 1), les gains des 2 autres grilles étant acquis à l'adversaire.</t>
  </si>
  <si>
    <t>Soft</t>
  </si>
  <si>
    <t>Match</t>
  </si>
  <si>
    <t>Vous pouvez jouer dans la grille de votre choix.  Les gains des 3 autres grilles sont acquis à l'adversaire.</t>
  </si>
  <si>
    <t>q</t>
  </si>
  <si>
    <t>p</t>
  </si>
  <si>
    <t>Randomize</t>
  </si>
  <si>
    <t>s</t>
  </si>
  <si>
    <t>u</t>
  </si>
  <si>
    <t>Y O U   W I N  !</t>
  </si>
  <si>
    <t>S  C  E  N  A  R  I</t>
  </si>
  <si>
    <t>Chevalet des gains : ici sont répertoriés les n° de vos prisonniers.</t>
  </si>
  <si>
    <t>Description</t>
  </si>
  <si>
    <t>Indique le joueur dont c'est le tour de jeu.</t>
  </si>
  <si>
    <t>Permet de diminuer le nombre de colonnes d'une grille (7 min).</t>
  </si>
  <si>
    <t>Permet d'augmenter le nombre de colonnes d'une grille.</t>
  </si>
  <si>
    <t>Dépend des options de jeu choisies.</t>
  </si>
  <si>
    <t>Indique la(les) grille(s) dans la(les)quelle(s) vous pouvez jouer.</t>
  </si>
  <si>
    <t>Configuration du jeu</t>
  </si>
  <si>
    <t>C'est l'ordinateur qui choisit au hasard dans quelle(s) grille(s) vous pouvez jouer votre tour.</t>
  </si>
  <si>
    <t>Vous pouvez configurer le jeu selon vos souhaits entre chaque partie.</t>
  </si>
  <si>
    <t>l</t>
  </si>
  <si>
    <t>Victoire</t>
  </si>
  <si>
    <t>Nombre de prisonniers</t>
  </si>
  <si>
    <t>Addition valeur prisonniers</t>
  </si>
  <si>
    <t>Sabotage</t>
  </si>
  <si>
    <t>Autorisé</t>
  </si>
  <si>
    <t>Interdit</t>
  </si>
  <si>
    <t>Est déclaré gagnant le joueur qui compte le plus grand nombre de prisonniers.</t>
  </si>
  <si>
    <t>Est déclaré gagnant le joueur dont l'addition des n° de prisonniers est supérieure à l'autre joueur..</t>
  </si>
  <si>
    <t>Selon l'option de prise, autorisation de jouer volontairement dans une grille un n° "rouge" rendant une colonne impossible à gagner.</t>
  </si>
  <si>
    <t>Selon l'option de prise, interdiction de jouer volontairement dans une grille un n° "rouge" rendant une colonne impossible à gagner.</t>
  </si>
  <si>
    <t xml:space="preserve"> Vous ne bénéficiez donc que des gains de cette(ces) grille(s)  (1 à  4), les gains des autres grilles étant acquis à l'adversaire.</t>
  </si>
  <si>
    <t>NON FONCTIONNEL</t>
  </si>
  <si>
    <t>Jeu</t>
  </si>
  <si>
    <t>Chaque joueur dont c'est le tour de jeu sélectionne le n° de son choix directement dans la(les) grille(s) autorisée(s).</t>
  </si>
  <si>
    <t>Dès cette première sélection, la configuration est fixée et ne peut plus être modifiée avant un double-clic en [M4] commandant le calcul de nouvelles grilles.</t>
  </si>
  <si>
    <t>En [D7] et [AC7] apparaîtront par formule les scores de la partie en fonction de la configuration de jeu.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</si>
</sst>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9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b/>
      <u/>
      <sz val="11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i/>
      <sz val="12"/>
      <color theme="1"/>
      <name val="Times New Roman"/>
      <family val="1"/>
    </font>
    <font>
      <sz val="11"/>
      <color rgb="FF000000"/>
      <name val="Calibri"/>
      <family val="2"/>
      <scheme val="minor"/>
    </font>
    <font>
      <sz val="9"/>
      <color rgb="FF000000"/>
      <name val="Calibri"/>
      <family val="2"/>
      <scheme val="minor"/>
    </font>
    <font>
      <b/>
      <sz val="16"/>
      <color theme="1"/>
      <name val="Calibri"/>
      <family val="2"/>
      <scheme val="minor"/>
    </font>
    <font>
      <b/>
      <sz val="14"/>
      <color rgb="FFFF0000"/>
      <name val="Wingdings 2"/>
      <family val="1"/>
      <charset val="2"/>
    </font>
    <font>
      <b/>
      <sz val="14"/>
      <color rgb="FF78963C"/>
      <name val="Wingdings 2"/>
      <family val="1"/>
      <charset val="2"/>
    </font>
    <font>
      <sz val="18"/>
      <color rgb="FFFF0000"/>
      <name val="Wingdings 2"/>
      <family val="1"/>
      <charset val="2"/>
    </font>
    <font>
      <sz val="11"/>
      <color theme="0"/>
      <name val="Calibri"/>
      <family val="2"/>
      <scheme val="minor"/>
    </font>
    <font>
      <sz val="11"/>
      <color rgb="FFF5EBE1"/>
      <name val="Calibri"/>
      <family val="2"/>
      <scheme val="minor"/>
    </font>
    <font>
      <b/>
      <sz val="16"/>
      <color theme="1"/>
      <name val="Wingdings2"/>
    </font>
    <font>
      <sz val="11"/>
      <color theme="1"/>
      <name val="Wingdings2"/>
    </font>
    <font>
      <b/>
      <sz val="9"/>
      <color theme="1"/>
      <name val="Calibri"/>
      <family val="2"/>
      <scheme val="minor"/>
    </font>
    <font>
      <b/>
      <sz val="18"/>
      <color theme="1"/>
      <name val="Mistral"/>
      <family val="4"/>
    </font>
    <font>
      <b/>
      <sz val="14"/>
      <color rgb="FF7896A0"/>
      <name val="Wingdings 2"/>
      <family val="1"/>
      <charset val="2"/>
    </font>
    <font>
      <sz val="11"/>
      <color rgb="FFFFFFFF"/>
      <name val="Calibri"/>
      <family val="2"/>
      <scheme val="minor"/>
    </font>
    <font>
      <b/>
      <u/>
      <sz val="20"/>
      <color rgb="FFFF0000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b/>
      <sz val="11"/>
      <color rgb="FFC00000"/>
      <name val="Calibri"/>
      <family val="2"/>
      <scheme val="min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11"/>
      <color theme="1"/>
      <name val="Times New Roman"/>
      <family val="1"/>
    </font>
    <font>
      <b/>
      <sz val="11"/>
      <color theme="1"/>
      <name val="Times New Roman"/>
      <family val="1"/>
    </font>
    <font>
      <b/>
      <sz val="8"/>
      <color theme="0"/>
      <name val="Calibri"/>
      <family val="2"/>
      <scheme val="minor"/>
    </font>
    <font>
      <sz val="8"/>
      <color theme="0"/>
      <name val="Calibri"/>
      <family val="2"/>
      <scheme val="minor"/>
    </font>
    <font>
      <sz val="14"/>
      <color rgb="FF78963C"/>
      <name val="Wingdings 2"/>
      <family val="1"/>
      <charset val="2"/>
    </font>
    <font>
      <sz val="8"/>
      <color rgb="FFBE0000"/>
      <name val="Wingdings 3"/>
      <family val="1"/>
      <charset val="2"/>
    </font>
    <font>
      <b/>
      <sz val="8"/>
      <color rgb="FF8CC850"/>
      <name val="Wingdings"/>
      <charset val="2"/>
    </font>
    <font>
      <b/>
      <sz val="11"/>
      <color rgb="FF8CC850"/>
      <name val="Wingdings"/>
      <charset val="2"/>
    </font>
    <font>
      <sz val="8"/>
      <color rgb="FF00B050"/>
      <name val="Calibri"/>
      <family val="2"/>
      <scheme val="minor"/>
    </font>
    <font>
      <sz val="8"/>
      <color rgb="FFFF0000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8"/>
      <color rgb="FF000000"/>
      <name val="Calibri"/>
      <family val="2"/>
      <scheme val="minor"/>
    </font>
    <font>
      <b/>
      <sz val="14"/>
      <color theme="1"/>
      <name val="Mistral"/>
      <family val="4"/>
    </font>
    <font>
      <b/>
      <sz val="28"/>
      <color rgb="FFC00000"/>
      <name val="Wingdings"/>
      <charset val="2"/>
    </font>
    <font>
      <sz val="8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theme="0"/>
      <name val="Calibri"/>
      <family val="2"/>
      <scheme val="minor"/>
    </font>
    <font>
      <sz val="8"/>
      <color rgb="FFFFFF00"/>
      <name val="Wingdings2"/>
    </font>
    <font>
      <b/>
      <sz val="8"/>
      <color rgb="FFBE0000"/>
      <name val="Wingdings 3"/>
      <family val="1"/>
      <charset val="2"/>
    </font>
    <font>
      <b/>
      <sz val="11"/>
      <color rgb="FF8CC850"/>
      <name val="Calibri"/>
      <family val="2"/>
      <scheme val="minor"/>
    </font>
    <font>
      <b/>
      <u/>
      <sz val="10"/>
      <color rgb="FFFF0000"/>
      <name val="Calibri"/>
      <family val="2"/>
      <scheme val="minor"/>
    </font>
  </fonts>
  <fills count="22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F5EBE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0"/>
        <bgColor indexed="64"/>
      </patternFill>
    </fill>
    <fill>
      <gradientFill>
        <stop position="0">
          <color theme="0"/>
        </stop>
        <stop position="1">
          <color theme="0" tint="-0.49803155613879818"/>
        </stop>
      </gradientFill>
    </fill>
    <fill>
      <gradientFill type="path">
        <stop position="0">
          <color theme="0"/>
        </stop>
        <stop position="1">
          <color theme="0" tint="-0.49803155613879818"/>
        </stop>
      </gradientFill>
    </fill>
    <fill>
      <gradientFill degree="90">
        <stop position="0">
          <color theme="0"/>
        </stop>
        <stop position="1">
          <color theme="0" tint="-0.49803155613879818"/>
        </stop>
      </gradientFill>
    </fill>
    <fill>
      <gradientFill degree="180">
        <stop position="0">
          <color theme="0"/>
        </stop>
        <stop position="1">
          <color theme="0" tint="-0.49803155613879818"/>
        </stop>
      </gradientFill>
    </fill>
    <fill>
      <gradientFill type="path" left="1" right="1">
        <stop position="0">
          <color theme="0"/>
        </stop>
        <stop position="1">
          <color theme="0" tint="-0.49803155613879818"/>
        </stop>
      </gradientFill>
    </fill>
    <fill>
      <gradientFill type="path" top="1" bottom="1">
        <stop position="0">
          <color theme="0"/>
        </stop>
        <stop position="1">
          <color theme="0" tint="-0.49803155613879818"/>
        </stop>
      </gradientFill>
    </fill>
    <fill>
      <gradientFill type="path" left="1" right="1" top="1" bottom="1">
        <stop position="0">
          <color theme="0"/>
        </stop>
        <stop position="1">
          <color theme="0" tint="-0.49803155613879818"/>
        </stop>
      </gradientFill>
    </fill>
    <fill>
      <patternFill patternType="lightVertical">
        <fgColor theme="0" tint="-0.14996795556505021"/>
        <bgColor auto="1"/>
      </patternFill>
    </fill>
    <fill>
      <gradientFill degree="90">
        <stop position="0">
          <color theme="0"/>
        </stop>
        <stop position="0.5">
          <color theme="0" tint="-0.1490218817712943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6" tint="0.40000610370189521"/>
        </stop>
        <stop position="1">
          <color theme="0"/>
        </stop>
      </gradientFill>
    </fill>
    <fill>
      <gradientFill degree="90">
        <stop position="0">
          <color theme="0"/>
        </stop>
        <stop position="0.5">
          <color theme="4" tint="0.40000610370189521"/>
        </stop>
        <stop position="1">
          <color theme="0"/>
        </stop>
      </gradientFill>
    </fill>
    <fill>
      <patternFill patternType="solid">
        <fgColor auto="1"/>
        <bgColor theme="0" tint="-0.14993743705557422"/>
      </patternFill>
    </fill>
    <fill>
      <patternFill patternType="solid">
        <fgColor auto="1"/>
        <bgColor auto="1"/>
      </patternFill>
    </fill>
    <fill>
      <patternFill patternType="solid">
        <fgColor rgb="FFDCE6F0"/>
        <bgColor indexed="64"/>
      </patternFill>
    </fill>
  </fills>
  <borders count="4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/>
      <bottom/>
      <diagonal/>
    </border>
    <border>
      <left style="medium">
        <color auto="1"/>
      </left>
      <right/>
      <top/>
      <bottom/>
      <diagonal/>
    </border>
    <border>
      <left/>
      <right/>
      <top/>
      <bottom style="medium">
        <color auto="1"/>
      </bottom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  <border>
      <left style="medium">
        <color indexed="64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46">
    <xf numFmtId="0" fontId="0" fillId="0" borderId="0" xfId="0"/>
    <xf numFmtId="0" fontId="0" fillId="0" borderId="0" xfId="0"/>
    <xf numFmtId="0" fontId="6" fillId="0" borderId="0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 vertic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4" fillId="4" borderId="27" xfId="0" applyFont="1" applyFill="1" applyBorder="1" applyAlignment="1">
      <alignment horizontal="center" vertical="center"/>
    </xf>
    <xf numFmtId="0" fontId="4" fillId="4" borderId="28" xfId="0" applyFont="1" applyFill="1" applyBorder="1" applyAlignment="1">
      <alignment horizontal="center" vertical="center"/>
    </xf>
    <xf numFmtId="0" fontId="4" fillId="4" borderId="29" xfId="0" applyFont="1" applyFill="1" applyBorder="1" applyAlignment="1">
      <alignment horizontal="center" vertical="center"/>
    </xf>
    <xf numFmtId="0" fontId="4" fillId="4" borderId="30" xfId="0" applyFont="1" applyFill="1" applyBorder="1" applyAlignment="1">
      <alignment horizontal="center" vertical="center"/>
    </xf>
    <xf numFmtId="0" fontId="4" fillId="4" borderId="31" xfId="0" applyFont="1" applyFill="1" applyBorder="1" applyAlignment="1">
      <alignment horizontal="center" vertical="center"/>
    </xf>
    <xf numFmtId="0" fontId="4" fillId="4" borderId="32" xfId="0" applyFont="1" applyFill="1" applyBorder="1" applyAlignment="1">
      <alignment horizontal="center" vertical="center"/>
    </xf>
    <xf numFmtId="0" fontId="4" fillId="4" borderId="33" xfId="0" applyFont="1" applyFill="1" applyBorder="1" applyAlignment="1">
      <alignment horizontal="center" vertical="center"/>
    </xf>
    <xf numFmtId="0" fontId="4" fillId="4" borderId="34" xfId="0" applyFont="1" applyFill="1" applyBorder="1" applyAlignment="1">
      <alignment horizontal="center" vertical="center"/>
    </xf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21" xfId="0" applyBorder="1"/>
    <xf numFmtId="0" fontId="4" fillId="0" borderId="0" xfId="0" applyFont="1" applyBorder="1" applyAlignment="1">
      <alignment horizontal="center" vertical="center"/>
    </xf>
    <xf numFmtId="0" fontId="0" fillId="6" borderId="8" xfId="0" applyFill="1" applyBorder="1"/>
    <xf numFmtId="0" fontId="0" fillId="6" borderId="9" xfId="0" applyFill="1" applyBorder="1"/>
    <xf numFmtId="0" fontId="0" fillId="6" borderId="10" xfId="0" applyFill="1" applyBorder="1"/>
    <xf numFmtId="0" fontId="0" fillId="6" borderId="12" xfId="0" applyFill="1" applyBorder="1"/>
    <xf numFmtId="0" fontId="0" fillId="6" borderId="0" xfId="0" applyFill="1" applyBorder="1"/>
    <xf numFmtId="0" fontId="0" fillId="6" borderId="11" xfId="0" applyFill="1" applyBorder="1"/>
    <xf numFmtId="0" fontId="0" fillId="6" borderId="26" xfId="0" applyFill="1" applyBorder="1"/>
    <xf numFmtId="0" fontId="0" fillId="6" borderId="13" xfId="0" applyFill="1" applyBorder="1"/>
    <xf numFmtId="0" fontId="0" fillId="6" borderId="22" xfId="0" applyFill="1" applyBorder="1"/>
    <xf numFmtId="0" fontId="0" fillId="7" borderId="0" xfId="0" applyFill="1"/>
    <xf numFmtId="0" fontId="11" fillId="0" borderId="0" xfId="0" applyFont="1" applyFill="1" applyBorder="1" applyAlignment="1">
      <alignment horizontal="center" vertical="center"/>
    </xf>
    <xf numFmtId="0" fontId="15" fillId="0" borderId="0" xfId="0" applyFont="1" applyBorder="1" applyAlignment="1"/>
    <xf numFmtId="0" fontId="0" fillId="0" borderId="0" xfId="0" applyBorder="1" applyAlignment="1"/>
    <xf numFmtId="0" fontId="12" fillId="0" borderId="0" xfId="0" applyFont="1" applyFill="1" applyBorder="1" applyAlignment="1">
      <alignment horizontal="center"/>
    </xf>
    <xf numFmtId="0" fontId="11" fillId="0" borderId="0" xfId="0" applyFont="1" applyFill="1" applyBorder="1" applyAlignment="1">
      <alignment horizontal="center"/>
    </xf>
    <xf numFmtId="0" fontId="11" fillId="0" borderId="0" xfId="0" applyFont="1" applyBorder="1" applyAlignment="1">
      <alignment horizontal="center"/>
    </xf>
    <xf numFmtId="0" fontId="17" fillId="7" borderId="0" xfId="0" applyFont="1" applyFill="1"/>
    <xf numFmtId="0" fontId="17" fillId="6" borderId="9" xfId="0" applyFont="1" applyFill="1" applyBorder="1"/>
    <xf numFmtId="0" fontId="0" fillId="0" borderId="0" xfId="0" applyFill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13" fillId="2" borderId="1" xfId="0" applyFont="1" applyFill="1" applyBorder="1" applyAlignment="1">
      <alignment horizontal="center" vertical="center"/>
    </xf>
    <xf numFmtId="0" fontId="0" fillId="5" borderId="1" xfId="0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5" fillId="0" borderId="0" xfId="0" applyFont="1" applyBorder="1" applyAlignment="1">
      <alignment horizontal="left" vertical="center"/>
    </xf>
    <xf numFmtId="0" fontId="18" fillId="0" borderId="0" xfId="0" applyFont="1" applyBorder="1" applyAlignment="1">
      <alignment horizontal="left" vertical="center"/>
    </xf>
    <xf numFmtId="0" fontId="1" fillId="0" borderId="0" xfId="0" applyFont="1"/>
    <xf numFmtId="0" fontId="21" fillId="0" borderId="0" xfId="0" applyFont="1"/>
    <xf numFmtId="0" fontId="4" fillId="0" borderId="0" xfId="0" applyFont="1" applyAlignment="1">
      <alignment horizontal="right"/>
    </xf>
    <xf numFmtId="1" fontId="4" fillId="0" borderId="0" xfId="0" applyNumberFormat="1" applyFont="1" applyBorder="1" applyAlignment="1">
      <alignment horizontal="right"/>
    </xf>
    <xf numFmtId="0" fontId="22" fillId="0" borderId="0" xfId="0" applyFont="1" applyAlignment="1">
      <alignment vertical="center"/>
    </xf>
    <xf numFmtId="0" fontId="19" fillId="19" borderId="0" xfId="0" applyFont="1" applyFill="1" applyBorder="1" applyAlignment="1">
      <alignment horizontal="center" vertical="center"/>
    </xf>
    <xf numFmtId="0" fontId="23" fillId="19" borderId="0" xfId="0" applyFont="1" applyFill="1" applyBorder="1" applyAlignment="1">
      <alignment horizontal="center" vertical="center"/>
    </xf>
    <xf numFmtId="0" fontId="2" fillId="19" borderId="0" xfId="0" applyFont="1" applyFill="1" applyBorder="1" applyAlignment="1">
      <alignment horizontal="center" vertical="center"/>
    </xf>
    <xf numFmtId="0" fontId="24" fillId="20" borderId="0" xfId="0" applyFont="1" applyFill="1" applyBorder="1" applyAlignment="1">
      <alignment horizontal="center" vertical="center"/>
    </xf>
    <xf numFmtId="0" fontId="1" fillId="6" borderId="0" xfId="0" applyFont="1" applyFill="1" applyBorder="1"/>
    <xf numFmtId="0" fontId="1" fillId="0" borderId="0" xfId="0" applyFont="1" applyBorder="1" applyAlignment="1"/>
    <xf numFmtId="0" fontId="14" fillId="0" borderId="0" xfId="0" applyFont="1" applyBorder="1" applyAlignment="1">
      <alignment horizontal="center" vertical="center"/>
    </xf>
    <xf numFmtId="0" fontId="26" fillId="0" borderId="0" xfId="0" applyFont="1" applyBorder="1" applyAlignment="1">
      <alignment horizontal="left" vertical="center"/>
    </xf>
    <xf numFmtId="0" fontId="27" fillId="0" borderId="0" xfId="0" applyFont="1" applyBorder="1" applyAlignment="1">
      <alignment horizontal="left" vertical="center"/>
    </xf>
    <xf numFmtId="0" fontId="28" fillId="0" borderId="0" xfId="0" applyFont="1" applyBorder="1" applyAlignment="1">
      <alignment horizontal="left" vertical="center"/>
    </xf>
    <xf numFmtId="0" fontId="29" fillId="0" borderId="0" xfId="0" applyFont="1" applyBorder="1" applyAlignment="1">
      <alignment horizontal="left" vertical="center"/>
    </xf>
    <xf numFmtId="0" fontId="0" fillId="0" borderId="0" xfId="0" applyAlignment="1">
      <alignment horizontal="right" vertical="center"/>
    </xf>
    <xf numFmtId="0" fontId="8" fillId="0" borderId="0" xfId="0" applyFont="1" applyFill="1" applyBorder="1" applyAlignment="1">
      <alignment horizontal="center" vertical="center"/>
    </xf>
    <xf numFmtId="0" fontId="9" fillId="0" borderId="0" xfId="0" applyFont="1" applyFill="1" applyBorder="1" applyAlignment="1">
      <alignment horizontal="center" vertical="center"/>
    </xf>
    <xf numFmtId="0" fontId="25" fillId="14" borderId="0" xfId="0" applyFont="1" applyFill="1" applyBorder="1" applyAlignment="1">
      <alignment horizontal="center" vertical="center"/>
    </xf>
    <xf numFmtId="0" fontId="25" fillId="11" borderId="0" xfId="0" applyFont="1" applyFill="1" applyBorder="1" applyAlignment="1">
      <alignment horizontal="center" vertical="center"/>
    </xf>
    <xf numFmtId="0" fontId="25" fillId="12" borderId="0" xfId="0" applyFont="1" applyFill="1" applyBorder="1" applyAlignment="1">
      <alignment horizontal="center" vertical="center"/>
    </xf>
    <xf numFmtId="0" fontId="25" fillId="10" borderId="0" xfId="0" applyFont="1" applyFill="1" applyBorder="1" applyAlignment="1">
      <alignment horizontal="center" vertical="center"/>
    </xf>
    <xf numFmtId="0" fontId="25" fillId="9" borderId="0" xfId="0" applyFont="1" applyFill="1" applyBorder="1" applyAlignment="1">
      <alignment horizontal="center" vertical="center"/>
    </xf>
    <xf numFmtId="0" fontId="25" fillId="13" borderId="0" xfId="0" applyFont="1" applyFill="1" applyBorder="1" applyAlignment="1">
      <alignment horizontal="center" vertical="center"/>
    </xf>
    <xf numFmtId="0" fontId="25" fillId="8" borderId="0" xfId="0" applyFont="1" applyFill="1" applyBorder="1" applyAlignment="1">
      <alignment horizontal="center" vertical="center"/>
    </xf>
    <xf numFmtId="0" fontId="0" fillId="10" borderId="0" xfId="0" applyFill="1" applyBorder="1"/>
    <xf numFmtId="0" fontId="30" fillId="0" borderId="0" xfId="0" applyFont="1" applyBorder="1" applyAlignment="1">
      <alignment horizontal="center" vertical="center"/>
    </xf>
    <xf numFmtId="0" fontId="31" fillId="0" borderId="0" xfId="0" applyFont="1" applyBorder="1" applyAlignment="1">
      <alignment horizontal="center" vertical="center"/>
    </xf>
    <xf numFmtId="0" fontId="31" fillId="0" borderId="0" xfId="0" applyFont="1" applyFill="1" applyBorder="1" applyAlignment="1">
      <alignment horizontal="center" vertical="center"/>
    </xf>
    <xf numFmtId="0" fontId="33" fillId="0" borderId="0" xfId="0" applyFont="1" applyBorder="1" applyAlignment="1">
      <alignment horizontal="center" vertical="center"/>
    </xf>
    <xf numFmtId="0" fontId="34" fillId="0" borderId="0" xfId="0" applyFont="1" applyBorder="1" applyAlignment="1">
      <alignment horizontal="left" vertical="center"/>
    </xf>
    <xf numFmtId="0" fontId="36" fillId="3" borderId="1" xfId="0" applyFont="1" applyFill="1" applyBorder="1" applyAlignment="1">
      <alignment horizontal="center" vertical="center"/>
    </xf>
    <xf numFmtId="0" fontId="37" fillId="5" borderId="1" xfId="0" applyFont="1" applyFill="1" applyBorder="1" applyAlignment="1">
      <alignment horizontal="center" vertical="center"/>
    </xf>
    <xf numFmtId="0" fontId="38" fillId="0" borderId="0" xfId="0" applyFont="1" applyBorder="1" applyAlignment="1">
      <alignment vertical="center"/>
    </xf>
    <xf numFmtId="0" fontId="38" fillId="0" borderId="0" xfId="0" applyFont="1" applyBorder="1" applyAlignment="1">
      <alignment vertical="top"/>
    </xf>
    <xf numFmtId="0" fontId="39" fillId="21" borderId="2" xfId="0" applyFont="1" applyFill="1" applyBorder="1" applyAlignment="1">
      <alignment horizontal="center" vertical="center"/>
    </xf>
    <xf numFmtId="0" fontId="39" fillId="21" borderId="3" xfId="0" applyFont="1" applyFill="1" applyBorder="1" applyAlignment="1">
      <alignment horizontal="center" vertical="center"/>
    </xf>
    <xf numFmtId="0" fontId="39" fillId="21" borderId="4" xfId="0" applyFont="1" applyFill="1" applyBorder="1" applyAlignment="1">
      <alignment horizontal="center" vertical="center"/>
    </xf>
    <xf numFmtId="0" fontId="39" fillId="21" borderId="5" xfId="0" applyFont="1" applyFill="1" applyBorder="1" applyAlignment="1">
      <alignment horizontal="center" vertical="center"/>
    </xf>
    <xf numFmtId="0" fontId="39" fillId="21" borderId="6" xfId="0" applyFont="1" applyFill="1" applyBorder="1" applyAlignment="1">
      <alignment horizontal="center" vertical="center"/>
    </xf>
    <xf numFmtId="0" fontId="39" fillId="21" borderId="7" xfId="0" applyFont="1" applyFill="1" applyBorder="1" applyAlignment="1">
      <alignment horizontal="center" vertical="center"/>
    </xf>
    <xf numFmtId="0" fontId="19" fillId="19" borderId="0" xfId="0" applyFont="1" applyFill="1" applyBorder="1" applyAlignment="1">
      <alignment horizontal="left" vertical="center"/>
    </xf>
    <xf numFmtId="0" fontId="8" fillId="0" borderId="0" xfId="0" applyFont="1" applyFill="1" applyBorder="1" applyAlignment="1">
      <alignment horizontal="left" vertical="center"/>
    </xf>
    <xf numFmtId="0" fontId="35" fillId="0" borderId="0" xfId="0" applyFont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2" fillId="0" borderId="0" xfId="0" applyFont="1" applyFill="1" applyBorder="1" applyAlignment="1">
      <alignment horizontal="left" vertical="center"/>
    </xf>
    <xf numFmtId="0" fontId="40" fillId="19" borderId="0" xfId="0" applyFont="1" applyFill="1" applyBorder="1" applyAlignment="1">
      <alignment horizontal="left" vertical="center"/>
    </xf>
    <xf numFmtId="0" fontId="41" fillId="0" borderId="0" xfId="0" applyFont="1" applyFill="1" applyBorder="1" applyAlignment="1">
      <alignment horizontal="center" vertical="center"/>
    </xf>
    <xf numFmtId="0" fontId="0" fillId="0" borderId="0" xfId="0" applyFont="1" applyAlignment="1">
      <alignment vertical="center"/>
    </xf>
    <xf numFmtId="0" fontId="0" fillId="0" borderId="0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0" fillId="0" borderId="0" xfId="0" applyFont="1" applyBorder="1" applyAlignment="1">
      <alignment horizontal="center" vertical="center"/>
    </xf>
    <xf numFmtId="0" fontId="12" fillId="0" borderId="0" xfId="0" applyFont="1" applyFill="1" applyBorder="1" applyAlignment="1">
      <alignment horizontal="center" vertical="center"/>
    </xf>
    <xf numFmtId="0" fontId="32" fillId="0" borderId="0" xfId="0" applyFont="1" applyFill="1" applyBorder="1" applyAlignment="1">
      <alignment horizontal="center" vertical="center"/>
    </xf>
    <xf numFmtId="0" fontId="10" fillId="0" borderId="0" xfId="0" applyFont="1" applyAlignment="1">
      <alignment vertical="center"/>
    </xf>
    <xf numFmtId="0" fontId="2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vertical="center"/>
    </xf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center" vertical="center"/>
    </xf>
    <xf numFmtId="0" fontId="4" fillId="0" borderId="0" xfId="0" applyFont="1" applyAlignment="1">
      <alignment vertical="center"/>
    </xf>
    <xf numFmtId="0" fontId="39" fillId="21" borderId="1" xfId="0" applyFont="1" applyFill="1" applyBorder="1" applyAlignment="1">
      <alignment horizontal="center" vertical="center"/>
    </xf>
    <xf numFmtId="0" fontId="39" fillId="21" borderId="35" xfId="0" applyFont="1" applyFill="1" applyBorder="1" applyAlignment="1">
      <alignment horizontal="center" vertical="center"/>
    </xf>
    <xf numFmtId="0" fontId="39" fillId="21" borderId="36" xfId="0" applyFont="1" applyFill="1" applyBorder="1" applyAlignment="1">
      <alignment horizontal="center" vertical="center"/>
    </xf>
    <xf numFmtId="0" fontId="42" fillId="5" borderId="1" xfId="0" applyFont="1" applyFill="1" applyBorder="1" applyAlignment="1">
      <alignment horizontal="center" vertical="center"/>
    </xf>
    <xf numFmtId="0" fontId="43" fillId="0" borderId="0" xfId="0" applyFont="1"/>
    <xf numFmtId="0" fontId="14" fillId="0" borderId="0" xfId="0" applyFont="1" applyBorder="1"/>
    <xf numFmtId="0" fontId="44" fillId="0" borderId="0" xfId="0" applyFont="1" applyFill="1" applyBorder="1" applyAlignment="1">
      <alignment horizontal="right" vertical="center"/>
    </xf>
    <xf numFmtId="0" fontId="23" fillId="4" borderId="34" xfId="0" applyFont="1" applyFill="1" applyBorder="1" applyAlignment="1">
      <alignment horizontal="center" vertical="center"/>
    </xf>
    <xf numFmtId="0" fontId="45" fillId="3" borderId="1" xfId="0" applyFont="1" applyFill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43" fillId="0" borderId="0" xfId="0" applyFont="1" applyBorder="1" applyAlignment="1">
      <alignment vertical="center"/>
    </xf>
    <xf numFmtId="0" fontId="12" fillId="0" borderId="0" xfId="0" applyFont="1" applyFill="1" applyBorder="1" applyAlignment="1">
      <alignment horizontal="left" vertical="center"/>
    </xf>
    <xf numFmtId="0" fontId="12" fillId="0" borderId="0" xfId="0" applyFont="1" applyFill="1" applyBorder="1" applyAlignment="1">
      <alignment horizontal="right" vertical="center"/>
    </xf>
    <xf numFmtId="0" fontId="46" fillId="0" borderId="0" xfId="0" applyFont="1" applyBorder="1" applyAlignment="1">
      <alignment horizontal="center" vertical="center"/>
    </xf>
    <xf numFmtId="0" fontId="39" fillId="21" borderId="37" xfId="0" applyFont="1" applyFill="1" applyBorder="1" applyAlignment="1">
      <alignment horizontal="center" vertical="center"/>
    </xf>
    <xf numFmtId="0" fontId="39" fillId="21" borderId="38" xfId="0" applyFont="1" applyFill="1" applyBorder="1" applyAlignment="1">
      <alignment horizontal="center" vertical="center"/>
    </xf>
    <xf numFmtId="0" fontId="39" fillId="21" borderId="39" xfId="0" applyFont="1" applyFill="1" applyBorder="1" applyAlignment="1">
      <alignment horizontal="center" vertical="center"/>
    </xf>
    <xf numFmtId="0" fontId="11" fillId="0" borderId="0" xfId="0" applyFont="1" applyFill="1" applyBorder="1" applyAlignment="1">
      <alignment horizontal="right" vertical="center"/>
    </xf>
    <xf numFmtId="0" fontId="11" fillId="0" borderId="0" xfId="0" applyFont="1" applyFill="1" applyBorder="1" applyAlignment="1">
      <alignment horizontal="left" vertical="center"/>
    </xf>
    <xf numFmtId="0" fontId="23" fillId="4" borderId="32" xfId="0" applyFont="1" applyFill="1" applyBorder="1" applyAlignment="1">
      <alignment horizontal="center" vertical="center"/>
    </xf>
    <xf numFmtId="0" fontId="34" fillId="0" borderId="0" xfId="0" applyFont="1" applyBorder="1" applyAlignment="1">
      <alignment horizontal="right" vertical="center"/>
    </xf>
    <xf numFmtId="0" fontId="47" fillId="0" borderId="0" xfId="0" applyFont="1" applyBorder="1" applyAlignment="1">
      <alignment horizontal="center" vertical="center"/>
    </xf>
    <xf numFmtId="0" fontId="47" fillId="0" borderId="18" xfId="0" applyFont="1" applyBorder="1" applyAlignment="1">
      <alignment horizontal="center" vertical="center"/>
    </xf>
    <xf numFmtId="0" fontId="35" fillId="0" borderId="18" xfId="0" applyFont="1" applyBorder="1" applyAlignment="1">
      <alignment horizontal="left" vertical="center"/>
    </xf>
    <xf numFmtId="0" fontId="35" fillId="0" borderId="0" xfId="0" applyFont="1" applyBorder="1" applyAlignment="1">
      <alignment horizontal="right" vertical="center"/>
    </xf>
    <xf numFmtId="0" fontId="12" fillId="0" borderId="0" xfId="0" applyFont="1" applyBorder="1" applyAlignment="1">
      <alignment horizontal="center"/>
    </xf>
    <xf numFmtId="0" fontId="20" fillId="0" borderId="0" xfId="0" applyFont="1" applyBorder="1" applyAlignment="1">
      <alignment horizontal="center"/>
    </xf>
    <xf numFmtId="0" fontId="4" fillId="18" borderId="0" xfId="0" applyFont="1" applyFill="1" applyBorder="1" applyAlignment="1">
      <alignment horizontal="center" vertical="center"/>
    </xf>
    <xf numFmtId="0" fontId="7" fillId="16" borderId="0" xfId="0" applyFont="1" applyFill="1" applyBorder="1" applyAlignment="1">
      <alignment horizontal="center" vertical="center"/>
    </xf>
    <xf numFmtId="0" fontId="10" fillId="17" borderId="0" xfId="0" applyFont="1" applyFill="1" applyBorder="1" applyAlignment="1">
      <alignment horizontal="center" vertical="center"/>
    </xf>
    <xf numFmtId="0" fontId="16" fillId="17" borderId="0" xfId="0" applyFont="1" applyFill="1" applyBorder="1" applyAlignment="1">
      <alignment horizontal="center" vertical="center"/>
    </xf>
    <xf numFmtId="0" fontId="19" fillId="15" borderId="23" xfId="0" applyFont="1" applyFill="1" applyBorder="1" applyAlignment="1">
      <alignment horizontal="center" vertical="center"/>
    </xf>
    <xf numFmtId="0" fontId="19" fillId="15" borderId="24" xfId="0" applyFont="1" applyFill="1" applyBorder="1" applyAlignment="1">
      <alignment horizontal="center" vertical="center"/>
    </xf>
    <xf numFmtId="0" fontId="19" fillId="15" borderId="25" xfId="0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left" vertical="center"/>
    </xf>
    <xf numFmtId="0" fontId="48" fillId="0" borderId="0" xfId="0" applyFont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4C599241-6926-101B-9992-00000B65C6F9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10</xdr:col>
          <xdr:colOff>66675</xdr:colOff>
          <xdr:row>3</xdr:row>
          <xdr:rowOff>38100</xdr:rowOff>
        </xdr:from>
        <xdr:to>
          <xdr:col>11</xdr:col>
          <xdr:colOff>38100</xdr:colOff>
          <xdr:row>3</xdr:row>
          <xdr:rowOff>295275</xdr:rowOff>
        </xdr:to>
        <xdr:sp macro="" textlink="">
          <xdr:nvSpPr>
            <xdr:cNvPr id="3077" name="J1" hidden="1">
              <a:extLst>
                <a:ext uri="{63B3BB69-23CF-44E3-9099-C40C66FF867C}">
                  <a14:compatExt spid="_x0000_s307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20</xdr:col>
          <xdr:colOff>257175</xdr:colOff>
          <xdr:row>3</xdr:row>
          <xdr:rowOff>38100</xdr:rowOff>
        </xdr:from>
        <xdr:to>
          <xdr:col>21</xdr:col>
          <xdr:colOff>228600</xdr:colOff>
          <xdr:row>3</xdr:row>
          <xdr:rowOff>295275</xdr:rowOff>
        </xdr:to>
        <xdr:sp macro="" textlink="">
          <xdr:nvSpPr>
            <xdr:cNvPr id="3078" name="J2" hidden="1">
              <a:extLst>
                <a:ext uri="{63B3BB69-23CF-44E3-9099-C40C66FF867C}">
                  <a14:compatExt spid="_x0000_s307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3"/>
  <dimension ref="A1:BC88"/>
  <sheetViews>
    <sheetView showGridLines="0" tabSelected="1" zoomScale="97" zoomScaleNormal="97" workbookViewId="0">
      <selection activeCell="D4" sqref="D4"/>
    </sheetView>
  </sheetViews>
  <sheetFormatPr baseColWidth="10" defaultColWidth="0" defaultRowHeight="21.95" customHeight="1" zeroHeight="1"/>
  <cols>
    <col min="1" max="2" width="1.42578125" style="1" customWidth="1"/>
    <col min="3" max="3" width="4.28515625" customWidth="1"/>
    <col min="4" max="4" width="4.28515625" style="1" customWidth="1"/>
    <col min="5" max="28" width="4.28515625" customWidth="1"/>
    <col min="29" max="30" width="4.28515625" style="1" customWidth="1"/>
    <col min="31" max="31" width="1.42578125" style="1" customWidth="1"/>
    <col min="32" max="49" width="4.28515625" customWidth="1"/>
    <col min="50" max="50" width="1.42578125" customWidth="1"/>
    <col min="51" max="51" width="1.28515625" customWidth="1"/>
    <col min="52" max="16384" width="17.7109375" hidden="1"/>
  </cols>
  <sheetData>
    <row r="1" spans="1:55" s="1" customFormat="1" ht="6.75" customHeight="1" thickBot="1">
      <c r="A1" s="32"/>
      <c r="B1" s="32"/>
      <c r="C1" s="32"/>
      <c r="D1" s="32"/>
      <c r="E1" s="32"/>
      <c r="F1" s="32"/>
      <c r="G1" s="32"/>
      <c r="H1" s="32"/>
      <c r="I1" s="32"/>
      <c r="J1" s="32"/>
      <c r="K1" s="32"/>
      <c r="L1" s="32"/>
      <c r="M1" s="32"/>
      <c r="N1" s="32"/>
      <c r="O1" s="32"/>
      <c r="P1" s="32"/>
      <c r="Q1" s="32"/>
      <c r="R1" s="32"/>
      <c r="S1" s="32"/>
      <c r="T1" s="32"/>
      <c r="U1" s="32"/>
      <c r="V1" s="32"/>
      <c r="W1" s="32"/>
      <c r="X1" s="32"/>
      <c r="Y1" s="32"/>
      <c r="Z1" s="32"/>
      <c r="AA1" s="32"/>
      <c r="AB1" s="32"/>
      <c r="AC1" s="32"/>
      <c r="AD1" s="32"/>
      <c r="AE1" s="32"/>
      <c r="AF1" s="32"/>
      <c r="AG1" s="32"/>
      <c r="AH1" s="32"/>
      <c r="AI1" s="39"/>
      <c r="AJ1" s="39"/>
      <c r="AK1" s="39"/>
      <c r="AL1" s="32"/>
      <c r="AM1" s="32"/>
      <c r="AN1" s="32"/>
      <c r="AO1" s="32"/>
      <c r="AP1" s="32"/>
      <c r="AQ1" s="32"/>
      <c r="AR1" s="32"/>
      <c r="AS1" s="32"/>
      <c r="AT1" s="32"/>
      <c r="AU1" s="32"/>
      <c r="AV1" s="32"/>
      <c r="AW1" s="32"/>
      <c r="AX1" s="32"/>
      <c r="AY1" s="32"/>
    </row>
    <row r="2" spans="1:55" ht="6.75" customHeight="1" thickBot="1">
      <c r="A2" s="32"/>
      <c r="B2" s="23"/>
      <c r="C2" s="24"/>
      <c r="D2" s="24"/>
      <c r="E2" s="24"/>
      <c r="F2" s="24"/>
      <c r="G2" s="24"/>
      <c r="H2" s="24"/>
      <c r="I2" s="24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  <c r="W2" s="24"/>
      <c r="X2" s="24"/>
      <c r="Y2" s="24"/>
      <c r="Z2" s="24"/>
      <c r="AA2" s="24"/>
      <c r="AB2" s="24"/>
      <c r="AC2" s="24"/>
      <c r="AD2" s="24"/>
      <c r="AE2" s="24"/>
      <c r="AF2" s="24"/>
      <c r="AG2" s="24"/>
      <c r="AH2" s="24"/>
      <c r="AI2" s="40"/>
      <c r="AJ2" s="40"/>
      <c r="AK2" s="40"/>
      <c r="AL2" s="24"/>
      <c r="AM2" s="24"/>
      <c r="AN2" s="24"/>
      <c r="AO2" s="24"/>
      <c r="AP2" s="24"/>
      <c r="AQ2" s="24"/>
      <c r="AR2" s="24"/>
      <c r="AS2" s="24"/>
      <c r="AT2" s="24"/>
      <c r="AU2" s="24"/>
      <c r="AV2" s="24"/>
      <c r="AW2" s="24"/>
      <c r="AX2" s="25"/>
      <c r="AY2" s="32"/>
    </row>
    <row r="3" spans="1:55" ht="16.5" thickTop="1" thickBot="1">
      <c r="A3" s="32"/>
      <c r="B3" s="26"/>
      <c r="C3" s="14"/>
      <c r="D3" s="15"/>
      <c r="E3" s="15"/>
      <c r="F3" s="15"/>
      <c r="G3" s="15"/>
      <c r="H3" s="15"/>
      <c r="I3" s="15"/>
      <c r="J3" s="15"/>
      <c r="K3" s="15"/>
      <c r="L3" s="15"/>
      <c r="M3" s="15"/>
      <c r="N3" s="15"/>
      <c r="O3" s="15"/>
      <c r="P3" s="15"/>
      <c r="Q3" s="15"/>
      <c r="R3" s="15"/>
      <c r="S3" s="15"/>
      <c r="T3" s="15"/>
      <c r="U3" s="15"/>
      <c r="V3" s="15"/>
      <c r="W3" s="15"/>
      <c r="X3" s="15"/>
      <c r="Y3" s="15"/>
      <c r="Z3" s="15"/>
      <c r="AA3" s="15"/>
      <c r="AB3" s="15"/>
      <c r="AC3" s="15"/>
      <c r="AD3" s="16"/>
      <c r="AE3" s="27"/>
      <c r="AF3" s="14"/>
      <c r="AG3" s="15"/>
      <c r="AH3" s="15"/>
      <c r="AI3" s="15"/>
      <c r="AJ3" s="15"/>
      <c r="AK3" s="15"/>
      <c r="AL3" s="15"/>
      <c r="AM3" s="15"/>
      <c r="AN3" s="15"/>
      <c r="AO3" s="15"/>
      <c r="AP3" s="15"/>
      <c r="AQ3" s="15"/>
      <c r="AR3" s="15"/>
      <c r="AS3" s="15"/>
      <c r="AT3" s="15"/>
      <c r="AU3" s="15"/>
      <c r="AV3" s="15"/>
      <c r="AW3" s="16"/>
      <c r="AX3" s="28"/>
      <c r="AY3" s="32"/>
    </row>
    <row r="4" spans="1:55" ht="25.5" thickBot="1">
      <c r="A4" s="32"/>
      <c r="B4" s="26"/>
      <c r="C4" s="17"/>
      <c r="D4" s="43" t="s">
        <v>6</v>
      </c>
      <c r="E4" s="4"/>
      <c r="F4" s="138" t="s">
        <v>1</v>
      </c>
      <c r="G4" s="138"/>
      <c r="H4" s="138"/>
      <c r="I4" s="138"/>
      <c r="J4" s="138"/>
      <c r="K4" s="4"/>
      <c r="L4" s="4"/>
      <c r="M4" s="141" t="s">
        <v>9</v>
      </c>
      <c r="N4" s="142"/>
      <c r="O4" s="142"/>
      <c r="P4" s="142"/>
      <c r="Q4" s="142"/>
      <c r="R4" s="142"/>
      <c r="S4" s="142"/>
      <c r="T4" s="143"/>
      <c r="U4" s="2"/>
      <c r="V4" s="4"/>
      <c r="W4" s="138" t="s">
        <v>12</v>
      </c>
      <c r="X4" s="138"/>
      <c r="Y4" s="138"/>
      <c r="Z4" s="138"/>
      <c r="AA4" s="138"/>
      <c r="AB4" s="4"/>
      <c r="AC4" s="43" t="s">
        <v>6</v>
      </c>
      <c r="AD4" s="18"/>
      <c r="AE4" s="27"/>
      <c r="AF4" s="17"/>
      <c r="AG4" s="139" t="s">
        <v>39</v>
      </c>
      <c r="AH4" s="139"/>
      <c r="AI4" s="140"/>
      <c r="AJ4" s="140"/>
      <c r="AK4" s="140"/>
      <c r="AL4" s="139"/>
      <c r="AM4" s="139"/>
      <c r="AN4" s="139"/>
      <c r="AO4" s="139"/>
      <c r="AP4" s="139"/>
      <c r="AQ4" s="139"/>
      <c r="AR4" s="139"/>
      <c r="AS4" s="139"/>
      <c r="AT4" s="139"/>
      <c r="AU4" s="139"/>
      <c r="AV4" s="139"/>
      <c r="AW4" s="18"/>
      <c r="AX4" s="28"/>
      <c r="AY4" s="32"/>
    </row>
    <row r="5" spans="1:55" ht="18.75" thickBot="1">
      <c r="A5" s="32"/>
      <c r="B5" s="26"/>
      <c r="C5" s="17"/>
      <c r="D5" s="4"/>
      <c r="E5" s="4"/>
      <c r="F5" s="4"/>
      <c r="G5" s="82" t="s">
        <v>38</v>
      </c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4"/>
      <c r="U5" s="4"/>
      <c r="V5" s="4"/>
      <c r="W5" s="4"/>
      <c r="X5" s="83" t="s">
        <v>38</v>
      </c>
      <c r="Y5" s="4"/>
      <c r="Z5" s="4"/>
      <c r="AA5" s="4"/>
      <c r="AB5" s="4"/>
      <c r="AC5" s="4"/>
      <c r="AD5" s="18"/>
      <c r="AE5" s="27"/>
      <c r="AF5" s="17"/>
      <c r="AG5" s="114" t="s">
        <v>51</v>
      </c>
      <c r="AI5" s="37" t="s">
        <v>4</v>
      </c>
      <c r="AJ5" s="99" t="s">
        <v>52</v>
      </c>
      <c r="AO5" s="4"/>
      <c r="AP5" s="120" t="s">
        <v>54</v>
      </c>
      <c r="AQ5" s="4"/>
      <c r="AR5" s="101" t="s">
        <v>5</v>
      </c>
      <c r="AS5" s="119" t="s">
        <v>55</v>
      </c>
      <c r="AT5" s="4"/>
      <c r="AU5" s="4"/>
      <c r="AV5" s="4"/>
      <c r="AW5" s="18"/>
      <c r="AX5" s="28"/>
      <c r="AY5" s="32"/>
    </row>
    <row r="6" spans="1:55" ht="18">
      <c r="A6" s="32"/>
      <c r="B6" s="26"/>
      <c r="C6" s="17"/>
      <c r="D6" s="67"/>
      <c r="E6" s="115">
        <v>0</v>
      </c>
      <c r="F6" s="84"/>
      <c r="G6" s="85"/>
      <c r="H6" s="85"/>
      <c r="I6" s="85"/>
      <c r="J6" s="85"/>
      <c r="K6" s="85"/>
      <c r="L6" s="85"/>
      <c r="M6" s="85"/>
      <c r="N6" s="85"/>
      <c r="O6" s="86"/>
      <c r="P6" s="65"/>
      <c r="Q6" s="116">
        <v>0</v>
      </c>
      <c r="R6" s="84"/>
      <c r="S6" s="85"/>
      <c r="T6" s="85"/>
      <c r="U6" s="85"/>
      <c r="V6" s="85"/>
      <c r="W6" s="85"/>
      <c r="X6" s="85"/>
      <c r="Y6" s="85"/>
      <c r="Z6" s="85"/>
      <c r="AA6" s="86"/>
      <c r="AB6" s="4"/>
      <c r="AC6" s="72"/>
      <c r="AD6" s="18"/>
      <c r="AE6" s="27"/>
      <c r="AF6" s="17"/>
      <c r="AG6" s="48"/>
      <c r="AH6" s="1"/>
      <c r="AI6" s="36" t="s">
        <v>5</v>
      </c>
      <c r="AJ6" s="99" t="s">
        <v>53</v>
      </c>
      <c r="AR6" s="33" t="s">
        <v>4</v>
      </c>
      <c r="AS6" s="99" t="s">
        <v>56</v>
      </c>
      <c r="AW6" s="18"/>
      <c r="AX6" s="28"/>
      <c r="AY6" s="32"/>
    </row>
    <row r="7" spans="1:55" s="1" customFormat="1" ht="18">
      <c r="A7" s="32"/>
      <c r="B7" s="26"/>
      <c r="C7" s="17"/>
      <c r="D7" s="68" t="str">
        <f>IF(AND(AI5="P",COUNTA(F6:O9)+E6&gt;0),COUNTA(F6:O9)+E6,IF(AND(AI6="P",SUM(F6:O9)+E6&gt;0),SUM(F6:O9)+E6,""))</f>
        <v/>
      </c>
      <c r="E7" s="115">
        <v>0</v>
      </c>
      <c r="F7" s="124"/>
      <c r="G7" s="125"/>
      <c r="H7" s="125"/>
      <c r="I7" s="125"/>
      <c r="J7" s="125"/>
      <c r="K7" s="125"/>
      <c r="L7" s="125"/>
      <c r="M7" s="125"/>
      <c r="N7" s="125"/>
      <c r="O7" s="126"/>
      <c r="P7" s="65"/>
      <c r="Q7" s="116">
        <v>0</v>
      </c>
      <c r="R7" s="124"/>
      <c r="S7" s="125"/>
      <c r="T7" s="125"/>
      <c r="U7" s="125"/>
      <c r="V7" s="125"/>
      <c r="W7" s="125"/>
      <c r="X7" s="125"/>
      <c r="Y7" s="125"/>
      <c r="Z7" s="125"/>
      <c r="AA7" s="126"/>
      <c r="AB7" s="4"/>
      <c r="AC7" s="73" t="str">
        <f>IF(AND(AI5="P",COUNTA(R6:AA9)+Q6&gt;0),COUNTA(R6:AA9)+Q6,IF(AND(AI6="P",SUM(R6:AA9)+Q6&gt;0),SUM(R6:AA9)+Q6,""))</f>
        <v/>
      </c>
      <c r="AD7" s="18"/>
      <c r="AE7" s="27"/>
      <c r="AF7" s="17"/>
      <c r="AG7" s="48"/>
      <c r="AI7" s="36"/>
      <c r="AJ7" s="99"/>
      <c r="AR7" s="33"/>
      <c r="AS7" s="99"/>
      <c r="AW7" s="18"/>
      <c r="AX7" s="28"/>
      <c r="AY7" s="32"/>
    </row>
    <row r="8" spans="1:55" ht="15.75" customHeight="1">
      <c r="A8" s="32"/>
      <c r="B8" s="26"/>
      <c r="C8" s="17"/>
      <c r="D8" s="68"/>
      <c r="E8" s="115">
        <v>0</v>
      </c>
      <c r="F8" s="111"/>
      <c r="G8" s="110"/>
      <c r="H8" s="110"/>
      <c r="I8" s="110"/>
      <c r="J8" s="110"/>
      <c r="K8" s="110"/>
      <c r="L8" s="110"/>
      <c r="M8" s="110"/>
      <c r="N8" s="110"/>
      <c r="O8" s="112"/>
      <c r="P8" s="65"/>
      <c r="Q8" s="116">
        <v>0</v>
      </c>
      <c r="R8" s="111"/>
      <c r="S8" s="110"/>
      <c r="T8" s="110"/>
      <c r="U8" s="110"/>
      <c r="V8" s="110"/>
      <c r="W8" s="110"/>
      <c r="X8" s="110"/>
      <c r="Y8" s="110"/>
      <c r="Z8" s="110"/>
      <c r="AA8" s="112"/>
      <c r="AB8" s="4"/>
      <c r="AC8" s="73"/>
      <c r="AD8" s="18"/>
      <c r="AE8" s="27"/>
      <c r="AF8" s="17"/>
      <c r="AG8" s="137" t="s">
        <v>2</v>
      </c>
      <c r="AH8" s="137"/>
      <c r="AI8" s="137"/>
      <c r="AJ8" s="137"/>
      <c r="AK8" s="137"/>
      <c r="AL8" s="137"/>
      <c r="AM8" s="137"/>
      <c r="AN8" s="5"/>
      <c r="AO8" s="5"/>
      <c r="AP8" s="137" t="s">
        <v>3</v>
      </c>
      <c r="AQ8" s="137"/>
      <c r="AR8" s="137"/>
      <c r="AS8" s="137"/>
      <c r="AT8" s="137"/>
      <c r="AU8" s="137"/>
      <c r="AV8" s="137"/>
      <c r="AW8" s="18"/>
      <c r="AX8" s="28"/>
      <c r="AY8" s="32"/>
    </row>
    <row r="9" spans="1:55" s="1" customFormat="1" ht="15.75" customHeight="1" thickBot="1">
      <c r="A9" s="32"/>
      <c r="B9" s="26"/>
      <c r="C9" s="17"/>
      <c r="D9" s="68"/>
      <c r="E9" s="115">
        <v>0</v>
      </c>
      <c r="F9" s="87"/>
      <c r="G9" s="88"/>
      <c r="H9" s="88"/>
      <c r="I9" s="88"/>
      <c r="J9" s="88"/>
      <c r="K9" s="88"/>
      <c r="L9" s="88"/>
      <c r="M9" s="88"/>
      <c r="N9" s="88"/>
      <c r="O9" s="89"/>
      <c r="P9" s="65"/>
      <c r="Q9" s="116">
        <v>0</v>
      </c>
      <c r="R9" s="87"/>
      <c r="S9" s="88"/>
      <c r="T9" s="88"/>
      <c r="U9" s="88"/>
      <c r="V9" s="88"/>
      <c r="W9" s="88"/>
      <c r="X9" s="88"/>
      <c r="Y9" s="88"/>
      <c r="Z9" s="88"/>
      <c r="AA9" s="89"/>
      <c r="AB9" s="4"/>
      <c r="AC9" s="73"/>
      <c r="AD9" s="18"/>
      <c r="AE9" s="27"/>
      <c r="AF9" s="17"/>
      <c r="AW9" s="18"/>
      <c r="AX9" s="28"/>
      <c r="AY9" s="32"/>
    </row>
    <row r="10" spans="1:55" ht="15.75" customHeight="1" thickBot="1">
      <c r="A10" s="32"/>
      <c r="B10" s="26"/>
      <c r="C10" s="17"/>
      <c r="D10" s="68"/>
      <c r="E10" s="4"/>
      <c r="F10" s="123" t="s">
        <v>33</v>
      </c>
      <c r="G10" s="76">
        <v>10</v>
      </c>
      <c r="H10" s="4"/>
      <c r="I10" s="4"/>
      <c r="J10" s="4"/>
      <c r="K10" s="4"/>
      <c r="L10" s="4"/>
      <c r="M10" s="4"/>
      <c r="N10" s="4"/>
      <c r="O10" s="4"/>
      <c r="P10" s="4"/>
      <c r="Q10" s="4"/>
      <c r="S10" s="4"/>
      <c r="T10" s="4"/>
      <c r="U10" s="4"/>
      <c r="V10" s="4"/>
      <c r="W10" s="4"/>
      <c r="X10" s="4"/>
      <c r="Y10" s="4"/>
      <c r="Z10" s="76">
        <v>10</v>
      </c>
      <c r="AA10" s="123" t="s">
        <v>33</v>
      </c>
      <c r="AB10" s="4"/>
      <c r="AC10" s="73"/>
      <c r="AD10" s="18"/>
      <c r="AE10" s="57"/>
      <c r="AF10" s="17"/>
      <c r="AG10" s="37" t="s">
        <v>4</v>
      </c>
      <c r="AH10" s="34"/>
      <c r="AI10" s="37" t="s">
        <v>4</v>
      </c>
      <c r="AJ10" s="34"/>
      <c r="AK10" s="36" t="s">
        <v>5</v>
      </c>
      <c r="AL10" s="34"/>
      <c r="AM10" s="37" t="s">
        <v>4</v>
      </c>
      <c r="AN10" s="58"/>
      <c r="AO10" s="35"/>
      <c r="AP10" s="38" t="s">
        <v>4</v>
      </c>
      <c r="AQ10" s="35"/>
      <c r="AR10" s="38" t="s">
        <v>4</v>
      </c>
      <c r="AS10" s="35"/>
      <c r="AT10" s="38" t="s">
        <v>4</v>
      </c>
      <c r="AU10" s="35"/>
      <c r="AV10" s="135" t="s">
        <v>5</v>
      </c>
      <c r="AW10" s="18"/>
      <c r="AX10" s="28"/>
      <c r="AY10" s="32"/>
      <c r="BA10" s="50">
        <f>IF(W4="Computer",1,2)</f>
        <v>2</v>
      </c>
      <c r="BC10" t="str">
        <f>W4</f>
        <v>Joueur 2</v>
      </c>
    </row>
    <row r="11" spans="1:55" ht="15.75" thickTop="1">
      <c r="A11" s="32"/>
      <c r="B11" s="26"/>
      <c r="C11" s="17"/>
      <c r="D11" s="68"/>
      <c r="E11" s="4"/>
      <c r="F11" s="6">
        <v>7</v>
      </c>
      <c r="G11" s="7">
        <v>20</v>
      </c>
      <c r="H11" s="7">
        <v>41</v>
      </c>
      <c r="I11" s="7">
        <v>35</v>
      </c>
      <c r="J11" s="7">
        <v>18</v>
      </c>
      <c r="K11" s="7">
        <v>31</v>
      </c>
      <c r="L11" s="7">
        <v>22</v>
      </c>
      <c r="M11" s="7">
        <v>47</v>
      </c>
      <c r="N11" s="7">
        <v>27</v>
      </c>
      <c r="O11" s="8">
        <v>28</v>
      </c>
      <c r="P11" s="79" t="s">
        <v>37</v>
      </c>
      <c r="Q11" s="130" t="s">
        <v>37</v>
      </c>
      <c r="R11" s="6">
        <v>7</v>
      </c>
      <c r="S11" s="7">
        <v>18</v>
      </c>
      <c r="T11" s="7">
        <v>29</v>
      </c>
      <c r="U11" s="7">
        <v>43</v>
      </c>
      <c r="V11" s="7">
        <v>11</v>
      </c>
      <c r="W11" s="7">
        <v>40</v>
      </c>
      <c r="X11" s="7">
        <v>24</v>
      </c>
      <c r="Y11" s="7">
        <v>47</v>
      </c>
      <c r="Z11" s="7">
        <v>50</v>
      </c>
      <c r="AA11" s="8">
        <v>32</v>
      </c>
      <c r="AC11" s="73"/>
      <c r="AD11" s="18"/>
      <c r="AE11" s="27"/>
      <c r="AF11" s="17"/>
      <c r="AG11" s="113"/>
      <c r="AH11" s="41"/>
      <c r="AI11" s="80">
        <v>1</v>
      </c>
      <c r="AJ11" s="41"/>
      <c r="AK11" s="80">
        <v>1</v>
      </c>
      <c r="AL11" s="41"/>
      <c r="AM11" s="80">
        <v>1</v>
      </c>
      <c r="AN11" s="41"/>
      <c r="AO11" s="42"/>
      <c r="AP11" s="80">
        <v>1</v>
      </c>
      <c r="AQ11" s="42"/>
      <c r="AR11" s="81">
        <v>0</v>
      </c>
      <c r="AS11" s="42"/>
      <c r="AT11" s="80">
        <v>1</v>
      </c>
      <c r="AU11" s="42"/>
      <c r="AV11" s="81">
        <v>0</v>
      </c>
      <c r="AW11" s="18"/>
      <c r="AX11" s="28"/>
      <c r="AY11" s="32"/>
      <c r="BA11" s="51">
        <f>INDEX(AL16:AM19,MATCH("P",AM16:AM19,0),1)</f>
        <v>1</v>
      </c>
      <c r="BC11" t="str">
        <f>INDEX(AM16:AN19,MATCH("P",AM16:AM19,0),2)</f>
        <v>Soft</v>
      </c>
    </row>
    <row r="12" spans="1:55" ht="15">
      <c r="A12" s="32"/>
      <c r="B12" s="26"/>
      <c r="C12" s="17"/>
      <c r="D12" s="68"/>
      <c r="E12" s="4"/>
      <c r="F12" s="9">
        <v>26</v>
      </c>
      <c r="G12" s="3">
        <v>11</v>
      </c>
      <c r="H12" s="3">
        <v>14</v>
      </c>
      <c r="I12" s="3">
        <v>44</v>
      </c>
      <c r="J12" s="3">
        <v>5</v>
      </c>
      <c r="K12" s="3">
        <v>8</v>
      </c>
      <c r="L12" s="3">
        <v>1</v>
      </c>
      <c r="M12" s="3">
        <v>36</v>
      </c>
      <c r="N12" s="3">
        <v>21</v>
      </c>
      <c r="O12" s="10">
        <v>42</v>
      </c>
      <c r="P12" s="131"/>
      <c r="Q12" s="131"/>
      <c r="R12" s="9">
        <v>31</v>
      </c>
      <c r="S12" s="3">
        <v>33</v>
      </c>
      <c r="T12" s="3">
        <v>34</v>
      </c>
      <c r="U12" s="3">
        <v>17</v>
      </c>
      <c r="V12" s="3">
        <v>37</v>
      </c>
      <c r="W12" s="3">
        <v>20</v>
      </c>
      <c r="X12" s="3">
        <v>25</v>
      </c>
      <c r="Y12" s="3">
        <v>15</v>
      </c>
      <c r="Z12" s="3">
        <v>5</v>
      </c>
      <c r="AA12" s="10">
        <v>22</v>
      </c>
      <c r="AB12" s="4"/>
      <c r="AC12" s="73"/>
      <c r="AD12" s="18"/>
      <c r="AE12" s="27"/>
      <c r="AF12" s="17"/>
      <c r="AG12" s="80">
        <v>1</v>
      </c>
      <c r="AH12" s="41"/>
      <c r="AI12" s="81">
        <v>0</v>
      </c>
      <c r="AJ12" s="41"/>
      <c r="AK12" s="80">
        <v>1</v>
      </c>
      <c r="AL12" s="41"/>
      <c r="AM12" s="80">
        <v>1</v>
      </c>
      <c r="AN12" s="41"/>
      <c r="AO12" s="42"/>
      <c r="AP12" s="81">
        <v>0</v>
      </c>
      <c r="AQ12" s="42"/>
      <c r="AR12" s="80">
        <v>1</v>
      </c>
      <c r="AS12" s="42"/>
      <c r="AT12" s="81">
        <v>0</v>
      </c>
      <c r="AU12" s="42"/>
      <c r="AV12" s="80">
        <v>1</v>
      </c>
      <c r="AW12" s="18"/>
      <c r="AX12" s="28"/>
      <c r="AY12" s="32"/>
      <c r="BA12" s="51">
        <f>IF(AG10="P",1,IF(AI10="P",2,IF(AK10="P",3,IF(AM10="P",4,0))))</f>
        <v>3</v>
      </c>
      <c r="BC12" t="s">
        <v>2</v>
      </c>
    </row>
    <row r="13" spans="1:55" ht="15">
      <c r="A13" s="32"/>
      <c r="B13" s="26"/>
      <c r="C13" s="17"/>
      <c r="D13" s="68"/>
      <c r="E13" s="4"/>
      <c r="F13" s="9">
        <v>13</v>
      </c>
      <c r="G13" s="3">
        <v>6</v>
      </c>
      <c r="H13" s="3">
        <v>15</v>
      </c>
      <c r="I13" s="3">
        <v>46</v>
      </c>
      <c r="J13" s="3">
        <v>32</v>
      </c>
      <c r="K13" s="3">
        <v>43</v>
      </c>
      <c r="L13" s="3">
        <v>12</v>
      </c>
      <c r="M13" s="3">
        <v>50</v>
      </c>
      <c r="N13" s="3">
        <v>4</v>
      </c>
      <c r="O13" s="10">
        <v>40</v>
      </c>
      <c r="P13" s="132"/>
      <c r="Q13" s="131"/>
      <c r="R13" s="9">
        <v>42</v>
      </c>
      <c r="S13" s="3">
        <v>28</v>
      </c>
      <c r="T13" s="3">
        <v>14</v>
      </c>
      <c r="U13" s="3">
        <v>19</v>
      </c>
      <c r="V13" s="3">
        <v>12</v>
      </c>
      <c r="W13" s="3">
        <v>16</v>
      </c>
      <c r="X13" s="3">
        <v>30</v>
      </c>
      <c r="Y13" s="3">
        <v>49</v>
      </c>
      <c r="Z13" s="3">
        <v>10</v>
      </c>
      <c r="AA13" s="10">
        <v>46</v>
      </c>
      <c r="AB13" s="4"/>
      <c r="AC13" s="73"/>
      <c r="AD13" s="18"/>
      <c r="AE13" s="27"/>
      <c r="AF13" s="17"/>
      <c r="AG13" s="80">
        <v>1</v>
      </c>
      <c r="AH13" s="41"/>
      <c r="AI13" s="80">
        <v>1</v>
      </c>
      <c r="AJ13" s="41"/>
      <c r="AK13" s="81">
        <v>0</v>
      </c>
      <c r="AL13" s="41"/>
      <c r="AM13" s="80">
        <v>1</v>
      </c>
      <c r="AN13" s="41"/>
      <c r="AO13" s="42"/>
      <c r="AP13" s="81">
        <v>0</v>
      </c>
      <c r="AQ13" s="42"/>
      <c r="AR13" s="80">
        <v>1</v>
      </c>
      <c r="AS13" s="42"/>
      <c r="AT13" s="80">
        <v>1</v>
      </c>
      <c r="AU13" s="42"/>
      <c r="AV13" s="81">
        <v>0</v>
      </c>
      <c r="AW13" s="18"/>
      <c r="AX13" s="28"/>
      <c r="AY13" s="32"/>
      <c r="BA13" s="51">
        <f>IF(AP10="P",1,IF(AR10="P",2,IF(AT10="P",3,IF(AV10="P",4,0))))</f>
        <v>4</v>
      </c>
      <c r="BC13" t="s">
        <v>3</v>
      </c>
    </row>
    <row r="14" spans="1:55" ht="15.75" thickBot="1">
      <c r="A14" s="32"/>
      <c r="B14" s="26"/>
      <c r="C14" s="17"/>
      <c r="D14" s="68"/>
      <c r="E14" s="4"/>
      <c r="F14" s="11">
        <v>17</v>
      </c>
      <c r="G14" s="12">
        <v>34</v>
      </c>
      <c r="H14" s="12">
        <v>37</v>
      </c>
      <c r="I14" s="12">
        <v>9</v>
      </c>
      <c r="J14" s="12">
        <v>23</v>
      </c>
      <c r="K14" s="12">
        <v>3</v>
      </c>
      <c r="L14" s="12">
        <v>24</v>
      </c>
      <c r="M14" s="12">
        <v>10</v>
      </c>
      <c r="N14" s="12">
        <v>2</v>
      </c>
      <c r="O14" s="13">
        <v>25</v>
      </c>
      <c r="P14" s="133" t="s">
        <v>36</v>
      </c>
      <c r="Q14" s="134" t="s">
        <v>36</v>
      </c>
      <c r="R14" s="11">
        <v>8</v>
      </c>
      <c r="S14" s="12">
        <v>13</v>
      </c>
      <c r="T14" s="12">
        <v>35</v>
      </c>
      <c r="U14" s="12">
        <v>4</v>
      </c>
      <c r="V14" s="12">
        <v>48</v>
      </c>
      <c r="W14" s="12">
        <v>3</v>
      </c>
      <c r="X14" s="12">
        <v>23</v>
      </c>
      <c r="Y14" s="12">
        <v>27</v>
      </c>
      <c r="Z14" s="12">
        <v>6</v>
      </c>
      <c r="AA14" s="13">
        <v>9</v>
      </c>
      <c r="AC14" s="73"/>
      <c r="AD14" s="18"/>
      <c r="AE14" s="27"/>
      <c r="AF14" s="17"/>
      <c r="AG14" s="80">
        <v>1</v>
      </c>
      <c r="AH14" s="41"/>
      <c r="AI14" s="80">
        <v>1</v>
      </c>
      <c r="AJ14" s="41"/>
      <c r="AK14" s="80">
        <v>1</v>
      </c>
      <c r="AL14" s="41"/>
      <c r="AM14" s="81">
        <v>0</v>
      </c>
      <c r="AN14" s="41"/>
      <c r="AO14" s="42"/>
      <c r="AP14" s="80">
        <v>1</v>
      </c>
      <c r="AQ14" s="42"/>
      <c r="AR14" s="81">
        <v>0</v>
      </c>
      <c r="AS14" s="42"/>
      <c r="AT14" s="81">
        <v>0</v>
      </c>
      <c r="AU14" s="42"/>
      <c r="AV14" s="80">
        <v>1</v>
      </c>
      <c r="AW14" s="18"/>
      <c r="AX14" s="28"/>
      <c r="AY14" s="32"/>
      <c r="BA14" s="51">
        <f>IF(AH17="P",1,0)</f>
        <v>0</v>
      </c>
      <c r="BC14" t="s">
        <v>7</v>
      </c>
    </row>
    <row r="15" spans="1:55" ht="16.5" thickTop="1" thickBot="1">
      <c r="A15" s="32"/>
      <c r="B15" s="26"/>
      <c r="C15" s="17"/>
      <c r="D15" s="68"/>
      <c r="E15" s="4"/>
      <c r="F15" s="75"/>
      <c r="G15" s="22"/>
      <c r="H15" s="22"/>
      <c r="I15" s="22"/>
      <c r="J15" s="22"/>
      <c r="K15" s="22"/>
      <c r="L15" s="22"/>
      <c r="M15" s="22"/>
      <c r="N15" s="22"/>
      <c r="O15" s="22"/>
      <c r="P15" s="132"/>
      <c r="Q15" s="131"/>
      <c r="R15" s="75"/>
      <c r="S15" s="22"/>
      <c r="T15" s="22"/>
      <c r="U15" s="22"/>
      <c r="V15" s="22"/>
      <c r="W15" s="22"/>
      <c r="X15" s="22"/>
      <c r="Y15" s="22"/>
      <c r="Z15" s="22"/>
      <c r="AA15" s="22"/>
      <c r="AB15" s="4"/>
      <c r="AC15" s="73"/>
      <c r="AD15" s="18"/>
      <c r="AE15" s="27"/>
      <c r="AF15" s="17"/>
      <c r="AG15" s="42"/>
      <c r="AH15" s="42"/>
      <c r="AI15" s="42"/>
      <c r="AJ15" s="42"/>
      <c r="AK15" s="42"/>
      <c r="AL15" s="42"/>
      <c r="AM15" s="42"/>
      <c r="AN15" s="42"/>
      <c r="AO15" s="42"/>
      <c r="AP15" s="42"/>
      <c r="AQ15" s="42"/>
      <c r="AR15" s="42"/>
      <c r="AS15" s="42"/>
      <c r="AT15" s="42"/>
      <c r="AU15" s="42"/>
      <c r="AV15" s="42"/>
      <c r="AW15" s="18"/>
      <c r="AX15" s="28"/>
      <c r="AY15" s="32"/>
      <c r="BA15" s="51">
        <f>IF(AU17="P",1,0)</f>
        <v>0</v>
      </c>
      <c r="BC15" t="s">
        <v>8</v>
      </c>
    </row>
    <row r="16" spans="1:55" ht="18.75" thickTop="1">
      <c r="A16" s="32"/>
      <c r="B16" s="26"/>
      <c r="C16" s="17"/>
      <c r="D16" s="68"/>
      <c r="E16" s="4"/>
      <c r="F16" s="6">
        <v>17</v>
      </c>
      <c r="G16" s="7">
        <v>48</v>
      </c>
      <c r="H16" s="7">
        <v>30</v>
      </c>
      <c r="I16" s="7">
        <v>20</v>
      </c>
      <c r="J16" s="7">
        <v>12</v>
      </c>
      <c r="K16" s="7">
        <v>31</v>
      </c>
      <c r="L16" s="7">
        <v>32</v>
      </c>
      <c r="M16" s="7">
        <v>15</v>
      </c>
      <c r="N16" s="7">
        <v>22</v>
      </c>
      <c r="O16" s="8">
        <v>25</v>
      </c>
      <c r="P16" s="133" t="s">
        <v>36</v>
      </c>
      <c r="Q16" s="134" t="s">
        <v>36</v>
      </c>
      <c r="R16" s="6">
        <v>10</v>
      </c>
      <c r="S16" s="7">
        <v>31</v>
      </c>
      <c r="T16" s="7">
        <v>39</v>
      </c>
      <c r="U16" s="7">
        <v>15</v>
      </c>
      <c r="V16" s="7">
        <v>4</v>
      </c>
      <c r="W16" s="7">
        <v>21</v>
      </c>
      <c r="X16" s="7">
        <v>16</v>
      </c>
      <c r="Y16" s="7">
        <v>1</v>
      </c>
      <c r="Z16" s="7">
        <v>28</v>
      </c>
      <c r="AA16" s="8">
        <v>32</v>
      </c>
      <c r="AC16" s="73"/>
      <c r="AD16" s="18"/>
      <c r="AE16" s="27"/>
      <c r="AF16" s="17"/>
      <c r="AG16" s="42"/>
      <c r="AH16" s="42"/>
      <c r="AI16" s="118" t="s">
        <v>10</v>
      </c>
      <c r="AJ16" s="118" t="s">
        <v>10</v>
      </c>
      <c r="AK16" s="118" t="s">
        <v>10</v>
      </c>
      <c r="AL16" s="59">
        <v>1</v>
      </c>
      <c r="AM16" s="136" t="s">
        <v>5</v>
      </c>
      <c r="AN16" s="63" t="s">
        <v>30</v>
      </c>
      <c r="AO16" s="46"/>
      <c r="AP16" s="46"/>
      <c r="AQ16" s="42"/>
      <c r="AR16" s="81">
        <v>0</v>
      </c>
      <c r="AS16" s="80">
        <v>1</v>
      </c>
      <c r="AT16" s="81">
        <v>0</v>
      </c>
      <c r="AU16" s="42"/>
      <c r="AV16" s="42"/>
      <c r="AW16" s="18"/>
      <c r="AX16" s="28"/>
      <c r="AY16" s="32"/>
    </row>
    <row r="17" spans="1:51" ht="15" customHeight="1">
      <c r="A17" s="32"/>
      <c r="B17" s="26"/>
      <c r="C17" s="17"/>
      <c r="D17" s="68"/>
      <c r="E17" s="4"/>
      <c r="F17" s="9">
        <v>2</v>
      </c>
      <c r="G17" s="3">
        <v>38</v>
      </c>
      <c r="H17" s="3">
        <v>9</v>
      </c>
      <c r="I17" s="3">
        <v>8</v>
      </c>
      <c r="J17" s="3">
        <v>26</v>
      </c>
      <c r="K17" s="3">
        <v>37</v>
      </c>
      <c r="L17" s="3">
        <v>10</v>
      </c>
      <c r="M17" s="3">
        <v>41</v>
      </c>
      <c r="N17" s="3">
        <v>50</v>
      </c>
      <c r="O17" s="10">
        <v>24</v>
      </c>
      <c r="P17" s="132"/>
      <c r="Q17" s="131"/>
      <c r="R17" s="9">
        <v>6</v>
      </c>
      <c r="S17" s="3">
        <v>46</v>
      </c>
      <c r="T17" s="3">
        <v>35</v>
      </c>
      <c r="U17" s="3">
        <v>40</v>
      </c>
      <c r="V17" s="3">
        <v>13</v>
      </c>
      <c r="W17" s="3">
        <v>25</v>
      </c>
      <c r="X17" s="3">
        <v>8</v>
      </c>
      <c r="Y17" s="3">
        <v>23</v>
      </c>
      <c r="Z17" s="3">
        <v>20</v>
      </c>
      <c r="AA17" s="10">
        <v>26</v>
      </c>
      <c r="AB17" s="4"/>
      <c r="AC17" s="73"/>
      <c r="AD17" s="18"/>
      <c r="AE17" s="27"/>
      <c r="AF17" s="17"/>
      <c r="AH17" s="128" t="s">
        <v>4</v>
      </c>
      <c r="AI17" s="80">
        <v>1</v>
      </c>
      <c r="AJ17" s="80">
        <v>1</v>
      </c>
      <c r="AK17" s="80">
        <v>1</v>
      </c>
      <c r="AL17" s="59">
        <v>2</v>
      </c>
      <c r="AM17" s="33" t="s">
        <v>4</v>
      </c>
      <c r="AN17" s="62" t="s">
        <v>31</v>
      </c>
      <c r="AO17" s="42"/>
      <c r="AP17" s="49" t="s">
        <v>4</v>
      </c>
      <c r="AQ17" s="42"/>
      <c r="AR17" s="118" t="s">
        <v>10</v>
      </c>
      <c r="AS17" s="80">
        <v>1</v>
      </c>
      <c r="AT17" s="118" t="s">
        <v>10</v>
      </c>
      <c r="AU17" s="127" t="s">
        <v>4</v>
      </c>
      <c r="AW17" s="18"/>
      <c r="AX17" s="28"/>
      <c r="AY17" s="32"/>
    </row>
    <row r="18" spans="1:51" ht="15" customHeight="1">
      <c r="A18" s="32"/>
      <c r="B18" s="26"/>
      <c r="C18" s="17"/>
      <c r="D18" s="68"/>
      <c r="E18" s="4"/>
      <c r="F18" s="9">
        <v>23</v>
      </c>
      <c r="G18" s="3">
        <v>1</v>
      </c>
      <c r="H18" s="3">
        <v>14</v>
      </c>
      <c r="I18" s="3">
        <v>33</v>
      </c>
      <c r="J18" s="3">
        <v>34</v>
      </c>
      <c r="K18" s="3">
        <v>6</v>
      </c>
      <c r="L18" s="3">
        <v>16</v>
      </c>
      <c r="M18" s="3">
        <v>28</v>
      </c>
      <c r="N18" s="3">
        <v>43</v>
      </c>
      <c r="O18" s="10">
        <v>46</v>
      </c>
      <c r="P18" s="131"/>
      <c r="Q18" s="131"/>
      <c r="R18" s="9">
        <v>45</v>
      </c>
      <c r="S18" s="3">
        <v>22</v>
      </c>
      <c r="T18" s="3">
        <v>24</v>
      </c>
      <c r="U18" s="3">
        <v>29</v>
      </c>
      <c r="V18" s="3">
        <v>5</v>
      </c>
      <c r="W18" s="3">
        <v>50</v>
      </c>
      <c r="X18" s="3">
        <v>38</v>
      </c>
      <c r="Y18" s="3">
        <v>11</v>
      </c>
      <c r="Z18" s="3">
        <v>18</v>
      </c>
      <c r="AA18" s="10">
        <v>33</v>
      </c>
      <c r="AB18" s="4"/>
      <c r="AC18" s="73"/>
      <c r="AD18" s="18"/>
      <c r="AE18" s="27"/>
      <c r="AF18" s="17"/>
      <c r="AG18" s="33"/>
      <c r="AH18" s="42"/>
      <c r="AI18" s="81">
        <v>0</v>
      </c>
      <c r="AJ18" s="81">
        <v>0</v>
      </c>
      <c r="AK18" s="81">
        <v>0</v>
      </c>
      <c r="AL18" s="59">
        <v>3</v>
      </c>
      <c r="AM18" s="33" t="s">
        <v>4</v>
      </c>
      <c r="AN18" s="62" t="s">
        <v>35</v>
      </c>
      <c r="AO18" s="47"/>
      <c r="AP18" s="47"/>
      <c r="AQ18" s="42"/>
      <c r="AR18" s="81">
        <v>0</v>
      </c>
      <c r="AS18" s="81">
        <v>0</v>
      </c>
      <c r="AT18" s="81">
        <v>0</v>
      </c>
      <c r="AU18" s="42"/>
      <c r="AV18" s="42"/>
      <c r="AW18" s="18"/>
      <c r="AX18" s="28"/>
      <c r="AY18" s="32"/>
    </row>
    <row r="19" spans="1:51" ht="18.75" thickBot="1">
      <c r="A19" s="32"/>
      <c r="B19" s="26"/>
      <c r="C19" s="17"/>
      <c r="D19" s="68"/>
      <c r="E19" s="4"/>
      <c r="F19" s="129">
        <v>7</v>
      </c>
      <c r="G19" s="12">
        <v>39</v>
      </c>
      <c r="H19" s="12">
        <v>21</v>
      </c>
      <c r="I19" s="12">
        <v>40</v>
      </c>
      <c r="J19" s="12">
        <v>4</v>
      </c>
      <c r="K19" s="12">
        <v>44</v>
      </c>
      <c r="L19" s="12">
        <v>5</v>
      </c>
      <c r="M19" s="12">
        <v>45</v>
      </c>
      <c r="N19" s="12">
        <v>36</v>
      </c>
      <c r="O19" s="13">
        <v>19</v>
      </c>
      <c r="P19" s="79" t="s">
        <v>37</v>
      </c>
      <c r="Q19" s="130" t="s">
        <v>37</v>
      </c>
      <c r="R19" s="11">
        <v>36</v>
      </c>
      <c r="S19" s="12">
        <v>34</v>
      </c>
      <c r="T19" s="12">
        <v>12</v>
      </c>
      <c r="U19" s="12">
        <v>30</v>
      </c>
      <c r="V19" s="12">
        <v>9</v>
      </c>
      <c r="W19" s="12">
        <v>7</v>
      </c>
      <c r="X19" s="12">
        <v>42</v>
      </c>
      <c r="Y19" s="12">
        <v>41</v>
      </c>
      <c r="Z19" s="12">
        <v>14</v>
      </c>
      <c r="AA19" s="117">
        <v>27</v>
      </c>
      <c r="AC19" s="73"/>
      <c r="AD19" s="18"/>
      <c r="AE19" s="27"/>
      <c r="AF19" s="17"/>
      <c r="AG19" s="42"/>
      <c r="AH19" s="42"/>
      <c r="AI19" s="80">
        <v>1</v>
      </c>
      <c r="AJ19" s="80">
        <v>1</v>
      </c>
      <c r="AK19" s="80">
        <v>1</v>
      </c>
      <c r="AL19" s="59">
        <v>4</v>
      </c>
      <c r="AM19" s="33" t="s">
        <v>4</v>
      </c>
      <c r="AN19" s="62" t="s">
        <v>11</v>
      </c>
      <c r="AO19" s="47"/>
      <c r="AP19" s="47"/>
      <c r="AQ19" s="42"/>
      <c r="AR19" s="118" t="s">
        <v>10</v>
      </c>
      <c r="AS19" s="80">
        <v>1</v>
      </c>
      <c r="AT19" s="118" t="s">
        <v>10</v>
      </c>
      <c r="AU19" s="42"/>
      <c r="AV19" s="42"/>
      <c r="AW19" s="18"/>
      <c r="AX19" s="28"/>
      <c r="AY19" s="32"/>
    </row>
    <row r="20" spans="1:51" ht="15.75" thickTop="1">
      <c r="A20" s="32"/>
      <c r="B20" s="26"/>
      <c r="C20" s="17"/>
      <c r="D20" s="68"/>
      <c r="E20" s="4"/>
      <c r="F20" s="123" t="s">
        <v>34</v>
      </c>
      <c r="G20" s="77">
        <v>10</v>
      </c>
      <c r="H20" s="4"/>
      <c r="I20" s="4"/>
      <c r="J20" s="4"/>
      <c r="K20" s="4"/>
      <c r="L20" s="4"/>
      <c r="M20" s="4"/>
      <c r="N20" s="4"/>
      <c r="O20" s="4"/>
      <c r="P20" s="4"/>
      <c r="Q20" s="4"/>
      <c r="S20" s="4"/>
      <c r="T20" s="4"/>
      <c r="U20" s="4"/>
      <c r="V20" s="4"/>
      <c r="W20" s="4"/>
      <c r="X20" s="4"/>
      <c r="Y20" s="4"/>
      <c r="Z20" s="77">
        <v>10</v>
      </c>
      <c r="AA20" s="123" t="s">
        <v>34</v>
      </c>
      <c r="AB20" s="4"/>
      <c r="AC20" s="73"/>
      <c r="AD20" s="18"/>
      <c r="AE20" s="27"/>
      <c r="AF20" s="17"/>
      <c r="AW20" s="18"/>
      <c r="AX20" s="28"/>
      <c r="AY20" s="32"/>
    </row>
    <row r="21" spans="1:51" ht="18.75" customHeight="1">
      <c r="A21" s="32"/>
      <c r="B21" s="26"/>
      <c r="C21" s="17"/>
      <c r="D21" s="69"/>
      <c r="E21" s="70"/>
      <c r="F21" s="70"/>
      <c r="G21" s="70"/>
      <c r="H21" s="70"/>
      <c r="I21" s="70"/>
      <c r="J21" s="70"/>
      <c r="K21" s="70"/>
      <c r="L21" s="70"/>
      <c r="M21" s="70"/>
      <c r="N21" s="70"/>
      <c r="O21" s="70"/>
      <c r="P21" s="74"/>
      <c r="Q21" s="74"/>
      <c r="R21" s="70"/>
      <c r="S21" s="70"/>
      <c r="T21" s="70"/>
      <c r="U21" s="70"/>
      <c r="V21" s="70"/>
      <c r="W21" s="70"/>
      <c r="X21" s="70"/>
      <c r="Y21" s="70"/>
      <c r="Z21" s="70"/>
      <c r="AA21" s="70"/>
      <c r="AB21" s="70"/>
      <c r="AC21" s="71"/>
      <c r="AD21" s="18"/>
      <c r="AE21" s="27"/>
      <c r="AF21" s="17"/>
      <c r="AG21" s="137" t="s">
        <v>22</v>
      </c>
      <c r="AH21" s="137"/>
      <c r="AI21" s="137"/>
      <c r="AJ21" s="137"/>
      <c r="AK21" s="137"/>
      <c r="AL21" s="137"/>
      <c r="AM21" s="137"/>
      <c r="AN21" s="4"/>
      <c r="AO21" s="4"/>
      <c r="AP21" s="137" t="s">
        <v>23</v>
      </c>
      <c r="AQ21" s="137"/>
      <c r="AR21" s="137"/>
      <c r="AS21" s="137"/>
      <c r="AT21" s="137"/>
      <c r="AU21" s="137"/>
      <c r="AV21" s="137"/>
      <c r="AW21" s="18"/>
      <c r="AX21" s="28"/>
      <c r="AY21" s="32"/>
    </row>
    <row r="22" spans="1:51" ht="15.75" thickBot="1">
      <c r="A22" s="32"/>
      <c r="B22" s="26"/>
      <c r="C22" s="19"/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1"/>
      <c r="AE22" s="27"/>
      <c r="AF22" s="19"/>
      <c r="AG22" s="20"/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1"/>
      <c r="AX22" s="28"/>
      <c r="AY22" s="32"/>
    </row>
    <row r="23" spans="1:51" ht="6.75" customHeight="1" thickTop="1" thickBot="1">
      <c r="A23" s="32"/>
      <c r="B23" s="29"/>
      <c r="C23" s="30"/>
      <c r="D23" s="30"/>
      <c r="E23" s="30"/>
      <c r="F23" s="30"/>
      <c r="G23" s="30"/>
      <c r="H23" s="30"/>
      <c r="I23" s="30"/>
      <c r="J23" s="30"/>
      <c r="K23" s="30"/>
      <c r="L23" s="30"/>
      <c r="M23" s="30"/>
      <c r="N23" s="30"/>
      <c r="O23" s="30"/>
      <c r="P23" s="30"/>
      <c r="Q23" s="30"/>
      <c r="R23" s="30"/>
      <c r="S23" s="30"/>
      <c r="T23" s="30"/>
      <c r="U23" s="30"/>
      <c r="V23" s="30"/>
      <c r="W23" s="30"/>
      <c r="X23" s="30"/>
      <c r="Y23" s="30"/>
      <c r="Z23" s="30"/>
      <c r="AA23" s="30"/>
      <c r="AB23" s="30"/>
      <c r="AC23" s="30"/>
      <c r="AD23" s="30"/>
      <c r="AE23" s="30"/>
      <c r="AF23" s="30"/>
      <c r="AG23" s="30"/>
      <c r="AH23" s="30"/>
      <c r="AI23" s="30"/>
      <c r="AJ23" s="30"/>
      <c r="AK23" s="30"/>
      <c r="AL23" s="30"/>
      <c r="AM23" s="30"/>
      <c r="AN23" s="30"/>
      <c r="AO23" s="30"/>
      <c r="AP23" s="30"/>
      <c r="AQ23" s="30"/>
      <c r="AR23" s="30"/>
      <c r="AS23" s="30"/>
      <c r="AT23" s="30"/>
      <c r="AU23" s="30"/>
      <c r="AV23" s="30"/>
      <c r="AW23" s="30"/>
      <c r="AX23" s="31"/>
      <c r="AY23" s="32"/>
    </row>
    <row r="24" spans="1:51" ht="6" customHeight="1">
      <c r="A24" s="32"/>
      <c r="B24" s="32"/>
      <c r="C24" s="32"/>
      <c r="D24" s="32"/>
      <c r="E24" s="32"/>
      <c r="F24" s="32"/>
      <c r="G24" s="32"/>
      <c r="H24" s="32"/>
      <c r="I24" s="32"/>
      <c r="J24" s="32"/>
      <c r="K24" s="32"/>
      <c r="L24" s="32"/>
      <c r="M24" s="32"/>
      <c r="N24" s="32"/>
      <c r="O24" s="32"/>
      <c r="P24" s="32"/>
      <c r="Q24" s="32"/>
      <c r="R24" s="32"/>
      <c r="S24" s="32"/>
      <c r="T24" s="32"/>
      <c r="U24" s="32"/>
      <c r="V24" s="32"/>
      <c r="W24" s="32"/>
      <c r="X24" s="32"/>
      <c r="Y24" s="32"/>
      <c r="Z24" s="32"/>
      <c r="AA24" s="32"/>
      <c r="AB24" s="32"/>
      <c r="AC24" s="32"/>
      <c r="AD24" s="32"/>
      <c r="AE24" s="32"/>
      <c r="AF24" s="32"/>
      <c r="AG24" s="32"/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2"/>
      <c r="AV24" s="32"/>
      <c r="AW24" s="32"/>
      <c r="AX24" s="32"/>
      <c r="AY24" s="32"/>
    </row>
    <row r="25" spans="1:51" ht="21.95" hidden="1" customHeight="1"/>
    <row r="26" spans="1:51" s="99" customFormat="1" ht="21.95" hidden="1" customHeight="1">
      <c r="D26" s="52" t="s">
        <v>13</v>
      </c>
    </row>
    <row r="27" spans="1:51" s="99" customFormat="1" ht="21.95" hidden="1" customHeight="1">
      <c r="D27" s="52"/>
    </row>
    <row r="28" spans="1:51" s="99" customFormat="1" ht="21.95" hidden="1" customHeight="1">
      <c r="D28" s="95" t="s">
        <v>41</v>
      </c>
      <c r="G28" s="103"/>
    </row>
    <row r="29" spans="1:51" s="99" customFormat="1" ht="21.95" hidden="1" customHeight="1" thickBot="1">
      <c r="D29" s="90"/>
      <c r="G29" s="103"/>
    </row>
    <row r="30" spans="1:51" s="99" customFormat="1" ht="21.95" hidden="1" customHeight="1" thickBot="1">
      <c r="D30" s="141" t="s">
        <v>9</v>
      </c>
      <c r="E30" s="142"/>
      <c r="F30" s="142"/>
      <c r="G30" s="142"/>
      <c r="H30" s="142"/>
      <c r="I30" s="142"/>
      <c r="J30" s="142"/>
      <c r="K30" s="143"/>
      <c r="M30" s="99" t="s">
        <v>20</v>
      </c>
    </row>
    <row r="31" spans="1:51" s="99" customFormat="1" ht="21.95" hidden="1" customHeight="1">
      <c r="D31" s="53"/>
      <c r="E31" s="53"/>
      <c r="F31" s="53"/>
      <c r="G31" s="53"/>
      <c r="H31" s="53"/>
      <c r="I31" s="54"/>
      <c r="J31" s="54"/>
      <c r="K31" s="54"/>
      <c r="L31" s="104"/>
      <c r="M31" s="104"/>
      <c r="N31" s="104"/>
      <c r="O31" s="104"/>
      <c r="P31" s="104"/>
      <c r="Q31" s="104"/>
      <c r="R31" s="104"/>
      <c r="S31" s="104"/>
      <c r="T31" s="104"/>
      <c r="U31" s="104"/>
      <c r="V31" s="104"/>
      <c r="W31" s="104"/>
      <c r="X31" s="104"/>
      <c r="Y31" s="104"/>
      <c r="Z31" s="104"/>
    </row>
    <row r="32" spans="1:51" s="99" customFormat="1" ht="21.95" hidden="1" customHeight="1">
      <c r="D32" s="138" t="s">
        <v>12</v>
      </c>
      <c r="E32" s="138"/>
      <c r="F32" s="138"/>
      <c r="G32" s="138"/>
      <c r="H32" s="138"/>
      <c r="I32" s="104"/>
      <c r="J32" s="105" t="s">
        <v>21</v>
      </c>
      <c r="K32" s="55"/>
      <c r="L32" s="104"/>
      <c r="M32" s="56"/>
      <c r="N32" s="138" t="s">
        <v>0</v>
      </c>
      <c r="O32" s="138"/>
      <c r="P32" s="138"/>
      <c r="Q32" s="138"/>
      <c r="R32" s="138"/>
      <c r="S32" s="104"/>
      <c r="T32" s="104"/>
      <c r="U32" s="104"/>
      <c r="V32" s="104"/>
      <c r="W32" s="104"/>
      <c r="X32" s="104"/>
      <c r="Y32" s="104"/>
      <c r="Z32" s="104"/>
    </row>
    <row r="33" spans="4:13" s="99" customFormat="1" ht="21.95" hidden="1" customHeight="1" thickBot="1"/>
    <row r="34" spans="4:13" s="99" customFormat="1" ht="21.95" hidden="1" customHeight="1" thickBot="1">
      <c r="D34" s="84">
        <v>1</v>
      </c>
      <c r="E34" s="85">
        <v>2</v>
      </c>
      <c r="F34" s="85">
        <v>3</v>
      </c>
      <c r="G34" s="85">
        <v>4</v>
      </c>
      <c r="H34" s="85">
        <v>5</v>
      </c>
      <c r="I34" s="85">
        <v>6</v>
      </c>
      <c r="J34" s="85">
        <v>7</v>
      </c>
      <c r="M34" s="99" t="s">
        <v>40</v>
      </c>
    </row>
    <row r="35" spans="4:13" s="99" customFormat="1" ht="21.95" hidden="1" customHeight="1" thickBot="1">
      <c r="D35" s="84">
        <v>8</v>
      </c>
      <c r="E35" s="85">
        <v>9</v>
      </c>
      <c r="F35" s="85">
        <v>10</v>
      </c>
      <c r="G35" s="85">
        <v>11</v>
      </c>
      <c r="H35" s="85">
        <v>12</v>
      </c>
      <c r="I35" s="85">
        <v>13</v>
      </c>
      <c r="J35" s="85">
        <v>14</v>
      </c>
    </row>
    <row r="36" spans="4:13" s="99" customFormat="1" ht="21.95" hidden="1" customHeight="1" thickBot="1">
      <c r="D36" s="84">
        <v>15</v>
      </c>
      <c r="E36" s="85">
        <v>16</v>
      </c>
      <c r="F36" s="85">
        <v>17</v>
      </c>
      <c r="G36" s="85">
        <v>18</v>
      </c>
      <c r="H36" s="85">
        <v>19</v>
      </c>
      <c r="I36" s="85">
        <v>20</v>
      </c>
      <c r="J36" s="85">
        <v>21</v>
      </c>
    </row>
    <row r="37" spans="4:13" s="99" customFormat="1" ht="21.95" hidden="1" customHeight="1">
      <c r="D37" s="84">
        <v>22</v>
      </c>
      <c r="E37" s="85">
        <v>23</v>
      </c>
      <c r="F37" s="85">
        <v>24</v>
      </c>
      <c r="G37" s="85">
        <v>25</v>
      </c>
      <c r="H37" s="85">
        <v>26</v>
      </c>
      <c r="I37" s="85">
        <v>27</v>
      </c>
      <c r="J37" s="85">
        <v>28</v>
      </c>
    </row>
    <row r="38" spans="4:13" s="99" customFormat="1" ht="21.95" hidden="1" customHeight="1">
      <c r="D38" s="65"/>
      <c r="E38" s="66"/>
      <c r="F38" s="65"/>
      <c r="G38" s="66"/>
      <c r="H38" s="65"/>
      <c r="I38" s="66"/>
      <c r="J38" s="65"/>
    </row>
    <row r="39" spans="4:13" s="99" customFormat="1" ht="21.95" hidden="1" customHeight="1">
      <c r="D39" s="96" t="s">
        <v>50</v>
      </c>
      <c r="E39" s="66"/>
      <c r="F39" s="91" t="s">
        <v>42</v>
      </c>
      <c r="G39" s="66"/>
      <c r="H39" s="65"/>
      <c r="I39" s="66"/>
      <c r="J39" s="65"/>
    </row>
    <row r="40" spans="4:13" s="99" customFormat="1" ht="21.95" hidden="1" customHeight="1">
      <c r="D40" s="65"/>
      <c r="E40" s="66"/>
      <c r="F40" s="91"/>
      <c r="G40" s="66"/>
      <c r="H40" s="65"/>
      <c r="I40" s="66"/>
      <c r="J40" s="65"/>
    </row>
    <row r="41" spans="4:13" s="99" customFormat="1" ht="21.95" hidden="1" customHeight="1">
      <c r="D41" s="78" t="s">
        <v>33</v>
      </c>
      <c r="E41" s="66"/>
      <c r="F41" s="91" t="s">
        <v>46</v>
      </c>
      <c r="G41" s="66"/>
      <c r="H41" s="65"/>
      <c r="I41" s="66"/>
      <c r="J41" s="65"/>
    </row>
    <row r="42" spans="4:13" s="99" customFormat="1" ht="21.95" hidden="1" customHeight="1">
      <c r="D42" s="78" t="s">
        <v>34</v>
      </c>
      <c r="E42" s="66"/>
      <c r="F42" s="91" t="s">
        <v>45</v>
      </c>
      <c r="G42" s="66"/>
      <c r="H42" s="65"/>
      <c r="I42" s="66"/>
      <c r="J42" s="65"/>
    </row>
    <row r="43" spans="4:13" s="99" customFormat="1" ht="21.95" hidden="1" customHeight="1">
      <c r="D43" s="65"/>
      <c r="E43" s="66"/>
      <c r="F43" s="91"/>
      <c r="G43" s="66"/>
      <c r="H43" s="65"/>
      <c r="I43" s="66"/>
      <c r="J43" s="65"/>
    </row>
    <row r="44" spans="4:13" s="99" customFormat="1" ht="21.95" hidden="1" customHeight="1">
      <c r="D44" s="92" t="s">
        <v>36</v>
      </c>
      <c r="F44" s="93" t="s">
        <v>43</v>
      </c>
    </row>
    <row r="45" spans="4:13" s="99" customFormat="1" ht="21.95" hidden="1" customHeight="1">
      <c r="D45" s="79" t="s">
        <v>37</v>
      </c>
      <c r="F45" s="99" t="s">
        <v>44</v>
      </c>
    </row>
    <row r="46" spans="4:13" s="99" customFormat="1" ht="21.95" hidden="1" customHeight="1">
      <c r="D46" s="92"/>
      <c r="F46" s="93"/>
    </row>
    <row r="47" spans="4:13" s="99" customFormat="1" ht="21.95" hidden="1" customHeight="1">
      <c r="D47" s="67"/>
    </row>
    <row r="48" spans="4:13" s="99" customFormat="1" ht="21.95" hidden="1" customHeight="1">
      <c r="D48" s="68">
        <v>152</v>
      </c>
      <c r="F48" s="99" t="s">
        <v>66</v>
      </c>
    </row>
    <row r="49" spans="4:14" s="99" customFormat="1" ht="21.95" hidden="1" customHeight="1">
      <c r="D49" s="68"/>
    </row>
    <row r="50" spans="4:14" ht="21.95" hidden="1" customHeight="1"/>
    <row r="51" spans="4:14" s="99" customFormat="1" ht="21.95" hidden="1" customHeight="1">
      <c r="D51" s="95" t="s">
        <v>47</v>
      </c>
      <c r="E51" s="60"/>
      <c r="F51" s="61"/>
      <c r="G51" s="97"/>
      <c r="I51" s="98"/>
      <c r="J51" s="97"/>
      <c r="K51" s="97"/>
      <c r="M51" s="101"/>
    </row>
    <row r="52" spans="4:14" s="99" customFormat="1" ht="21.95" hidden="1" customHeight="1">
      <c r="D52" s="90"/>
      <c r="E52" s="60"/>
      <c r="F52" s="61"/>
      <c r="G52" s="97"/>
      <c r="I52" s="98"/>
      <c r="J52" s="97"/>
      <c r="K52" s="97"/>
      <c r="M52" s="101"/>
    </row>
    <row r="53" spans="4:14" s="99" customFormat="1" ht="21.95" hidden="1" customHeight="1">
      <c r="D53" s="106" t="s">
        <v>24</v>
      </c>
      <c r="E53" s="60"/>
      <c r="F53" s="61"/>
      <c r="G53" s="97"/>
      <c r="I53" s="98"/>
      <c r="J53" s="97"/>
      <c r="K53" s="97"/>
      <c r="M53" s="101"/>
    </row>
    <row r="54" spans="4:14" s="99" customFormat="1" ht="21.95" hidden="1" customHeight="1">
      <c r="D54" s="94" t="s">
        <v>49</v>
      </c>
      <c r="E54" s="60"/>
      <c r="F54" s="61"/>
      <c r="G54" s="97"/>
      <c r="I54" s="98"/>
      <c r="J54" s="97"/>
      <c r="K54" s="97"/>
      <c r="M54" s="101"/>
    </row>
    <row r="55" spans="4:14" s="99" customFormat="1" ht="21.95" hidden="1" customHeight="1">
      <c r="D55" s="94"/>
      <c r="E55" s="60"/>
      <c r="F55" s="61"/>
      <c r="G55" s="97"/>
      <c r="I55" s="98"/>
      <c r="J55" s="97"/>
      <c r="K55" s="97"/>
      <c r="M55" s="101"/>
    </row>
    <row r="56" spans="4:14" s="99" customFormat="1" ht="21.95" hidden="1" customHeight="1">
      <c r="D56" s="114" t="s">
        <v>51</v>
      </c>
      <c r="E56" s="1"/>
      <c r="F56" s="37" t="s">
        <v>4</v>
      </c>
      <c r="G56" s="99" t="s">
        <v>52</v>
      </c>
      <c r="I56" s="98"/>
      <c r="J56" s="97"/>
      <c r="K56" s="97"/>
      <c r="M56" s="101"/>
      <c r="N56" s="99" t="s">
        <v>57</v>
      </c>
    </row>
    <row r="57" spans="4:14" s="99" customFormat="1" ht="21.95" hidden="1" customHeight="1">
      <c r="D57" s="48"/>
      <c r="E57" s="1"/>
      <c r="F57" s="36" t="s">
        <v>5</v>
      </c>
      <c r="G57" s="99" t="s">
        <v>53</v>
      </c>
      <c r="I57" s="98"/>
      <c r="J57" s="97"/>
      <c r="K57" s="97"/>
      <c r="M57" s="101"/>
      <c r="N57" s="99" t="s">
        <v>58</v>
      </c>
    </row>
    <row r="58" spans="4:14" s="99" customFormat="1" ht="21.95" hidden="1" customHeight="1">
      <c r="D58" s="48"/>
      <c r="E58" s="1"/>
      <c r="F58" s="36"/>
      <c r="I58" s="98"/>
      <c r="J58" s="97"/>
      <c r="K58" s="97"/>
    </row>
    <row r="59" spans="4:14" s="99" customFormat="1" ht="21.95" hidden="1" customHeight="1">
      <c r="D59" s="120" t="s">
        <v>54</v>
      </c>
      <c r="E59" s="119"/>
      <c r="F59" s="101" t="s">
        <v>5</v>
      </c>
      <c r="G59" s="119" t="s">
        <v>55</v>
      </c>
      <c r="I59" s="98"/>
      <c r="J59" s="97"/>
      <c r="K59" s="97"/>
      <c r="L59" s="44"/>
      <c r="N59" s="99" t="s">
        <v>59</v>
      </c>
    </row>
    <row r="60" spans="4:14" s="99" customFormat="1" ht="21.95" hidden="1" customHeight="1">
      <c r="F60" s="33" t="s">
        <v>4</v>
      </c>
      <c r="G60" s="99" t="s">
        <v>56</v>
      </c>
      <c r="I60" s="98"/>
      <c r="J60" s="97"/>
      <c r="K60" s="97"/>
      <c r="L60" s="45"/>
      <c r="N60" s="99" t="s">
        <v>60</v>
      </c>
    </row>
    <row r="61" spans="4:14" s="99" customFormat="1" ht="21.95" hidden="1" customHeight="1">
      <c r="D61" s="144" t="s">
        <v>62</v>
      </c>
      <c r="E61" s="60"/>
      <c r="F61" s="61"/>
      <c r="G61" s="97"/>
      <c r="I61" s="98"/>
      <c r="J61" s="97"/>
      <c r="K61" s="97"/>
      <c r="L61" s="45"/>
    </row>
    <row r="62" spans="4:14" s="99" customFormat="1" ht="21.95" hidden="1" customHeight="1">
      <c r="D62" s="94"/>
      <c r="E62" s="60"/>
      <c r="F62" s="61"/>
      <c r="G62" s="97"/>
      <c r="I62" s="98"/>
      <c r="J62" s="97"/>
      <c r="K62" s="97"/>
      <c r="L62" s="45"/>
    </row>
    <row r="63" spans="4:14" s="99" customFormat="1" ht="21.95" hidden="1" customHeight="1">
      <c r="D63" s="94"/>
      <c r="E63" s="60"/>
      <c r="F63" s="61"/>
      <c r="G63" s="97"/>
      <c r="I63" s="98"/>
      <c r="J63" s="97"/>
      <c r="K63" s="97"/>
      <c r="L63" s="41"/>
    </row>
    <row r="64" spans="4:14" s="99" customFormat="1" ht="21.95" hidden="1" customHeight="1">
      <c r="D64" s="100" t="s">
        <v>5</v>
      </c>
      <c r="E64" s="46" t="s">
        <v>30</v>
      </c>
      <c r="F64" s="46"/>
      <c r="I64" s="99" t="s">
        <v>28</v>
      </c>
      <c r="L64" s="41"/>
    </row>
    <row r="65" spans="4:37" s="99" customFormat="1" ht="21.95" hidden="1" customHeight="1">
      <c r="D65" s="33" t="s">
        <v>4</v>
      </c>
      <c r="E65" s="60" t="s">
        <v>31</v>
      </c>
      <c r="F65" s="60"/>
      <c r="G65" s="97"/>
      <c r="H65" s="97"/>
      <c r="I65" s="97" t="s">
        <v>29</v>
      </c>
      <c r="J65" s="97"/>
      <c r="K65" s="97"/>
      <c r="M65" s="101"/>
    </row>
    <row r="66" spans="4:37" s="99" customFormat="1" ht="21.95" hidden="1" customHeight="1">
      <c r="D66" s="33" t="s">
        <v>4</v>
      </c>
      <c r="E66" s="60" t="s">
        <v>35</v>
      </c>
      <c r="F66" s="60"/>
      <c r="G66" s="97"/>
      <c r="H66" s="97"/>
      <c r="I66" s="97" t="s">
        <v>48</v>
      </c>
      <c r="J66" s="97"/>
      <c r="K66" s="97"/>
      <c r="L66" s="97"/>
      <c r="M66" s="102"/>
      <c r="N66" s="97"/>
      <c r="O66" s="97"/>
      <c r="P66" s="97"/>
      <c r="Q66" s="97"/>
      <c r="R66" s="97"/>
      <c r="S66" s="97"/>
      <c r="T66" s="97"/>
      <c r="U66" s="97"/>
      <c r="V66" s="97"/>
      <c r="W66" s="97"/>
      <c r="X66" s="97"/>
      <c r="Y66" s="97"/>
      <c r="Z66" s="97"/>
      <c r="AA66" s="97"/>
      <c r="AB66" s="97"/>
      <c r="AC66" s="97"/>
      <c r="AD66" s="97"/>
      <c r="AE66" s="97"/>
      <c r="AF66" s="97"/>
      <c r="AG66" s="97"/>
      <c r="AH66" s="97"/>
      <c r="AI66" s="97"/>
      <c r="AJ66" s="97"/>
      <c r="AK66" s="97"/>
    </row>
    <row r="67" spans="4:37" s="99" customFormat="1" ht="21.95" hidden="1" customHeight="1">
      <c r="D67" s="33"/>
      <c r="E67" s="60"/>
      <c r="F67" s="60"/>
      <c r="G67" s="97"/>
      <c r="H67" s="97"/>
      <c r="I67" s="97" t="s">
        <v>61</v>
      </c>
      <c r="J67" s="97"/>
      <c r="K67" s="97"/>
      <c r="L67" s="97"/>
      <c r="M67" s="102"/>
      <c r="N67" s="97"/>
      <c r="O67" s="97"/>
      <c r="P67" s="97"/>
      <c r="Q67" s="97"/>
      <c r="R67" s="97"/>
      <c r="S67" s="97"/>
      <c r="T67" s="97"/>
      <c r="U67" s="97"/>
      <c r="V67" s="97"/>
      <c r="W67" s="97"/>
      <c r="X67" s="97"/>
      <c r="Y67" s="97"/>
      <c r="Z67" s="97"/>
      <c r="AA67" s="97"/>
      <c r="AB67" s="97"/>
      <c r="AC67" s="97"/>
      <c r="AD67" s="97"/>
      <c r="AE67" s="97"/>
      <c r="AF67" s="97"/>
      <c r="AG67" s="97"/>
      <c r="AH67" s="97"/>
      <c r="AI67" s="97"/>
      <c r="AJ67" s="97"/>
      <c r="AK67" s="97"/>
    </row>
    <row r="68" spans="4:37" s="99" customFormat="1" ht="21.95" hidden="1" customHeight="1">
      <c r="D68" s="33" t="s">
        <v>4</v>
      </c>
      <c r="E68" s="60" t="s">
        <v>11</v>
      </c>
      <c r="F68" s="61"/>
      <c r="G68" s="97"/>
      <c r="I68" s="98" t="s">
        <v>32</v>
      </c>
      <c r="J68" s="97"/>
      <c r="K68" s="97"/>
      <c r="M68" s="101"/>
      <c r="AD68" s="144" t="s">
        <v>62</v>
      </c>
    </row>
    <row r="69" spans="4:37" s="99" customFormat="1" ht="21.95" hidden="1" customHeight="1">
      <c r="D69" s="33"/>
      <c r="E69" s="145"/>
      <c r="F69" s="61"/>
      <c r="G69" s="97"/>
      <c r="I69" s="98"/>
      <c r="J69" s="97"/>
      <c r="K69" s="97"/>
      <c r="M69" s="101"/>
    </row>
    <row r="70" spans="4:37" s="99" customFormat="1" ht="21.95" hidden="1" customHeight="1">
      <c r="D70" s="137" t="s">
        <v>2</v>
      </c>
      <c r="E70" s="137"/>
      <c r="F70" s="137"/>
      <c r="G70" s="137"/>
      <c r="H70" s="137"/>
      <c r="I70" s="137"/>
      <c r="J70" s="137"/>
      <c r="M70" s="33" t="s">
        <v>4</v>
      </c>
      <c r="N70" s="99" t="s">
        <v>14</v>
      </c>
    </row>
    <row r="71" spans="4:37" s="99" customFormat="1" ht="21.95" hidden="1" customHeight="1">
      <c r="D71" s="97"/>
      <c r="E71" s="97"/>
      <c r="F71" s="97"/>
      <c r="G71" s="97"/>
      <c r="H71" s="97"/>
      <c r="I71" s="97"/>
      <c r="J71" s="97"/>
      <c r="K71" s="97"/>
      <c r="M71" s="101" t="s">
        <v>5</v>
      </c>
      <c r="N71" s="99" t="s">
        <v>15</v>
      </c>
    </row>
    <row r="72" spans="4:37" s="99" customFormat="1" ht="21.95" hidden="1" customHeight="1">
      <c r="D72" s="101" t="s">
        <v>5</v>
      </c>
      <c r="X72" s="101" t="s">
        <v>5</v>
      </c>
    </row>
    <row r="73" spans="4:37" s="99" customFormat="1" ht="21.95" hidden="1" customHeight="1">
      <c r="D73" s="44"/>
      <c r="J73" s="99" t="s">
        <v>17</v>
      </c>
      <c r="X73" s="80">
        <v>1</v>
      </c>
    </row>
    <row r="74" spans="4:37" s="99" customFormat="1" ht="21.95" hidden="1" customHeight="1">
      <c r="D74" s="45"/>
      <c r="F74" s="107" t="s">
        <v>16</v>
      </c>
      <c r="O74" s="108" t="s">
        <v>18</v>
      </c>
      <c r="T74" s="109" t="s">
        <v>19</v>
      </c>
      <c r="X74" s="81">
        <v>0</v>
      </c>
    </row>
    <row r="75" spans="4:37" s="99" customFormat="1" ht="21.95" hidden="1" customHeight="1">
      <c r="D75" s="45"/>
      <c r="X75" s="81">
        <v>0</v>
      </c>
    </row>
    <row r="76" spans="4:37" s="99" customFormat="1" ht="21.95" hidden="1" customHeight="1">
      <c r="D76" s="45"/>
      <c r="G76" s="99" t="s">
        <v>25</v>
      </c>
      <c r="O76" s="109" t="s">
        <v>26</v>
      </c>
      <c r="R76" s="64"/>
      <c r="S76" s="93" t="s">
        <v>18</v>
      </c>
      <c r="T76" s="109" t="s">
        <v>27</v>
      </c>
      <c r="X76" s="80">
        <v>1</v>
      </c>
    </row>
    <row r="77" spans="4:37" ht="21.95" hidden="1" customHeight="1"/>
    <row r="78" spans="4:37" s="1" customFormat="1" ht="21.95" hidden="1" customHeight="1">
      <c r="F78" s="42"/>
      <c r="G78" s="42"/>
      <c r="H78" s="113"/>
      <c r="I78" s="113"/>
      <c r="J78" s="113"/>
      <c r="K78" s="59">
        <v>1</v>
      </c>
      <c r="P78" s="46"/>
      <c r="Q78" s="42"/>
      <c r="R78" s="118" t="s">
        <v>10</v>
      </c>
      <c r="S78" s="113"/>
      <c r="T78" s="118" t="s">
        <v>10</v>
      </c>
      <c r="U78" s="42"/>
      <c r="V78" s="42"/>
    </row>
    <row r="79" spans="4:37" ht="21.95" hidden="1" customHeight="1">
      <c r="F79" s="1"/>
      <c r="G79" s="121" t="s">
        <v>5</v>
      </c>
      <c r="H79" s="80">
        <v>1</v>
      </c>
      <c r="I79" s="80">
        <v>1</v>
      </c>
      <c r="J79" s="80">
        <v>1</v>
      </c>
      <c r="K79" s="144" t="s">
        <v>62</v>
      </c>
      <c r="P79" s="49" t="s">
        <v>4</v>
      </c>
      <c r="Q79" s="42"/>
      <c r="R79" s="81">
        <v>0</v>
      </c>
      <c r="S79" s="80">
        <v>1</v>
      </c>
      <c r="T79" s="81">
        <v>0</v>
      </c>
      <c r="U79" s="122" t="s">
        <v>5</v>
      </c>
      <c r="V79" s="144" t="s">
        <v>62</v>
      </c>
      <c r="AB79" s="1"/>
      <c r="AE79"/>
    </row>
    <row r="80" spans="4:37" ht="21.95" hidden="1" customHeight="1">
      <c r="F80" s="33"/>
      <c r="G80" s="42"/>
      <c r="H80" s="118" t="s">
        <v>10</v>
      </c>
      <c r="I80" s="118" t="s">
        <v>10</v>
      </c>
      <c r="J80" s="118" t="s">
        <v>10</v>
      </c>
      <c r="K80" s="59">
        <v>3</v>
      </c>
      <c r="P80" s="47"/>
      <c r="Q80" s="42"/>
      <c r="R80" s="81">
        <v>0</v>
      </c>
      <c r="S80" s="80">
        <v>1</v>
      </c>
      <c r="T80" s="81">
        <v>0</v>
      </c>
      <c r="U80" s="42"/>
      <c r="V80" s="42"/>
      <c r="AB80" s="1"/>
      <c r="AE80"/>
    </row>
    <row r="81" spans="4:31" ht="21.95" hidden="1" customHeight="1">
      <c r="F81" s="42"/>
      <c r="G81" s="42"/>
      <c r="H81" s="80">
        <v>1</v>
      </c>
      <c r="I81" s="80">
        <v>1</v>
      </c>
      <c r="J81" s="80">
        <v>1</v>
      </c>
      <c r="K81" s="59">
        <v>4</v>
      </c>
      <c r="P81" s="47"/>
      <c r="Q81" s="42"/>
      <c r="R81" s="118" t="s">
        <v>10</v>
      </c>
      <c r="S81" s="80">
        <v>1</v>
      </c>
      <c r="T81" s="118" t="s">
        <v>10</v>
      </c>
      <c r="U81" s="42"/>
      <c r="V81" s="42"/>
      <c r="AB81" s="1"/>
      <c r="AE81"/>
    </row>
    <row r="82" spans="4:31" ht="21.95" hidden="1" customHeight="1">
      <c r="F82" s="1"/>
      <c r="G82" s="1"/>
      <c r="H82" s="1"/>
      <c r="I82" s="1"/>
      <c r="J82" s="1"/>
      <c r="K82" s="1"/>
      <c r="L82" s="1"/>
      <c r="P82" s="1"/>
      <c r="Q82" s="1"/>
      <c r="R82" s="1"/>
      <c r="S82" s="1"/>
      <c r="T82" s="1"/>
      <c r="U82" s="1"/>
      <c r="V82" s="1"/>
    </row>
    <row r="83" spans="4:31" ht="21.95" hidden="1" customHeight="1">
      <c r="F83" s="137" t="s">
        <v>22</v>
      </c>
      <c r="G83" s="137"/>
      <c r="H83" s="137"/>
      <c r="I83" s="137"/>
      <c r="J83" s="137"/>
      <c r="K83" s="137"/>
      <c r="L83" s="137"/>
      <c r="P83" s="137" t="s">
        <v>23</v>
      </c>
      <c r="Q83" s="137"/>
      <c r="R83" s="137"/>
      <c r="S83" s="137"/>
      <c r="T83" s="137"/>
      <c r="U83" s="137"/>
      <c r="V83" s="137"/>
    </row>
    <row r="84" spans="4:31" ht="21.95" hidden="1" customHeight="1"/>
    <row r="85" spans="4:31" ht="21.95" hidden="1" customHeight="1">
      <c r="D85" s="95" t="s">
        <v>63</v>
      </c>
    </row>
    <row r="86" spans="4:31" ht="21.95" hidden="1" customHeight="1">
      <c r="D86" s="1" t="s">
        <v>64</v>
      </c>
    </row>
    <row r="87" spans="4:31" ht="21.95" hidden="1" customHeight="1">
      <c r="D87" s="1" t="s">
        <v>65</v>
      </c>
    </row>
    <row r="88" spans="4:31" ht="21.95" hidden="1" customHeight="1"/>
  </sheetData>
  <mergeCells count="14">
    <mergeCell ref="F83:L83"/>
    <mergeCell ref="P83:V83"/>
    <mergeCell ref="AP21:AV21"/>
    <mergeCell ref="F4:J4"/>
    <mergeCell ref="AG4:AV4"/>
    <mergeCell ref="AP8:AV8"/>
    <mergeCell ref="AG8:AM8"/>
    <mergeCell ref="M4:T4"/>
    <mergeCell ref="W4:AA4"/>
    <mergeCell ref="D30:K30"/>
    <mergeCell ref="D70:J70"/>
    <mergeCell ref="D32:H32"/>
    <mergeCell ref="N32:R32"/>
    <mergeCell ref="AG21:AM21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controls>
    <mc:AlternateContent xmlns:mc="http://schemas.openxmlformats.org/markup-compatibility/2006">
      <mc:Choice Requires="x14">
        <control shapeId="3077" r:id="rId4" name="J1">
          <controlPr defaultSize="0" autoLine="0" r:id="rId5">
            <anchor moveWithCells="1">
              <from>
                <xdr:col>10</xdr:col>
                <xdr:colOff>66675</xdr:colOff>
                <xdr:row>3</xdr:row>
                <xdr:rowOff>38100</xdr:rowOff>
              </from>
              <to>
                <xdr:col>11</xdr:col>
                <xdr:colOff>38100</xdr:colOff>
                <xdr:row>3</xdr:row>
                <xdr:rowOff>295275</xdr:rowOff>
              </to>
            </anchor>
          </controlPr>
        </control>
      </mc:Choice>
      <mc:Fallback>
        <control shapeId="3077" r:id="rId4" name="J1"/>
      </mc:Fallback>
    </mc:AlternateContent>
    <mc:AlternateContent xmlns:mc="http://schemas.openxmlformats.org/markup-compatibility/2006">
      <mc:Choice Requires="x14">
        <control shapeId="3078" r:id="rId6" name="J2">
          <controlPr defaultSize="0" autoLine="0" r:id="rId5">
            <anchor moveWithCells="1">
              <from>
                <xdr:col>20</xdr:col>
                <xdr:colOff>257175</xdr:colOff>
                <xdr:row>3</xdr:row>
                <xdr:rowOff>38100</xdr:rowOff>
              </from>
              <to>
                <xdr:col>21</xdr:col>
                <xdr:colOff>228600</xdr:colOff>
                <xdr:row>3</xdr:row>
                <xdr:rowOff>295275</xdr:rowOff>
              </to>
            </anchor>
          </controlPr>
        </control>
      </mc:Choice>
      <mc:Fallback>
        <control shapeId="3078" r:id="rId6" name="J2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JAIL GAME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Jose-Fernando</dc:creator>
  <cp:lastModifiedBy>HP</cp:lastModifiedBy>
  <cp:lastPrinted>2015-12-16T16:33:16Z</cp:lastPrinted>
  <dcterms:created xsi:type="dcterms:W3CDTF">2015-12-16T12:07:57Z</dcterms:created>
  <dcterms:modified xsi:type="dcterms:W3CDTF">2019-02-15T20:29:10Z</dcterms:modified>
</cp:coreProperties>
</file>