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autoCompressPictures="0"/>
  <bookViews>
    <workbookView xWindow="2085" yWindow="825" windowWidth="21840" windowHeight="13740" tabRatio="854" firstSheet="1" activeTab="6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44525" concurrentCalc="0"/>
</workbook>
</file>

<file path=xl/calcChain.xml><?xml version="1.0" encoding="utf-8"?>
<calcChain xmlns="http://schemas.openxmlformats.org/spreadsheetml/2006/main">
  <c r="D39" i="11" l="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B4" i="2"/>
  <c r="C2" i="2"/>
  <c r="C4" i="2"/>
  <c r="D2" i="2"/>
  <c r="D4" i="2"/>
  <c r="A28" i="6"/>
  <c r="B28" i="6"/>
  <c r="A29" i="6"/>
  <c r="B29" i="6"/>
  <c r="A30" i="6"/>
  <c r="B30" i="6"/>
  <c r="A31" i="6"/>
  <c r="B31" i="6"/>
  <c r="A32" i="6"/>
  <c r="B32" i="6"/>
  <c r="A33" i="6"/>
  <c r="B33" i="6"/>
  <c r="A34" i="6"/>
  <c r="B34" i="6"/>
  <c r="A35" i="6"/>
  <c r="B35" i="6"/>
  <c r="A36" i="6"/>
  <c r="B36" i="6"/>
  <c r="A37" i="6"/>
  <c r="B37" i="6"/>
  <c r="A38" i="6"/>
  <c r="B38" i="6"/>
  <c r="A39" i="6"/>
  <c r="B39" i="6"/>
  <c r="A3" i="6"/>
  <c r="B3" i="6"/>
  <c r="A4" i="6"/>
  <c r="B4" i="6"/>
  <c r="A5" i="6"/>
  <c r="B5" i="6"/>
  <c r="A6" i="6"/>
  <c r="B6" i="6"/>
  <c r="A7" i="6"/>
  <c r="B7" i="6"/>
  <c r="A8" i="6"/>
  <c r="B8" i="6"/>
  <c r="A9" i="6"/>
  <c r="B9" i="6"/>
  <c r="A10" i="6"/>
  <c r="B10" i="6"/>
  <c r="A11" i="6"/>
  <c r="B11" i="6"/>
  <c r="A12" i="6"/>
  <c r="B12" i="6"/>
  <c r="A13" i="6"/>
  <c r="B13" i="6"/>
  <c r="A14" i="6"/>
  <c r="B14" i="6"/>
  <c r="A15" i="6"/>
  <c r="B15" i="6"/>
  <c r="A16" i="6"/>
  <c r="B16" i="6"/>
  <c r="A17" i="6"/>
  <c r="B17" i="6"/>
  <c r="A18" i="6"/>
  <c r="B18" i="6"/>
  <c r="A19" i="6"/>
  <c r="B19" i="6"/>
  <c r="A20" i="6"/>
  <c r="B20" i="6"/>
  <c r="A21" i="6"/>
  <c r="B21" i="6"/>
  <c r="A22" i="6"/>
  <c r="B22" i="6"/>
  <c r="A23" i="6"/>
  <c r="B23" i="6"/>
  <c r="A24" i="6"/>
  <c r="B24" i="6"/>
  <c r="A25" i="6"/>
  <c r="B25" i="6"/>
  <c r="A26" i="6"/>
  <c r="B26" i="6"/>
  <c r="A27" i="6"/>
  <c r="B27" i="6"/>
  <c r="B2" i="6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2" i="10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26" i="2"/>
  <c r="A30" i="2"/>
  <c r="A31" i="2"/>
  <c r="A24" i="2"/>
  <c r="A25" i="2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C3" i="9"/>
  <c r="B3" i="9"/>
  <c r="D1" i="9"/>
  <c r="C1" i="9"/>
  <c r="B1" i="9"/>
  <c r="C2" i="8"/>
  <c r="C3" i="8"/>
  <c r="B3" i="8"/>
  <c r="C1" i="8"/>
  <c r="B1" i="8"/>
  <c r="B3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3" i="2"/>
  <c r="C1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<sst xmlns="http://schemas.openxmlformats.org/spreadsheetml/2006/main" count="2286" uniqueCount="91">
  <si>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</si>
  <si>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</si>
  <si>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</si>
  <si>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</si>
  <si>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</si>
  <si>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</si>
  <si>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</si>
  <si>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</si>
  <si>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</si>
  <si>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</si>
  <si>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</si>
  <si>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</si>
  <si>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</si>
  <si>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</si>
  <si>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</si>
  <si>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</si>
  <si>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</si>
  <si>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</si>
  <si>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</si>
  <si>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</si>
  <si>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</si>
  <si>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</si>
  <si>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</si>
  <si>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</si>
  <si>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</si>
  <si>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</si>
  <si>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</si>
  <si>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</si>
  <si>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</si>
  <si>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</si>
  <si>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</si>
  <si>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</si>
  <si>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</si>
  <si>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</si>
  <si>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</si>
  <si>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</si>
  <si>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</si>
  <si>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</si>
  <si>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</si>
  <si>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</si>
  <si>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</si>
  <si>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</si>
  <si>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</si>
  <si>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</si>
  <si>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</si>
  <si>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</si>
  <si>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</si>
  <si>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</si>
  <si>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</si>
  <si>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</si>
  <si>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</si>
  <si>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</si>
  <si>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</si>
  <si>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</si>
  <si>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</si>
  <si>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</si>
  <si>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</si>
  <si>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</si>
  <si>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</si>
  <si>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</si>
  <si>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</si>
  <si>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</si>
  <si>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</si>
  <si>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</si>
  <si>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</si>
  <si>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</si>
  <si>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</si>
  <si>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</si>
  <si>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</si>
  <si>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</si>
  <si>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</si>
  <si>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</si>
  <si>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</si>
  <si>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</si>
  <si>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</si>
  <si>
    <t>MAX Jours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</si>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</sst>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AC896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>
      <alignment horizontal="center" vertical="center"/>
    </xf>
    <xf numFmtId="0" fontId="0" fillId="16" borderId="0" xfId="0" applyFont="1" applyFill="1" applyAlignment="1" applyProtection="1"/>
    <xf numFmtId="0" fontId="0" fillId="17" borderId="0" xfId="0" applyFont="1" applyFill="1" applyAlignment="1" applyProtection="1"/>
    <xf numFmtId="0" fontId="0" fillId="17" borderId="0" xfId="0" applyFont="1" applyFill="1" applyProtection="1"/>
    <xf numFmtId="0" fontId="0" fillId="13" borderId="0" xfId="0" applyFont="1" applyFill="1" applyAlignment="1" applyProtection="1"/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4" headerRowBorderDxfId="3" tableBorderDxfId="2">
  <autoFilter ref="A1:B5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P49" sqref="P49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37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7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7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7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7" ht="22.5" customHeight="1" x14ac:dyDescent="0.25">
      <c r="A5" s="27" t="str">
        <f ca="1">OFFSET(Competences!$A$1,,ROW()-3)</f>
        <v>Montage_versailles AM</v>
      </c>
      <c r="B5" s="41"/>
      <c r="C5" s="41"/>
      <c r="D5" s="41"/>
      <c r="E5" s="41"/>
      <c r="F5" s="41"/>
      <c r="G5" s="26" t="s">
        <v>9</v>
      </c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</row>
    <row r="6" spans="1:37" ht="22.5" customHeight="1" x14ac:dyDescent="0.25">
      <c r="A6" s="27" t="str">
        <f ca="1">OFFSET(Competences!$A$1,,ROW()-3)</f>
        <v>essais_versailles AM</v>
      </c>
      <c r="B6" s="41"/>
      <c r="C6" s="41"/>
      <c r="D6" s="41"/>
      <c r="E6" s="41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ht="22.5" customHeight="1" x14ac:dyDescent="0.25">
      <c r="A7" s="27" t="str">
        <f ca="1">OFFSET(Competences!$A$1,,ROW()-3)</f>
        <v>appro_versaillles AM</v>
      </c>
      <c r="B7" s="41"/>
      <c r="C7" s="41"/>
      <c r="D7" s="41"/>
      <c r="E7" s="41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ht="22.5" customHeight="1" x14ac:dyDescent="0.25">
      <c r="A8" s="27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ht="22.5" customHeight="1" x14ac:dyDescent="0.25">
      <c r="A9" s="27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ht="22.5" customHeight="1" x14ac:dyDescent="0.25">
      <c r="A10" s="27" t="str">
        <f ca="1">OFFSET(Competences!$A$1,,ROW()-3)</f>
        <v>Appro_meulun AM</v>
      </c>
      <c r="B10" s="41"/>
      <c r="C10" s="41"/>
      <c r="D10" s="41"/>
      <c r="E10" s="41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ht="22.5" customHeight="1" x14ac:dyDescent="0.25">
      <c r="A11" s="27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22.5" customHeight="1" x14ac:dyDescent="0.25">
      <c r="A12" s="27" t="str">
        <f ca="1">OFFSET(Competences!$A$1,,ROW()-3)</f>
        <v>Méthode_rivoli AM</v>
      </c>
    </row>
    <row r="13" spans="1:37" ht="22.5" customHeight="1" x14ac:dyDescent="0.25">
      <c r="A13" s="27" t="str">
        <f ca="1">OFFSET(Competences!$A$1,,ROW()-3)</f>
        <v>Configuration_rivoli AM</v>
      </c>
    </row>
    <row r="14" spans="1:37" ht="22.5" customHeight="1" x14ac:dyDescent="0.25">
      <c r="A14" s="27">
        <f ca="1">OFFSET(Competences!$A$1,,ROW()-3)</f>
        <v>0</v>
      </c>
    </row>
    <row r="15" spans="1:37" ht="0.95" hidden="1" customHeight="1" x14ac:dyDescent="0.25">
      <c r="A15" s="27">
        <f ca="1">OFFSET(Competences!$A$1,,ROW()-3)</f>
        <v>0</v>
      </c>
    </row>
    <row r="16" spans="1:37" ht="62.1" hidden="1" customHeight="1" x14ac:dyDescent="0.25">
      <c r="A16" s="27">
        <f ca="1">OFFSET(Competences!$A$1,,ROW()-3)</f>
        <v>0</v>
      </c>
    </row>
    <row r="17" spans="1:1" ht="69.95" hidden="1" customHeight="1" x14ac:dyDescent="0.25">
      <c r="A17" s="27">
        <f ca="1">OFFSET(Competences!$A$1,,ROW()-3)</f>
        <v>0</v>
      </c>
    </row>
    <row r="18" spans="1:1" ht="80.099999999999994" hidden="1" customHeight="1" x14ac:dyDescent="0.25">
      <c r="A18" s="27" t="str">
        <f ca="1">OFFSET(Competences!$A$1,,ROW()-3)</f>
        <v>Montage_versailles PM</v>
      </c>
    </row>
    <row r="19" spans="1:1" ht="8.1" hidden="1" customHeight="1" x14ac:dyDescent="0.25">
      <c r="A19" s="27" t="str">
        <f ca="1">OFFSET(Competences!$A$1,,ROW()-3)</f>
        <v>essais_versailles PM</v>
      </c>
    </row>
    <row r="20" spans="1:1" ht="77.099999999999994" hidden="1" customHeight="1" x14ac:dyDescent="0.25">
      <c r="A20" s="27" t="str">
        <f ca="1">OFFSET(Competences!$A$1,,ROW()-3)</f>
        <v>appro_versaillles PM</v>
      </c>
    </row>
    <row r="21" spans="1:1" ht="63.95" hidden="1" customHeight="1" x14ac:dyDescent="0.25">
      <c r="A21" s="27" t="str">
        <f ca="1">OFFSET(Competences!$A$1,,ROW()-3)</f>
        <v>Essais_bercy PM</v>
      </c>
    </row>
    <row r="22" spans="1:1" ht="27" hidden="1" customHeight="1" x14ac:dyDescent="0.25">
      <c r="A22" s="27" t="str">
        <f ca="1">OFFSET(Competences!$A$1,,ROW()-3)</f>
        <v>Appro_bercy PM</v>
      </c>
    </row>
    <row r="23" spans="1:1" ht="38.1" hidden="1" customHeight="1" x14ac:dyDescent="0.25">
      <c r="A23" s="27" t="str">
        <f ca="1">OFFSET(Competences!$A$1,,ROW()-3)</f>
        <v>Appro_meulun PM</v>
      </c>
    </row>
    <row r="24" spans="1:1" ht="39.950000000000003" hidden="1" customHeight="1" x14ac:dyDescent="0.25">
      <c r="A24" s="27" t="str">
        <f ca="1">OFFSET(Competences!$A$1,,ROW()-3)</f>
        <v>maquette_rivoli PM</v>
      </c>
    </row>
    <row r="25" spans="1:1" ht="16.5" hidden="1" customHeight="1" x14ac:dyDescent="0.25">
      <c r="A25" s="27" t="str">
        <f ca="1">OFFSET(Competences!$A$1,,ROW()-3)</f>
        <v>Méthode_rivoli PM</v>
      </c>
    </row>
    <row r="26" spans="1:1" hidden="1" x14ac:dyDescent="0.25">
      <c r="A26" s="27" t="str">
        <f ca="1">OFFSET(Competences!$A$1,,ROW()-3)</f>
        <v>Configuration_rivoli PM</v>
      </c>
    </row>
    <row r="27" spans="1:1" hidden="1" x14ac:dyDescent="0.25">
      <c r="A27" s="27">
        <f ca="1">OFFSET(Competences!$A$1,,ROW()-3)</f>
        <v>0</v>
      </c>
    </row>
    <row r="28" spans="1:1" hidden="1" x14ac:dyDescent="0.25">
      <c r="A28" s="27">
        <f ca="1">OFFSET(Competences!$A$1,,ROW()-3)</f>
        <v>0</v>
      </c>
    </row>
    <row r="29" spans="1:1" hidden="1" x14ac:dyDescent="0.25">
      <c r="A29" s="27">
        <f ca="1">OFFSET(Competences!$A$1,,ROW()-3)</f>
        <v>0</v>
      </c>
    </row>
    <row r="30" spans="1:1" hidden="1" x14ac:dyDescent="0.25">
      <c r="A30" s="27">
        <f ca="1">OFFSET(Competences!$A$1,,ROW()-3)</f>
        <v>0</v>
      </c>
    </row>
    <row r="31" spans="1:1" hidden="1" x14ac:dyDescent="0.25">
      <c r="A31" s="27" t="str">
        <f ca="1">OFFSET(Competences!$A$1,,ROW()-3)</f>
        <v>Montage_versailles N</v>
      </c>
    </row>
    <row r="32" spans="1:1" hidden="1" x14ac:dyDescent="0.25">
      <c r="A32" s="27" t="str">
        <f ca="1">OFFSET(Competences!$A$1,,ROW()-3)</f>
        <v>essais_versailles N</v>
      </c>
    </row>
    <row r="33" spans="1:1" hidden="1" x14ac:dyDescent="0.25">
      <c r="A33" s="27" t="str">
        <f ca="1">OFFSET(Competences!$A$1,,ROW()-3)</f>
        <v>appro_versaillles N</v>
      </c>
    </row>
    <row r="34" spans="1:1" hidden="1" x14ac:dyDescent="0.25">
      <c r="A34" s="27" t="str">
        <f ca="1">OFFSET(Competences!$A$1,,ROW()-3)</f>
        <v>Essais_bercy N</v>
      </c>
    </row>
    <row r="35" spans="1:1" hidden="1" x14ac:dyDescent="0.25">
      <c r="A35" s="27" t="str">
        <f ca="1">OFFSET(Competences!$A$1,,ROW()-3)</f>
        <v>Appro_bercy N</v>
      </c>
    </row>
    <row r="36" spans="1:1" hidden="1" x14ac:dyDescent="0.25">
      <c r="A36" s="27" t="str">
        <f ca="1">OFFSET(Competences!$A$1,,ROW()-3)</f>
        <v>Appro_meulun N</v>
      </c>
    </row>
    <row r="37" spans="1:1" hidden="1" x14ac:dyDescent="0.25">
      <c r="A37" s="27" t="str">
        <f ca="1">OFFSET(Competences!$A$1,,ROW()-3)</f>
        <v>maquette_rivoli N</v>
      </c>
    </row>
    <row r="38" spans="1:1" hidden="1" x14ac:dyDescent="0.25">
      <c r="A38" s="27" t="str">
        <f ca="1">OFFSET(Competences!$A$1,,ROW()-3)</f>
        <v>Méthode_rivoli N</v>
      </c>
    </row>
    <row r="39" spans="1:1" hidden="1" x14ac:dyDescent="0.25">
      <c r="A39" s="27" t="str">
        <f ca="1">OFFSET(Competences!$A$1,,ROW()-3)</f>
        <v>Configuration_rivoli N</v>
      </c>
    </row>
    <row r="40" spans="1:1" hidden="1" x14ac:dyDescent="0.25">
      <c r="A40" s="27">
        <f ca="1">OFFSET(Competences!$A$1,,ROW()-3)</f>
        <v>0</v>
      </c>
    </row>
    <row r="41" spans="1:1" hidden="1" x14ac:dyDescent="0.25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45" sqref="I45"/>
    </sheetView>
  </sheetViews>
  <sheetFormatPr baseColWidth="10" defaultColWidth="11.42578125" defaultRowHeight="15" x14ac:dyDescent="0.2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 x14ac:dyDescent="0.25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 x14ac:dyDescent="0.25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 x14ac:dyDescent="0.25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 x14ac:dyDescent="0.25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 x14ac:dyDescent="0.25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 x14ac:dyDescent="0.25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 x14ac:dyDescent="0.25">
      <c r="A11" s="27" t="str">
        <f ca="1">OFFSET(Competences!$A$1,,ROW()-3)</f>
        <v>maquette_rivoli AM</v>
      </c>
    </row>
    <row r="12" spans="1:36" hidden="1" x14ac:dyDescent="0.25">
      <c r="A12" s="27" t="str">
        <f ca="1">OFFSET(Competences!$A$1,,ROW()-3)</f>
        <v>Méthode_rivoli AM</v>
      </c>
    </row>
    <row r="13" spans="1:36" hidden="1" x14ac:dyDescent="0.25">
      <c r="A13" s="27" t="str">
        <f ca="1">OFFSET(Competences!$A$1,,ROW()-3)</f>
        <v>Configuration_rivoli AM</v>
      </c>
    </row>
    <row r="14" spans="1:36" hidden="1" x14ac:dyDescent="0.25">
      <c r="A14" s="27">
        <f ca="1">OFFSET(Competences!$A$1,,ROW()-3)</f>
        <v>0</v>
      </c>
    </row>
    <row r="15" spans="1:36" ht="15" hidden="1" customHeight="1" x14ac:dyDescent="0.25">
      <c r="A15" s="27">
        <f ca="1">OFFSET(Competences!$A$1,,ROW()-3)</f>
        <v>0</v>
      </c>
    </row>
    <row r="16" spans="1:36" ht="15" hidden="1" customHeight="1" x14ac:dyDescent="0.25">
      <c r="A16" s="27">
        <f ca="1">OFFSET(Competences!$A$1,,ROW()-3)</f>
        <v>0</v>
      </c>
    </row>
    <row r="17" spans="1:37" ht="15" hidden="1" customHeight="1" x14ac:dyDescent="0.25">
      <c r="A17" s="27">
        <f ca="1">OFFSET(Competences!$A$1,,ROW()-3)</f>
        <v>0</v>
      </c>
    </row>
    <row r="18" spans="1:37" ht="22.5" customHeight="1" x14ac:dyDescent="0.25">
      <c r="A18" s="27" t="str">
        <f ca="1">OFFSET(Competences!$A$1,,ROW()-3)</f>
        <v>Montage_versailles PM</v>
      </c>
      <c r="B18" s="41"/>
      <c r="C18" s="41"/>
      <c r="D18" s="41"/>
      <c r="E18" s="41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ht="21.75" customHeight="1" x14ac:dyDescent="0.25">
      <c r="A19" s="27" t="str">
        <f ca="1">OFFSET(Competences!$A$1,,ROW()-3)</f>
        <v>essais_versailles PM</v>
      </c>
      <c r="B19" s="41"/>
      <c r="C19" s="41"/>
      <c r="D19" s="41"/>
      <c r="E19" s="41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ht="22.5" customHeight="1" x14ac:dyDescent="0.25">
      <c r="A20" s="27" t="str">
        <f ca="1">OFFSET(Competences!$A$1,,ROW()-3)</f>
        <v>appro_versaillles PM</v>
      </c>
      <c r="B20" s="41"/>
      <c r="C20" s="41"/>
      <c r="D20" s="41"/>
      <c r="E20" s="41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ht="22.5" customHeight="1" x14ac:dyDescent="0.25">
      <c r="A21" s="27" t="str">
        <f ca="1">OFFSET(Competences!$A$1,,ROW()-3)</f>
        <v>Essais_bercy PM</v>
      </c>
      <c r="B21" s="41"/>
      <c r="C21" s="41"/>
      <c r="D21" s="41"/>
      <c r="E21" s="41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ht="22.5" customHeight="1" x14ac:dyDescent="0.25">
      <c r="A22" s="27" t="str">
        <f ca="1">OFFSET(Competences!$A$1,,ROW()-3)</f>
        <v>Appro_bercy PM</v>
      </c>
      <c r="B22" s="41"/>
      <c r="C22" s="41"/>
      <c r="D22" s="41"/>
      <c r="E22" s="41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ht="22.5" customHeight="1" x14ac:dyDescent="0.25">
      <c r="A23" s="27" t="str">
        <f ca="1">OFFSET(Competences!$A$1,,ROW()-3)</f>
        <v>Appro_meulun PM</v>
      </c>
      <c r="B23" s="41"/>
      <c r="C23" s="41"/>
      <c r="D23" s="41"/>
      <c r="E23" s="41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ht="22.5" customHeight="1" x14ac:dyDescent="0.25">
      <c r="A24" s="27" t="str">
        <f ca="1">OFFSET(Competences!$A$1,,ROW()-3)</f>
        <v>maquette_rivoli PM</v>
      </c>
    </row>
    <row r="25" spans="1:37" ht="22.5" customHeight="1" x14ac:dyDescent="0.25">
      <c r="A25" s="27" t="str">
        <f ca="1">OFFSET(Competences!$A$1,,ROW()-3)</f>
        <v>Méthode_rivoli PM</v>
      </c>
    </row>
    <row r="26" spans="1:37" ht="22.5" customHeight="1" x14ac:dyDescent="0.25">
      <c r="A26" s="27" t="str">
        <f ca="1">OFFSET(Competences!$A$1,,ROW()-3)</f>
        <v>Configuration_rivoli PM</v>
      </c>
    </row>
    <row r="27" spans="1:37" ht="0.75" customHeight="1" x14ac:dyDescent="0.25">
      <c r="A27" s="27">
        <f ca="1">OFFSET(Competences!$A$1,,ROW()-3)</f>
        <v>0</v>
      </c>
    </row>
    <row r="28" spans="1:37" ht="20.25" hidden="1" customHeight="1" x14ac:dyDescent="0.25">
      <c r="A28" s="27">
        <f ca="1">OFFSET(Competences!$A$1,,ROW()-3)</f>
        <v>0</v>
      </c>
    </row>
    <row r="29" spans="1:37" ht="21.75" hidden="1" customHeight="1" x14ac:dyDescent="0.25">
      <c r="A29" s="27">
        <f ca="1">OFFSET(Competences!$A$1,,ROW()-3)</f>
        <v>0</v>
      </c>
    </row>
    <row r="30" spans="1:37" ht="8.25" hidden="1" customHeight="1" x14ac:dyDescent="0.25">
      <c r="A30" s="27">
        <f ca="1">OFFSET(Competences!$A$1,,ROW()-3)</f>
        <v>0</v>
      </c>
    </row>
    <row r="31" spans="1:37" hidden="1" x14ac:dyDescent="0.25">
      <c r="A31" s="27" t="str">
        <f ca="1">OFFSET(Competences!$A$1,,ROW()-3)</f>
        <v>Montage_versailles N</v>
      </c>
    </row>
    <row r="32" spans="1:37" hidden="1" x14ac:dyDescent="0.25">
      <c r="A32" s="27" t="str">
        <f ca="1">OFFSET(Competences!$A$1,,ROW()-3)</f>
        <v>essais_versailles N</v>
      </c>
    </row>
    <row r="33" spans="1:36" hidden="1" x14ac:dyDescent="0.25">
      <c r="A33" s="27" t="str">
        <f ca="1">OFFSET(Competences!$A$1,,ROW()-3)</f>
        <v>appro_versaillles N</v>
      </c>
    </row>
    <row r="34" spans="1:36" hidden="1" x14ac:dyDescent="0.25">
      <c r="A34" s="27" t="str">
        <f ca="1">OFFSET(Competences!$A$1,,ROW()-3)</f>
        <v>Essais_bercy N</v>
      </c>
    </row>
    <row r="35" spans="1:36" hidden="1" x14ac:dyDescent="0.25">
      <c r="A35" s="27" t="str">
        <f ca="1">OFFSET(Competences!$A$1,,ROW()-3)</f>
        <v>Appro_bercy N</v>
      </c>
    </row>
    <row r="36" spans="1:36" hidden="1" x14ac:dyDescent="0.25">
      <c r="A36" s="27" t="str">
        <f ca="1">OFFSET(Competences!$A$1,,ROW()-3)</f>
        <v>Appro_meulun N</v>
      </c>
    </row>
    <row r="37" spans="1:36" hidden="1" x14ac:dyDescent="0.25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 x14ac:dyDescent="0.25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 x14ac:dyDescent="0.25">
      <c r="A39" s="27" t="str">
        <f ca="1">OFFSET(Competences!$A$1,,ROW()-3)</f>
        <v>Configuration_rivoli N</v>
      </c>
    </row>
    <row r="40" spans="1:36" hidden="1" x14ac:dyDescent="0.25">
      <c r="A40" s="27">
        <f ca="1">OFFSET(Competences!$A$1,,ROW()-3)</f>
        <v>0</v>
      </c>
    </row>
    <row r="41" spans="1:36" hidden="1" x14ac:dyDescent="0.25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Z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H46" sqref="H46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 x14ac:dyDescent="0.3">
      <c r="A1" s="46" t="s">
        <v>90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 x14ac:dyDescent="0.25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 x14ac:dyDescent="0.25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 x14ac:dyDescent="0.3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41"/>
      <c r="BR4" s="41"/>
    </row>
    <row r="5" spans="1:704" hidden="1" x14ac:dyDescent="0.25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 x14ac:dyDescent="0.25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 x14ac:dyDescent="0.25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 x14ac:dyDescent="0.25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 x14ac:dyDescent="0.25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 x14ac:dyDescent="0.25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 x14ac:dyDescent="0.25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 x14ac:dyDescent="0.25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 x14ac:dyDescent="0.25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 x14ac:dyDescent="0.25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 x14ac:dyDescent="0.25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 x14ac:dyDescent="0.25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 x14ac:dyDescent="0.25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 x14ac:dyDescent="0.25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 x14ac:dyDescent="0.25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 x14ac:dyDescent="0.25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 x14ac:dyDescent="0.25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 x14ac:dyDescent="0.25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 x14ac:dyDescent="0.25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 x14ac:dyDescent="0.25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 x14ac:dyDescent="0.25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 x14ac:dyDescent="0.25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 x14ac:dyDescent="0.25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 x14ac:dyDescent="0.25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 x14ac:dyDescent="0.25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 x14ac:dyDescent="0.25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 x14ac:dyDescent="0.25">
      <c r="A31" s="42" t="str">
        <f ca="1">OFFSET(Competences!$A$1,,ROW()-3)</f>
        <v>Montage_versailles N</v>
      </c>
      <c r="B31" s="41"/>
      <c r="C31" s="41"/>
      <c r="D31" s="41"/>
      <c r="E31" s="41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 x14ac:dyDescent="0.25">
      <c r="A32" s="42" t="str">
        <f ca="1">OFFSET(Competences!$A$1,,ROW()-3)</f>
        <v>essais_versailles N</v>
      </c>
      <c r="B32" s="41"/>
      <c r="C32" s="41"/>
      <c r="D32" s="41"/>
      <c r="E32" s="41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 x14ac:dyDescent="0.25">
      <c r="A33" s="42" t="str">
        <f ca="1">OFFSET(Competences!$A$1,,ROW()-3)</f>
        <v>appro_versaillles N</v>
      </c>
      <c r="B33" s="41"/>
      <c r="C33" s="41"/>
      <c r="D33" s="41"/>
      <c r="E33" s="41"/>
      <c r="F33" s="26"/>
      <c r="G33" s="67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 x14ac:dyDescent="0.25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 x14ac:dyDescent="0.25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 x14ac:dyDescent="0.25">
      <c r="A36" s="42" t="str">
        <f ca="1">OFFSET(Competences!$A$1,,ROW()-3)</f>
        <v>Appro_meulun N</v>
      </c>
      <c r="B36" s="41"/>
      <c r="C36" s="41"/>
      <c r="D36" s="41"/>
      <c r="E36" s="41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 x14ac:dyDescent="0.25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 x14ac:dyDescent="0.25">
      <c r="A38" s="42" t="str">
        <f ca="1">OFFSET(Competences!$A$1,,ROW()-3)</f>
        <v>Méthode_rivoli N</v>
      </c>
      <c r="B38" s="41"/>
      <c r="C38" s="41"/>
      <c r="D38" s="65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 x14ac:dyDescent="0.25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 x14ac:dyDescent="0.2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 x14ac:dyDescent="0.2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74" activePane="bottomLeft" state="frozen"/>
      <selection pane="bottomLeft" activeCell="A84" sqref="A84"/>
    </sheetView>
  </sheetViews>
  <sheetFormatPr baseColWidth="10" defaultRowHeight="15" x14ac:dyDescent="0.25"/>
  <cols>
    <col min="1" max="1" width="17.42578125" style="5" customWidth="1"/>
    <col min="2" max="3" width="7.42578125" style="1" customWidth="1"/>
    <col min="4" max="6" width="5" style="6" customWidth="1"/>
  </cols>
  <sheetData>
    <row r="1" spans="1:6" x14ac:dyDescent="0.25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 x14ac:dyDescent="0.25">
      <c r="A2" s="10">
        <f>INT(DATE(2017,1,21)/42-1)*42</f>
        <v>42714</v>
      </c>
      <c r="B2" s="8"/>
      <c r="C2" s="8"/>
      <c r="D2" s="7"/>
      <c r="E2" s="7"/>
      <c r="F2" s="7"/>
    </row>
    <row r="3" spans="1:6" x14ac:dyDescent="0.25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 x14ac:dyDescent="0.25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 x14ac:dyDescent="0.25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 x14ac:dyDescent="0.25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 x14ac:dyDescent="0.25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 x14ac:dyDescent="0.25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 x14ac:dyDescent="0.25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 x14ac:dyDescent="0.25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 x14ac:dyDescent="0.25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 x14ac:dyDescent="0.25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 x14ac:dyDescent="0.25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 x14ac:dyDescent="0.25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 x14ac:dyDescent="0.25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 x14ac:dyDescent="0.25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 x14ac:dyDescent="0.25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 x14ac:dyDescent="0.25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 x14ac:dyDescent="0.25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 x14ac:dyDescent="0.25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 x14ac:dyDescent="0.25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 x14ac:dyDescent="0.25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 x14ac:dyDescent="0.25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 x14ac:dyDescent="0.25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 x14ac:dyDescent="0.25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 x14ac:dyDescent="0.25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 x14ac:dyDescent="0.25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 x14ac:dyDescent="0.25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 x14ac:dyDescent="0.25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 x14ac:dyDescent="0.25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 x14ac:dyDescent="0.25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 x14ac:dyDescent="0.25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 x14ac:dyDescent="0.25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 x14ac:dyDescent="0.25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 x14ac:dyDescent="0.25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 x14ac:dyDescent="0.25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 x14ac:dyDescent="0.25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 x14ac:dyDescent="0.25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 x14ac:dyDescent="0.25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 x14ac:dyDescent="0.25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 x14ac:dyDescent="0.25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 x14ac:dyDescent="0.25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 x14ac:dyDescent="0.25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 x14ac:dyDescent="0.25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 x14ac:dyDescent="0.25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 x14ac:dyDescent="0.25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 x14ac:dyDescent="0.25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 x14ac:dyDescent="0.25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 x14ac:dyDescent="0.25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 x14ac:dyDescent="0.25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 x14ac:dyDescent="0.25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 x14ac:dyDescent="0.25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 x14ac:dyDescent="0.25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 x14ac:dyDescent="0.25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 x14ac:dyDescent="0.25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 x14ac:dyDescent="0.25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 x14ac:dyDescent="0.25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 x14ac:dyDescent="0.25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 x14ac:dyDescent="0.25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 x14ac:dyDescent="0.25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 x14ac:dyDescent="0.25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 x14ac:dyDescent="0.25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 x14ac:dyDescent="0.25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 x14ac:dyDescent="0.25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 x14ac:dyDescent="0.25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 x14ac:dyDescent="0.25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 x14ac:dyDescent="0.25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 x14ac:dyDescent="0.25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 x14ac:dyDescent="0.25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 x14ac:dyDescent="0.25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 x14ac:dyDescent="0.25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 x14ac:dyDescent="0.25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 x14ac:dyDescent="0.25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 x14ac:dyDescent="0.25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 x14ac:dyDescent="0.25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 x14ac:dyDescent="0.25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 x14ac:dyDescent="0.25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 x14ac:dyDescent="0.25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 x14ac:dyDescent="0.25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 x14ac:dyDescent="0.25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 x14ac:dyDescent="0.25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 x14ac:dyDescent="0.25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 x14ac:dyDescent="0.25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 x14ac:dyDescent="0.25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 x14ac:dyDescent="0.25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 x14ac:dyDescent="0.25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 x14ac:dyDescent="0.25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 x14ac:dyDescent="0.25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 x14ac:dyDescent="0.25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 x14ac:dyDescent="0.25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 x14ac:dyDescent="0.25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 x14ac:dyDescent="0.25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 x14ac:dyDescent="0.25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 x14ac:dyDescent="0.25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 x14ac:dyDescent="0.25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 x14ac:dyDescent="0.25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 x14ac:dyDescent="0.25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 x14ac:dyDescent="0.25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 x14ac:dyDescent="0.25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 x14ac:dyDescent="0.25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 x14ac:dyDescent="0.25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 x14ac:dyDescent="0.25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 x14ac:dyDescent="0.25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 x14ac:dyDescent="0.25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 x14ac:dyDescent="0.25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 x14ac:dyDescent="0.25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 x14ac:dyDescent="0.25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 x14ac:dyDescent="0.25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 x14ac:dyDescent="0.25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 x14ac:dyDescent="0.25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 x14ac:dyDescent="0.25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 x14ac:dyDescent="0.25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 x14ac:dyDescent="0.25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 x14ac:dyDescent="0.25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 x14ac:dyDescent="0.25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 x14ac:dyDescent="0.25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 x14ac:dyDescent="0.25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 x14ac:dyDescent="0.25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 x14ac:dyDescent="0.25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 x14ac:dyDescent="0.25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 x14ac:dyDescent="0.25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 x14ac:dyDescent="0.25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 x14ac:dyDescent="0.25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 x14ac:dyDescent="0.25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 x14ac:dyDescent="0.25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 x14ac:dyDescent="0.25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 x14ac:dyDescent="0.25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 x14ac:dyDescent="0.25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 x14ac:dyDescent="0.25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 x14ac:dyDescent="0.25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 x14ac:dyDescent="0.25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 x14ac:dyDescent="0.25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 x14ac:dyDescent="0.25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 x14ac:dyDescent="0.25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 x14ac:dyDescent="0.25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 x14ac:dyDescent="0.25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 x14ac:dyDescent="0.25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 x14ac:dyDescent="0.25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 x14ac:dyDescent="0.25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 x14ac:dyDescent="0.25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 x14ac:dyDescent="0.25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 x14ac:dyDescent="0.25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 x14ac:dyDescent="0.25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 x14ac:dyDescent="0.25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 x14ac:dyDescent="0.25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 x14ac:dyDescent="0.25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 x14ac:dyDescent="0.25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 x14ac:dyDescent="0.25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 x14ac:dyDescent="0.25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 x14ac:dyDescent="0.25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 x14ac:dyDescent="0.25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 x14ac:dyDescent="0.25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 x14ac:dyDescent="0.25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 x14ac:dyDescent="0.25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 x14ac:dyDescent="0.25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 x14ac:dyDescent="0.25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 x14ac:dyDescent="0.25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 x14ac:dyDescent="0.25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 x14ac:dyDescent="0.25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 x14ac:dyDescent="0.25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 x14ac:dyDescent="0.25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 x14ac:dyDescent="0.25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 x14ac:dyDescent="0.25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 x14ac:dyDescent="0.25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 x14ac:dyDescent="0.25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 x14ac:dyDescent="0.25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 x14ac:dyDescent="0.25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 x14ac:dyDescent="0.25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 x14ac:dyDescent="0.25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 x14ac:dyDescent="0.25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 x14ac:dyDescent="0.25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 x14ac:dyDescent="0.25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 x14ac:dyDescent="0.25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 x14ac:dyDescent="0.25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 x14ac:dyDescent="0.25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 x14ac:dyDescent="0.25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 x14ac:dyDescent="0.25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 x14ac:dyDescent="0.25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 x14ac:dyDescent="0.25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 x14ac:dyDescent="0.25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 x14ac:dyDescent="0.25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 x14ac:dyDescent="0.25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 x14ac:dyDescent="0.25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 x14ac:dyDescent="0.25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 x14ac:dyDescent="0.25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 x14ac:dyDescent="0.25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 x14ac:dyDescent="0.25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 x14ac:dyDescent="0.25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 x14ac:dyDescent="0.25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 x14ac:dyDescent="0.25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 x14ac:dyDescent="0.25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 x14ac:dyDescent="0.25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 x14ac:dyDescent="0.25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 x14ac:dyDescent="0.25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 x14ac:dyDescent="0.25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 x14ac:dyDescent="0.25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 x14ac:dyDescent="0.25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 x14ac:dyDescent="0.25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 x14ac:dyDescent="0.25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 x14ac:dyDescent="0.25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 x14ac:dyDescent="0.25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 x14ac:dyDescent="0.25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 x14ac:dyDescent="0.25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 x14ac:dyDescent="0.25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 x14ac:dyDescent="0.25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 x14ac:dyDescent="0.25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 x14ac:dyDescent="0.25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 x14ac:dyDescent="0.25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 x14ac:dyDescent="0.25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 x14ac:dyDescent="0.25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 x14ac:dyDescent="0.25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 x14ac:dyDescent="0.25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 x14ac:dyDescent="0.25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 x14ac:dyDescent="0.25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 x14ac:dyDescent="0.25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 x14ac:dyDescent="0.25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 x14ac:dyDescent="0.25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 x14ac:dyDescent="0.25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 x14ac:dyDescent="0.25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 x14ac:dyDescent="0.25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 x14ac:dyDescent="0.25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 x14ac:dyDescent="0.25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 x14ac:dyDescent="0.25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 x14ac:dyDescent="0.25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 x14ac:dyDescent="0.25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 x14ac:dyDescent="0.25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 x14ac:dyDescent="0.25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 x14ac:dyDescent="0.25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 x14ac:dyDescent="0.25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 x14ac:dyDescent="0.25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 x14ac:dyDescent="0.25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 x14ac:dyDescent="0.25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 x14ac:dyDescent="0.25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 x14ac:dyDescent="0.25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 x14ac:dyDescent="0.25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 x14ac:dyDescent="0.25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 x14ac:dyDescent="0.25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 x14ac:dyDescent="0.25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 x14ac:dyDescent="0.25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 x14ac:dyDescent="0.25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 x14ac:dyDescent="0.25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 x14ac:dyDescent="0.25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 x14ac:dyDescent="0.25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 x14ac:dyDescent="0.25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 x14ac:dyDescent="0.25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 x14ac:dyDescent="0.25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 x14ac:dyDescent="0.25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 x14ac:dyDescent="0.25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 x14ac:dyDescent="0.25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 x14ac:dyDescent="0.25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 x14ac:dyDescent="0.25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 x14ac:dyDescent="0.25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 x14ac:dyDescent="0.25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 x14ac:dyDescent="0.25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 x14ac:dyDescent="0.25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 x14ac:dyDescent="0.25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 x14ac:dyDescent="0.25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 x14ac:dyDescent="0.25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 x14ac:dyDescent="0.25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 x14ac:dyDescent="0.25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 x14ac:dyDescent="0.25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 x14ac:dyDescent="0.25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 x14ac:dyDescent="0.25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 x14ac:dyDescent="0.25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 x14ac:dyDescent="0.25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 x14ac:dyDescent="0.25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 x14ac:dyDescent="0.25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 x14ac:dyDescent="0.25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 x14ac:dyDescent="0.25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 x14ac:dyDescent="0.25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 x14ac:dyDescent="0.25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 x14ac:dyDescent="0.25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 x14ac:dyDescent="0.25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 x14ac:dyDescent="0.25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 x14ac:dyDescent="0.25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 x14ac:dyDescent="0.25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 x14ac:dyDescent="0.25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 x14ac:dyDescent="0.25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 x14ac:dyDescent="0.25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 x14ac:dyDescent="0.25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 x14ac:dyDescent="0.25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 x14ac:dyDescent="0.25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 x14ac:dyDescent="0.25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 x14ac:dyDescent="0.25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 x14ac:dyDescent="0.25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 x14ac:dyDescent="0.25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 x14ac:dyDescent="0.25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 x14ac:dyDescent="0.25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 x14ac:dyDescent="0.25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 x14ac:dyDescent="0.25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 x14ac:dyDescent="0.25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 x14ac:dyDescent="0.25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 x14ac:dyDescent="0.25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 x14ac:dyDescent="0.25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 x14ac:dyDescent="0.25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 x14ac:dyDescent="0.25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 x14ac:dyDescent="0.25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 x14ac:dyDescent="0.25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 x14ac:dyDescent="0.25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 x14ac:dyDescent="0.25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 x14ac:dyDescent="0.25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 x14ac:dyDescent="0.25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 x14ac:dyDescent="0.25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 x14ac:dyDescent="0.25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 x14ac:dyDescent="0.25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 x14ac:dyDescent="0.25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 x14ac:dyDescent="0.25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 x14ac:dyDescent="0.25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 x14ac:dyDescent="0.25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 x14ac:dyDescent="0.25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 x14ac:dyDescent="0.25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 x14ac:dyDescent="0.25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 x14ac:dyDescent="0.25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 x14ac:dyDescent="0.25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 x14ac:dyDescent="0.25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 x14ac:dyDescent="0.25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 x14ac:dyDescent="0.25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 x14ac:dyDescent="0.25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 x14ac:dyDescent="0.25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 x14ac:dyDescent="0.25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 x14ac:dyDescent="0.25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 x14ac:dyDescent="0.25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 x14ac:dyDescent="0.25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 x14ac:dyDescent="0.25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 x14ac:dyDescent="0.25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 x14ac:dyDescent="0.25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 x14ac:dyDescent="0.25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 x14ac:dyDescent="0.25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 x14ac:dyDescent="0.25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 x14ac:dyDescent="0.25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 x14ac:dyDescent="0.25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 x14ac:dyDescent="0.25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 x14ac:dyDescent="0.25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 x14ac:dyDescent="0.25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 x14ac:dyDescent="0.25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 x14ac:dyDescent="0.25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 x14ac:dyDescent="0.25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 x14ac:dyDescent="0.25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 x14ac:dyDescent="0.25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 x14ac:dyDescent="0.25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 x14ac:dyDescent="0.25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 x14ac:dyDescent="0.25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 x14ac:dyDescent="0.25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 x14ac:dyDescent="0.25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 x14ac:dyDescent="0.25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 x14ac:dyDescent="0.25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 x14ac:dyDescent="0.25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 x14ac:dyDescent="0.25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 x14ac:dyDescent="0.25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 x14ac:dyDescent="0.25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 x14ac:dyDescent="0.25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 x14ac:dyDescent="0.25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 x14ac:dyDescent="0.25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 x14ac:dyDescent="0.25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 x14ac:dyDescent="0.25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 x14ac:dyDescent="0.25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 x14ac:dyDescent="0.25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 x14ac:dyDescent="0.25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 x14ac:dyDescent="0.25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 x14ac:dyDescent="0.25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 x14ac:dyDescent="0.25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 x14ac:dyDescent="0.25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 x14ac:dyDescent="0.25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 x14ac:dyDescent="0.25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 x14ac:dyDescent="0.25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 x14ac:dyDescent="0.25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 x14ac:dyDescent="0.25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 x14ac:dyDescent="0.25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 x14ac:dyDescent="0.25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 x14ac:dyDescent="0.25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 x14ac:dyDescent="0.25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 x14ac:dyDescent="0.25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 x14ac:dyDescent="0.25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 x14ac:dyDescent="0.25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 x14ac:dyDescent="0.25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 x14ac:dyDescent="0.25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 x14ac:dyDescent="0.25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 x14ac:dyDescent="0.25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 x14ac:dyDescent="0.25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 x14ac:dyDescent="0.25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 x14ac:dyDescent="0.25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 x14ac:dyDescent="0.25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 x14ac:dyDescent="0.25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 x14ac:dyDescent="0.25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 x14ac:dyDescent="0.25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 x14ac:dyDescent="0.25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 x14ac:dyDescent="0.25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 x14ac:dyDescent="0.25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 x14ac:dyDescent="0.25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 x14ac:dyDescent="0.25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 x14ac:dyDescent="0.25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 x14ac:dyDescent="0.25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 x14ac:dyDescent="0.25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 x14ac:dyDescent="0.25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 x14ac:dyDescent="0.25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 x14ac:dyDescent="0.25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 x14ac:dyDescent="0.25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 x14ac:dyDescent="0.25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 x14ac:dyDescent="0.25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 x14ac:dyDescent="0.25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 x14ac:dyDescent="0.25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 x14ac:dyDescent="0.25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 x14ac:dyDescent="0.25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 x14ac:dyDescent="0.25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 x14ac:dyDescent="0.25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 x14ac:dyDescent="0.25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 x14ac:dyDescent="0.25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 x14ac:dyDescent="0.25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 x14ac:dyDescent="0.25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 x14ac:dyDescent="0.25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 x14ac:dyDescent="0.25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 x14ac:dyDescent="0.25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 x14ac:dyDescent="0.25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 x14ac:dyDescent="0.25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 x14ac:dyDescent="0.25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 x14ac:dyDescent="0.25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 x14ac:dyDescent="0.25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 x14ac:dyDescent="0.25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 x14ac:dyDescent="0.25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 x14ac:dyDescent="0.25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 x14ac:dyDescent="0.25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 x14ac:dyDescent="0.25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 x14ac:dyDescent="0.25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 x14ac:dyDescent="0.25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 x14ac:dyDescent="0.25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 x14ac:dyDescent="0.25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 x14ac:dyDescent="0.25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 x14ac:dyDescent="0.25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 x14ac:dyDescent="0.25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 x14ac:dyDescent="0.25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 x14ac:dyDescent="0.25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 x14ac:dyDescent="0.25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 x14ac:dyDescent="0.25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 x14ac:dyDescent="0.25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 x14ac:dyDescent="0.25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 x14ac:dyDescent="0.25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 x14ac:dyDescent="0.25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 x14ac:dyDescent="0.25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 x14ac:dyDescent="0.25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 x14ac:dyDescent="0.25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 x14ac:dyDescent="0.25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 x14ac:dyDescent="0.25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 x14ac:dyDescent="0.25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 x14ac:dyDescent="0.25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 x14ac:dyDescent="0.25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 x14ac:dyDescent="0.25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 x14ac:dyDescent="0.25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 x14ac:dyDescent="0.25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 x14ac:dyDescent="0.25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 x14ac:dyDescent="0.25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 x14ac:dyDescent="0.25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 x14ac:dyDescent="0.25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 x14ac:dyDescent="0.25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 x14ac:dyDescent="0.25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 x14ac:dyDescent="0.25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 x14ac:dyDescent="0.25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 x14ac:dyDescent="0.25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 x14ac:dyDescent="0.25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 x14ac:dyDescent="0.25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 x14ac:dyDescent="0.25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 x14ac:dyDescent="0.25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 x14ac:dyDescent="0.25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 x14ac:dyDescent="0.25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 x14ac:dyDescent="0.25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 x14ac:dyDescent="0.25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 x14ac:dyDescent="0.25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 x14ac:dyDescent="0.25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 x14ac:dyDescent="0.25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 x14ac:dyDescent="0.25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 x14ac:dyDescent="0.25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 x14ac:dyDescent="0.25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 x14ac:dyDescent="0.25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 x14ac:dyDescent="0.25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 x14ac:dyDescent="0.25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 x14ac:dyDescent="0.25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 x14ac:dyDescent="0.25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 x14ac:dyDescent="0.25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 x14ac:dyDescent="0.25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 x14ac:dyDescent="0.25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 x14ac:dyDescent="0.25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 x14ac:dyDescent="0.25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 x14ac:dyDescent="0.25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 x14ac:dyDescent="0.25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 x14ac:dyDescent="0.25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 x14ac:dyDescent="0.25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 x14ac:dyDescent="0.25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 x14ac:dyDescent="0.25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 x14ac:dyDescent="0.25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 x14ac:dyDescent="0.25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 x14ac:dyDescent="0.25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 x14ac:dyDescent="0.25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 x14ac:dyDescent="0.25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 x14ac:dyDescent="0.25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 x14ac:dyDescent="0.25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 x14ac:dyDescent="0.25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 x14ac:dyDescent="0.25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 x14ac:dyDescent="0.25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 x14ac:dyDescent="0.25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 x14ac:dyDescent="0.25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 x14ac:dyDescent="0.25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 x14ac:dyDescent="0.25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 x14ac:dyDescent="0.25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 x14ac:dyDescent="0.25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 x14ac:dyDescent="0.25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 x14ac:dyDescent="0.25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 x14ac:dyDescent="0.25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 x14ac:dyDescent="0.25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 x14ac:dyDescent="0.25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 x14ac:dyDescent="0.25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 x14ac:dyDescent="0.25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 x14ac:dyDescent="0.25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 x14ac:dyDescent="0.25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 x14ac:dyDescent="0.25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 x14ac:dyDescent="0.25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 x14ac:dyDescent="0.25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 x14ac:dyDescent="0.25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 x14ac:dyDescent="0.25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 x14ac:dyDescent="0.25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 x14ac:dyDescent="0.25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 x14ac:dyDescent="0.25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 x14ac:dyDescent="0.25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 x14ac:dyDescent="0.25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 x14ac:dyDescent="0.25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 x14ac:dyDescent="0.25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 x14ac:dyDescent="0.25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 x14ac:dyDescent="0.25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 x14ac:dyDescent="0.25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 x14ac:dyDescent="0.25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 x14ac:dyDescent="0.25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 x14ac:dyDescent="0.25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 x14ac:dyDescent="0.25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 x14ac:dyDescent="0.25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 x14ac:dyDescent="0.25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 x14ac:dyDescent="0.25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 x14ac:dyDescent="0.25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 x14ac:dyDescent="0.25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 x14ac:dyDescent="0.25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 x14ac:dyDescent="0.25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 x14ac:dyDescent="0.25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 x14ac:dyDescent="0.25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 x14ac:dyDescent="0.25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 x14ac:dyDescent="0.25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 x14ac:dyDescent="0.25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 x14ac:dyDescent="0.25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 x14ac:dyDescent="0.25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 x14ac:dyDescent="0.25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 x14ac:dyDescent="0.25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 x14ac:dyDescent="0.25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 x14ac:dyDescent="0.25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 x14ac:dyDescent="0.25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 x14ac:dyDescent="0.25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 x14ac:dyDescent="0.25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 x14ac:dyDescent="0.25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 x14ac:dyDescent="0.25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 x14ac:dyDescent="0.25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 x14ac:dyDescent="0.25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 x14ac:dyDescent="0.25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 x14ac:dyDescent="0.25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 x14ac:dyDescent="0.25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 x14ac:dyDescent="0.25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 x14ac:dyDescent="0.25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 x14ac:dyDescent="0.25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 x14ac:dyDescent="0.25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 x14ac:dyDescent="0.25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 x14ac:dyDescent="0.25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 x14ac:dyDescent="0.25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 x14ac:dyDescent="0.25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 x14ac:dyDescent="0.25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 x14ac:dyDescent="0.25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 x14ac:dyDescent="0.25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 x14ac:dyDescent="0.25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 x14ac:dyDescent="0.25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 x14ac:dyDescent="0.25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 x14ac:dyDescent="0.25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 x14ac:dyDescent="0.25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 x14ac:dyDescent="0.25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 x14ac:dyDescent="0.25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 x14ac:dyDescent="0.25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 x14ac:dyDescent="0.25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 x14ac:dyDescent="0.25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 x14ac:dyDescent="0.25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 x14ac:dyDescent="0.25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 x14ac:dyDescent="0.25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 x14ac:dyDescent="0.25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 x14ac:dyDescent="0.25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 x14ac:dyDescent="0.25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 x14ac:dyDescent="0.25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 x14ac:dyDescent="0.25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 x14ac:dyDescent="0.25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 x14ac:dyDescent="0.25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5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0" sqref="A30"/>
    </sheetView>
  </sheetViews>
  <sheetFormatPr baseColWidth="10" defaultColWidth="10.85546875" defaultRowHeight="15" x14ac:dyDescent="0.2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 x14ac:dyDescent="0.25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66</v>
      </c>
      <c r="Q1" s="48" t="s">
        <v>65</v>
      </c>
      <c r="R1" s="48" t="s">
        <v>68</v>
      </c>
      <c r="S1" s="48" t="s">
        <v>67</v>
      </c>
      <c r="T1" s="48" t="s">
        <v>64</v>
      </c>
      <c r="U1" s="48" t="s">
        <v>63</v>
      </c>
      <c r="V1" s="48" t="s">
        <v>62</v>
      </c>
      <c r="W1" s="48" t="s">
        <v>61</v>
      </c>
      <c r="X1" s="48" t="s">
        <v>60</v>
      </c>
      <c r="Y1" s="48"/>
      <c r="Z1" s="48"/>
      <c r="AA1" s="48"/>
      <c r="AB1" s="48"/>
      <c r="AC1" s="48" t="s">
        <v>59</v>
      </c>
      <c r="AD1" s="48" t="s">
        <v>58</v>
      </c>
      <c r="AE1" s="48" t="s">
        <v>57</v>
      </c>
      <c r="AF1" s="48" t="s">
        <v>56</v>
      </c>
      <c r="AG1" s="48" t="s">
        <v>55</v>
      </c>
      <c r="AH1" s="48" t="s">
        <v>52</v>
      </c>
      <c r="AI1" s="48" t="s">
        <v>54</v>
      </c>
      <c r="AJ1" s="48" t="s">
        <v>53</v>
      </c>
      <c r="AK1" s="48" t="s">
        <v>51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 x14ac:dyDescent="0.25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 x14ac:dyDescent="0.25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 x14ac:dyDescent="0.25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 x14ac:dyDescent="0.25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 x14ac:dyDescent="0.25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 x14ac:dyDescent="0.25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 x14ac:dyDescent="0.25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 x14ac:dyDescent="0.25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 x14ac:dyDescent="0.25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 x14ac:dyDescent="0.25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 x14ac:dyDescent="0.25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 x14ac:dyDescent="0.25">
      <c r="A13" s="50" t="s">
        <v>77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</row>
    <row r="14" spans="1:62" x14ac:dyDescent="0.25">
      <c r="A14" s="50" t="s">
        <v>76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</row>
    <row r="15" spans="1:62" x14ac:dyDescent="0.25">
      <c r="A15" s="50" t="s">
        <v>78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</row>
    <row r="16" spans="1:62" x14ac:dyDescent="0.25">
      <c r="A16" s="50" t="s">
        <v>79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</row>
    <row r="17" spans="1:37" x14ac:dyDescent="0.25">
      <c r="A17" s="50" t="s">
        <v>80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</row>
    <row r="18" spans="1:37" x14ac:dyDescent="0.25">
      <c r="A18" s="50" t="s">
        <v>81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</row>
    <row r="19" spans="1:37" x14ac:dyDescent="0.25">
      <c r="A19" s="50" t="s">
        <v>82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</row>
    <row r="20" spans="1:37" x14ac:dyDescent="0.25">
      <c r="A20" s="50" t="s">
        <v>83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</row>
    <row r="21" spans="1:37" x14ac:dyDescent="0.25">
      <c r="A21" s="50" t="s">
        <v>84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</row>
    <row r="22" spans="1:37" x14ac:dyDescent="0.25">
      <c r="A22" s="50" t="s">
        <v>85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</row>
    <row r="23" spans="1:37" x14ac:dyDescent="0.25">
      <c r="A23" s="50" t="s">
        <v>86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</row>
    <row r="24" spans="1:37" x14ac:dyDescent="0.25">
      <c r="A24" s="50" t="s">
        <v>87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</row>
    <row r="25" spans="1:37" x14ac:dyDescent="0.25">
      <c r="A25" s="50" t="s">
        <v>88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</row>
    <row r="26" spans="1:37" x14ac:dyDescent="0.25">
      <c r="A26" s="50" t="s">
        <v>89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</row>
    <row r="27" spans="1:37" x14ac:dyDescent="0.25">
      <c r="A27" s="50" t="s">
        <v>42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</row>
    <row r="28" spans="1:37" x14ac:dyDescent="0.25">
      <c r="A28" s="50" t="s">
        <v>50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</row>
    <row r="29" spans="1:37" x14ac:dyDescent="0.25">
      <c r="A29" s="50" t="s">
        <v>43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</row>
    <row r="30" spans="1:37" x14ac:dyDescent="0.25">
      <c r="A30" s="50" t="s">
        <v>49</v>
      </c>
      <c r="B30" s="4">
        <v>2</v>
      </c>
      <c r="C30" s="4" t="s">
        <v>25</v>
      </c>
      <c r="D30" s="4" t="s">
        <v>25</v>
      </c>
      <c r="E30" s="4" t="s">
        <v>25</v>
      </c>
      <c r="F30" s="4" t="s">
        <v>25</v>
      </c>
      <c r="G30" s="4" t="s">
        <v>25</v>
      </c>
      <c r="H30" s="4" t="s">
        <v>25</v>
      </c>
      <c r="I30" s="4" t="s">
        <v>25</v>
      </c>
      <c r="J30" s="4" t="s">
        <v>25</v>
      </c>
      <c r="K30" s="4" t="s">
        <v>25</v>
      </c>
      <c r="P30" s="4" t="s">
        <v>25</v>
      </c>
      <c r="Q30" s="4" t="s">
        <v>25</v>
      </c>
      <c r="R30" s="4" t="s">
        <v>25</v>
      </c>
      <c r="S30" s="4" t="s">
        <v>25</v>
      </c>
      <c r="T30" s="4" t="s">
        <v>25</v>
      </c>
      <c r="U30" s="4" t="s">
        <v>25</v>
      </c>
      <c r="V30" s="4" t="s">
        <v>25</v>
      </c>
      <c r="W30" s="4" t="s">
        <v>25</v>
      </c>
      <c r="X30" s="4" t="s">
        <v>25</v>
      </c>
      <c r="AC30" s="4" t="s">
        <v>25</v>
      </c>
      <c r="AD30" s="4" t="s">
        <v>25</v>
      </c>
      <c r="AE30" s="4" t="s">
        <v>25</v>
      </c>
      <c r="AF30" s="4" t="s">
        <v>25</v>
      </c>
      <c r="AG30" s="4" t="s">
        <v>25</v>
      </c>
      <c r="AH30" s="4" t="s">
        <v>25</v>
      </c>
      <c r="AI30" s="4" t="s">
        <v>25</v>
      </c>
      <c r="AJ30" s="4" t="s">
        <v>25</v>
      </c>
      <c r="AK30" s="4" t="s">
        <v>25</v>
      </c>
    </row>
    <row r="31" spans="1:37" x14ac:dyDescent="0.25">
      <c r="A31" s="50" t="s">
        <v>44</v>
      </c>
      <c r="B31" s="4">
        <v>1</v>
      </c>
      <c r="C31" s="4" t="s">
        <v>25</v>
      </c>
      <c r="D31" s="4" t="s">
        <v>25</v>
      </c>
      <c r="E31" s="4" t="s">
        <v>25</v>
      </c>
      <c r="F31" s="4" t="s">
        <v>25</v>
      </c>
      <c r="G31" s="4" t="s">
        <v>25</v>
      </c>
      <c r="H31" s="4" t="s">
        <v>25</v>
      </c>
      <c r="I31" s="4" t="s">
        <v>25</v>
      </c>
      <c r="J31" s="4" t="s">
        <v>25</v>
      </c>
      <c r="K31" s="4" t="s">
        <v>25</v>
      </c>
      <c r="P31" s="4" t="s">
        <v>25</v>
      </c>
      <c r="Q31" s="4" t="s">
        <v>25</v>
      </c>
      <c r="R31" s="4" t="s">
        <v>25</v>
      </c>
      <c r="S31" s="4" t="s">
        <v>25</v>
      </c>
      <c r="T31" s="4" t="s">
        <v>25</v>
      </c>
      <c r="U31" s="4" t="s">
        <v>25</v>
      </c>
      <c r="V31" s="4" t="s">
        <v>25</v>
      </c>
      <c r="W31" s="4" t="s">
        <v>25</v>
      </c>
      <c r="X31" s="4" t="s">
        <v>25</v>
      </c>
      <c r="AC31" s="4" t="s">
        <v>25</v>
      </c>
      <c r="AD31" s="4" t="s">
        <v>25</v>
      </c>
      <c r="AE31" s="4" t="s">
        <v>25</v>
      </c>
      <c r="AF31" s="4" t="s">
        <v>25</v>
      </c>
      <c r="AG31" s="4" t="s">
        <v>25</v>
      </c>
      <c r="AH31" s="4" t="s">
        <v>25</v>
      </c>
      <c r="AI31" s="4" t="s">
        <v>25</v>
      </c>
      <c r="AJ31" s="4" t="s">
        <v>25</v>
      </c>
      <c r="AK31" s="4" t="s">
        <v>25</v>
      </c>
    </row>
    <row r="32" spans="1:37" x14ac:dyDescent="0.25">
      <c r="A32" s="50" t="s">
        <v>45</v>
      </c>
      <c r="B32" s="4">
        <v>3</v>
      </c>
      <c r="C32" s="4" t="s">
        <v>25</v>
      </c>
      <c r="D32" s="4" t="s">
        <v>25</v>
      </c>
      <c r="E32" s="4" t="s">
        <v>25</v>
      </c>
      <c r="F32" s="4" t="s">
        <v>25</v>
      </c>
      <c r="G32" s="4" t="s">
        <v>25</v>
      </c>
      <c r="H32" s="4" t="s">
        <v>25</v>
      </c>
      <c r="I32" s="4" t="s">
        <v>25</v>
      </c>
      <c r="J32" s="4" t="s">
        <v>25</v>
      </c>
      <c r="K32" s="4" t="s">
        <v>25</v>
      </c>
      <c r="P32" s="4" t="s">
        <v>25</v>
      </c>
      <c r="Q32" s="4" t="s">
        <v>25</v>
      </c>
      <c r="R32" s="4" t="s">
        <v>25</v>
      </c>
      <c r="S32" s="4" t="s">
        <v>25</v>
      </c>
      <c r="T32" s="4" t="s">
        <v>25</v>
      </c>
      <c r="U32" s="4" t="s">
        <v>25</v>
      </c>
      <c r="V32" s="4" t="s">
        <v>25</v>
      </c>
      <c r="W32" s="4" t="s">
        <v>25</v>
      </c>
      <c r="X32" s="4" t="s">
        <v>25</v>
      </c>
      <c r="AC32" s="4" t="s">
        <v>25</v>
      </c>
      <c r="AD32" s="4" t="s">
        <v>25</v>
      </c>
      <c r="AE32" s="4" t="s">
        <v>25</v>
      </c>
      <c r="AF32" s="4" t="s">
        <v>25</v>
      </c>
      <c r="AG32" s="4" t="s">
        <v>25</v>
      </c>
      <c r="AH32" s="4" t="s">
        <v>25</v>
      </c>
      <c r="AI32" s="4" t="s">
        <v>25</v>
      </c>
      <c r="AJ32" s="4" t="s">
        <v>25</v>
      </c>
      <c r="AK32" s="4" t="s">
        <v>25</v>
      </c>
    </row>
    <row r="33" spans="1:37" x14ac:dyDescent="0.25">
      <c r="A33" s="50" t="s">
        <v>46</v>
      </c>
      <c r="B33" s="4">
        <v>2</v>
      </c>
      <c r="C33" s="4" t="s">
        <v>25</v>
      </c>
      <c r="D33" s="4" t="s">
        <v>25</v>
      </c>
      <c r="E33" s="4" t="s">
        <v>25</v>
      </c>
      <c r="F33" s="4" t="s">
        <v>25</v>
      </c>
      <c r="G33" s="4" t="s">
        <v>25</v>
      </c>
      <c r="H33" s="4" t="s">
        <v>25</v>
      </c>
      <c r="I33" s="4" t="s">
        <v>25</v>
      </c>
      <c r="J33" s="4" t="s">
        <v>25</v>
      </c>
      <c r="K33" s="4" t="s">
        <v>25</v>
      </c>
      <c r="P33" s="4" t="s">
        <v>25</v>
      </c>
      <c r="Q33" s="4" t="s">
        <v>25</v>
      </c>
      <c r="R33" s="4" t="s">
        <v>25</v>
      </c>
      <c r="S33" s="4" t="s">
        <v>25</v>
      </c>
      <c r="T33" s="4" t="s">
        <v>25</v>
      </c>
      <c r="U33" s="4" t="s">
        <v>25</v>
      </c>
      <c r="V33" s="4" t="s">
        <v>25</v>
      </c>
      <c r="W33" s="4" t="s">
        <v>25</v>
      </c>
      <c r="X33" s="4" t="s">
        <v>25</v>
      </c>
      <c r="AC33" s="4" t="s">
        <v>25</v>
      </c>
      <c r="AD33" s="4" t="s">
        <v>25</v>
      </c>
      <c r="AE33" s="4" t="s">
        <v>25</v>
      </c>
      <c r="AF33" s="4" t="s">
        <v>25</v>
      </c>
      <c r="AG33" s="4" t="s">
        <v>25</v>
      </c>
      <c r="AH33" s="4" t="s">
        <v>25</v>
      </c>
      <c r="AI33" s="4" t="s">
        <v>25</v>
      </c>
      <c r="AJ33" s="4" t="s">
        <v>25</v>
      </c>
      <c r="AK33" s="4" t="s">
        <v>25</v>
      </c>
    </row>
    <row r="34" spans="1:37" x14ac:dyDescent="0.25">
      <c r="A34" s="50" t="s">
        <v>47</v>
      </c>
      <c r="B34" s="4">
        <v>1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</row>
    <row r="35" spans="1:37" x14ac:dyDescent="0.25">
      <c r="A35" s="50" t="s">
        <v>48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</row>
    <row r="36" spans="1:37" x14ac:dyDescent="0.25">
      <c r="A36" s="3"/>
    </row>
    <row r="37" spans="1:37" x14ac:dyDescent="0.25">
      <c r="A37" s="3"/>
    </row>
    <row r="38" spans="1:37" x14ac:dyDescent="0.25">
      <c r="A38" s="3"/>
    </row>
    <row r="39" spans="1:37" x14ac:dyDescent="0.25">
      <c r="A39" s="3"/>
    </row>
    <row r="40" spans="1:37" x14ac:dyDescent="0.25">
      <c r="A40" s="3"/>
    </row>
    <row r="41" spans="1:37" x14ac:dyDescent="0.25">
      <c r="A41" s="3"/>
    </row>
    <row r="42" spans="1:37" x14ac:dyDescent="0.25">
      <c r="A42" s="3"/>
    </row>
    <row r="43" spans="1:37" x14ac:dyDescent="0.25">
      <c r="A43" s="3"/>
    </row>
    <row r="44" spans="1:37" x14ac:dyDescent="0.25">
      <c r="A44" s="3"/>
    </row>
    <row r="45" spans="1:37" x14ac:dyDescent="0.25">
      <c r="A45" s="3"/>
    </row>
    <row r="46" spans="1:37" x14ac:dyDescent="0.25">
      <c r="A46" s="3"/>
    </row>
    <row r="47" spans="1:37" x14ac:dyDescent="0.25">
      <c r="A47" s="3"/>
    </row>
    <row r="48" spans="1:37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41"/>
  <sheetViews>
    <sheetView tabSelected="1" topLeftCell="A7" workbookViewId="0">
      <selection activeCell="D2" sqref="D2"/>
    </sheetView>
  </sheetViews>
  <sheetFormatPr baseColWidth="10" defaultRowHeight="15" x14ac:dyDescent="0.25"/>
  <cols>
    <col min="1" max="1" width="20" bestFit="1" customWidth="1"/>
    <col min="2" max="2" width="20.42578125" customWidth="1"/>
    <col min="4" max="4" width="22.7109375" style="1" customWidth="1"/>
    <col min="5" max="5" width="18.140625" style="68" customWidth="1"/>
  </cols>
  <sheetData>
    <row r="1" spans="1:5" ht="15.75" thickBot="1" x14ac:dyDescent="0.3">
      <c r="A1" s="62" t="s">
        <v>26</v>
      </c>
      <c r="B1" s="63" t="s">
        <v>27</v>
      </c>
    </row>
    <row r="2" spans="1:5" ht="15.75" thickBot="1" x14ac:dyDescent="0.3">
      <c r="A2" s="60" t="s">
        <v>71</v>
      </c>
      <c r="B2" s="61" t="s">
        <v>70</v>
      </c>
      <c r="D2" s="39" t="s">
        <v>32</v>
      </c>
      <c r="E2" s="64" t="s">
        <v>75</v>
      </c>
    </row>
    <row r="3" spans="1:5" x14ac:dyDescent="0.25">
      <c r="A3" s="60" t="s">
        <v>69</v>
      </c>
      <c r="B3" s="61" t="s">
        <v>72</v>
      </c>
      <c r="D3" s="73"/>
      <c r="E3" s="75">
        <v>2</v>
      </c>
    </row>
    <row r="4" spans="1:5" ht="15.75" thickBot="1" x14ac:dyDescent="0.3">
      <c r="A4" s="60" t="s">
        <v>30</v>
      </c>
      <c r="B4" s="61" t="s">
        <v>31</v>
      </c>
      <c r="D4" s="74"/>
      <c r="E4" s="76"/>
    </row>
    <row r="5" spans="1:5" x14ac:dyDescent="0.25">
      <c r="A5" s="60"/>
      <c r="B5" s="61"/>
      <c r="D5" s="70" t="str">
        <f ca="1">OFFSET(Competences!$A$1,,ROW()-3)</f>
        <v>Montage_versailles AM</v>
      </c>
      <c r="E5" s="68">
        <v>1</v>
      </c>
    </row>
    <row r="6" spans="1:5" x14ac:dyDescent="0.25">
      <c r="D6" s="70" t="str">
        <f ca="1">OFFSET(Competences!$A$1,,ROW()-3)</f>
        <v>essais_versailles AM</v>
      </c>
      <c r="E6" s="68">
        <v>1</v>
      </c>
    </row>
    <row r="7" spans="1:5" x14ac:dyDescent="0.25">
      <c r="D7" s="70" t="str">
        <f ca="1">OFFSET(Competences!$A$1,,ROW()-3)</f>
        <v>appro_versaillles AM</v>
      </c>
      <c r="E7" s="68">
        <v>1</v>
      </c>
    </row>
    <row r="8" spans="1:5" x14ac:dyDescent="0.25">
      <c r="D8" s="72" t="str">
        <f ca="1">OFFSET(Competences!$A$1,,ROW()-3)</f>
        <v>Essais_bercy AM</v>
      </c>
      <c r="E8" s="68">
        <v>0</v>
      </c>
    </row>
    <row r="9" spans="1:5" x14ac:dyDescent="0.25">
      <c r="D9" s="69" t="str">
        <f ca="1">OFFSET(Competences!$A$1,,ROW()-3)</f>
        <v>Appro_bercy AM</v>
      </c>
      <c r="E9" s="68">
        <v>0</v>
      </c>
    </row>
    <row r="10" spans="1:5" x14ac:dyDescent="0.25">
      <c r="D10" s="70" t="str">
        <f ca="1">OFFSET(Competences!$A$1,,ROW()-3)</f>
        <v>Appro_meulun AM</v>
      </c>
      <c r="E10" s="68">
        <v>1</v>
      </c>
    </row>
    <row r="11" spans="1:5" x14ac:dyDescent="0.25">
      <c r="D11" s="69" t="str">
        <f ca="1">OFFSET(Competences!$A$1,,ROW()-3)</f>
        <v>maquette_rivoli AM</v>
      </c>
      <c r="E11" s="68">
        <v>0</v>
      </c>
    </row>
    <row r="12" spans="1:5" x14ac:dyDescent="0.25">
      <c r="D12" s="69" t="str">
        <f ca="1">OFFSET(Competences!$A$1,,ROW()-3)</f>
        <v>Méthode_rivoli AM</v>
      </c>
      <c r="E12" s="68">
        <v>0</v>
      </c>
    </row>
    <row r="13" spans="1:5" x14ac:dyDescent="0.25">
      <c r="D13" s="69" t="str">
        <f ca="1">OFFSET(Competences!$A$1,,ROW()-3)</f>
        <v>Configuration_rivoli AM</v>
      </c>
      <c r="E13" s="68">
        <v>0</v>
      </c>
    </row>
    <row r="14" spans="1:5" x14ac:dyDescent="0.25">
      <c r="D14" s="69">
        <f ca="1">OFFSET(Competences!$A$1,,ROW()-3)</f>
        <v>0</v>
      </c>
      <c r="E14" s="68">
        <v>0</v>
      </c>
    </row>
    <row r="15" spans="1:5" x14ac:dyDescent="0.25">
      <c r="D15" s="72">
        <f ca="1">OFFSET(Competences!$A$1,,ROW()-3)</f>
        <v>0</v>
      </c>
      <c r="E15" s="68">
        <v>0</v>
      </c>
    </row>
    <row r="16" spans="1:5" x14ac:dyDescent="0.25">
      <c r="D16" s="69">
        <f ca="1">OFFSET(Competences!$A$1,,ROW()-3)</f>
        <v>0</v>
      </c>
      <c r="E16" s="68">
        <v>0</v>
      </c>
    </row>
    <row r="17" spans="4:5" x14ac:dyDescent="0.25">
      <c r="D17" s="69">
        <f ca="1">OFFSET(Competences!$A$1,,ROW()-3)</f>
        <v>0</v>
      </c>
      <c r="E17" s="68">
        <v>0</v>
      </c>
    </row>
    <row r="18" spans="4:5" x14ac:dyDescent="0.25">
      <c r="D18" s="70" t="str">
        <f ca="1">OFFSET(Competences!$A$1,,ROW()-3)</f>
        <v>Montage_versailles PM</v>
      </c>
      <c r="E18" s="68">
        <v>1</v>
      </c>
    </row>
    <row r="19" spans="4:5" x14ac:dyDescent="0.25">
      <c r="D19" s="70" t="str">
        <f ca="1">OFFSET(Competences!$A$1,,ROW()-3)</f>
        <v>essais_versailles PM</v>
      </c>
      <c r="E19" s="68">
        <v>1</v>
      </c>
    </row>
    <row r="20" spans="4:5" x14ac:dyDescent="0.25">
      <c r="D20" s="71" t="str">
        <f ca="1">OFFSET(Competences!$A$1,,ROW()-3)</f>
        <v>appro_versaillles PM</v>
      </c>
      <c r="E20" s="68">
        <v>1</v>
      </c>
    </row>
    <row r="21" spans="4:5" x14ac:dyDescent="0.25">
      <c r="D21" s="69" t="str">
        <f ca="1">OFFSET(Competences!$A$1,,ROW()-3)</f>
        <v>Essais_bercy PM</v>
      </c>
      <c r="E21" s="68">
        <v>0</v>
      </c>
    </row>
    <row r="22" spans="4:5" x14ac:dyDescent="0.25">
      <c r="D22" s="69" t="str">
        <f ca="1">OFFSET(Competences!$A$1,,ROW()-3)</f>
        <v>Appro_bercy PM</v>
      </c>
      <c r="E22" s="68">
        <v>0</v>
      </c>
    </row>
    <row r="23" spans="4:5" x14ac:dyDescent="0.25">
      <c r="D23" s="71" t="str">
        <f ca="1">OFFSET(Competences!$A$1,,ROW()-3)</f>
        <v>Appro_meulun PM</v>
      </c>
      <c r="E23" s="68">
        <v>1</v>
      </c>
    </row>
    <row r="24" spans="4:5" x14ac:dyDescent="0.25">
      <c r="D24" s="69" t="str">
        <f ca="1">OFFSET(Competences!$A$1,,ROW()-3)</f>
        <v>maquette_rivoli PM</v>
      </c>
      <c r="E24" s="68">
        <v>0</v>
      </c>
    </row>
    <row r="25" spans="4:5" x14ac:dyDescent="0.25">
      <c r="D25" s="69" t="str">
        <f ca="1">OFFSET(Competences!$A$1,,ROW()-3)</f>
        <v>Méthode_rivoli PM</v>
      </c>
      <c r="E25" s="68">
        <v>0</v>
      </c>
    </row>
    <row r="26" spans="4:5" x14ac:dyDescent="0.25">
      <c r="D26" s="69" t="str">
        <f ca="1">OFFSET(Competences!$A$1,,ROW()-3)</f>
        <v>Configuration_rivoli PM</v>
      </c>
      <c r="E26" s="68">
        <v>0</v>
      </c>
    </row>
    <row r="27" spans="4:5" x14ac:dyDescent="0.25">
      <c r="D27" s="69">
        <f ca="1">OFFSET(Competences!$A$1,,ROW()-3)</f>
        <v>0</v>
      </c>
      <c r="E27" s="68">
        <v>0</v>
      </c>
    </row>
    <row r="28" spans="4:5" x14ac:dyDescent="0.25">
      <c r="D28" s="69">
        <f ca="1">OFFSET(Competences!$A$1,,ROW()-3)</f>
        <v>0</v>
      </c>
      <c r="E28" s="68">
        <v>0</v>
      </c>
    </row>
    <row r="29" spans="4:5" x14ac:dyDescent="0.25">
      <c r="D29" s="69">
        <f ca="1">OFFSET(Competences!$A$1,,ROW()-3)</f>
        <v>0</v>
      </c>
      <c r="E29" s="68">
        <v>0</v>
      </c>
    </row>
    <row r="30" spans="4:5" x14ac:dyDescent="0.25">
      <c r="D30" s="69">
        <f ca="1">OFFSET(Competences!$A$1,,ROW()-3)</f>
        <v>0</v>
      </c>
      <c r="E30" s="68">
        <v>0</v>
      </c>
    </row>
    <row r="31" spans="4:5" x14ac:dyDescent="0.25">
      <c r="D31" s="70" t="str">
        <f ca="1">OFFSET(Competences!$A$1,,ROW()-3)</f>
        <v>Montage_versailles N</v>
      </c>
      <c r="E31" s="68">
        <v>1</v>
      </c>
    </row>
    <row r="32" spans="4:5" x14ac:dyDescent="0.25">
      <c r="D32" s="70" t="str">
        <f ca="1">OFFSET(Competences!$A$1,,ROW()-3)</f>
        <v>essais_versailles N</v>
      </c>
      <c r="E32" s="68">
        <v>1</v>
      </c>
    </row>
    <row r="33" spans="4:5" x14ac:dyDescent="0.25">
      <c r="D33" s="70" t="str">
        <f ca="1">OFFSET(Competences!$A$1,,ROW()-3)</f>
        <v>appro_versaillles N</v>
      </c>
      <c r="E33" s="68">
        <v>1</v>
      </c>
    </row>
    <row r="34" spans="4:5" x14ac:dyDescent="0.25">
      <c r="D34" s="69" t="str">
        <f ca="1">OFFSET(Competences!$A$1,,ROW()-3)</f>
        <v>Essais_bercy N</v>
      </c>
      <c r="E34" s="68">
        <v>0</v>
      </c>
    </row>
    <row r="35" spans="4:5" x14ac:dyDescent="0.25">
      <c r="D35" s="69" t="str">
        <f ca="1">OFFSET(Competences!$A$1,,ROW()-3)</f>
        <v>Appro_bercy N</v>
      </c>
      <c r="E35" s="68">
        <v>0</v>
      </c>
    </row>
    <row r="36" spans="4:5" x14ac:dyDescent="0.25">
      <c r="D36" s="70" t="str">
        <f ca="1">OFFSET(Competences!$A$1,,ROW()-3)</f>
        <v>Appro_meulun N</v>
      </c>
      <c r="E36" s="68">
        <v>1</v>
      </c>
    </row>
    <row r="37" spans="4:5" x14ac:dyDescent="0.25">
      <c r="D37" s="69" t="str">
        <f ca="1">OFFSET(Competences!$A$1,,ROW()-3)</f>
        <v>maquette_rivoli N</v>
      </c>
      <c r="E37" s="68">
        <v>0</v>
      </c>
    </row>
    <row r="38" spans="4:5" x14ac:dyDescent="0.25">
      <c r="D38" s="69" t="str">
        <f ca="1">OFFSET(Competences!$A$1,,ROW()-3)</f>
        <v>Méthode_rivoli N</v>
      </c>
      <c r="E38" s="68">
        <v>0</v>
      </c>
    </row>
    <row r="39" spans="4:5" x14ac:dyDescent="0.25">
      <c r="D39" s="69" t="str">
        <f ca="1">OFFSET(Competences!$A$1,,ROW()-3)</f>
        <v>Configuration_rivoli N</v>
      </c>
      <c r="E39" s="68">
        <v>0</v>
      </c>
    </row>
    <row r="40" spans="4:5" x14ac:dyDescent="0.25">
      <c r="D40" s="40"/>
    </row>
    <row r="41" spans="4:5" x14ac:dyDescent="0.25">
      <c r="D41" s="40"/>
    </row>
  </sheetData>
  <mergeCells count="2">
    <mergeCell ref="D3:D4"/>
    <mergeCell ref="E3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" sqref="C1"/>
    </sheetView>
  </sheetViews>
  <sheetFormatPr baseColWidth="10" defaultColWidth="4.85546875" defaultRowHeight="15" x14ac:dyDescent="0.25"/>
  <cols>
    <col min="1" max="1" width="15.140625" style="11" customWidth="1"/>
    <col min="2" max="16384" width="4.85546875" style="17"/>
  </cols>
  <sheetData>
    <row r="1" spans="1:276" s="13" customFormat="1" ht="85.5" x14ac:dyDescent="0.25">
      <c r="A1" s="59" t="s">
        <v>74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 t="s">
        <v>71</v>
      </c>
      <c r="D2" s="15" t="s">
        <v>71</v>
      </c>
      <c r="E2" s="15" t="s">
        <v>71</v>
      </c>
      <c r="F2" s="15" t="s">
        <v>71</v>
      </c>
      <c r="G2" s="15" t="s">
        <v>71</v>
      </c>
      <c r="H2" s="16" t="s">
        <v>71</v>
      </c>
      <c r="I2" s="16" t="s">
        <v>71</v>
      </c>
      <c r="J2" s="16" t="s">
        <v>71</v>
      </c>
      <c r="K2" s="15" t="s">
        <v>71</v>
      </c>
      <c r="L2" s="15" t="s">
        <v>71</v>
      </c>
      <c r="M2" s="15" t="s">
        <v>71</v>
      </c>
      <c r="N2" s="15" t="s">
        <v>71</v>
      </c>
      <c r="O2" s="15" t="s">
        <v>71</v>
      </c>
      <c r="P2" s="16" t="s">
        <v>71</v>
      </c>
      <c r="Q2" s="16" t="s">
        <v>71</v>
      </c>
      <c r="R2" s="16" t="s">
        <v>71</v>
      </c>
      <c r="S2" s="15" t="s">
        <v>71</v>
      </c>
      <c r="T2" s="15" t="s">
        <v>71</v>
      </c>
      <c r="U2" s="15" t="s">
        <v>71</v>
      </c>
      <c r="V2" s="15" t="s">
        <v>71</v>
      </c>
      <c r="W2" s="15" t="s">
        <v>71</v>
      </c>
      <c r="X2" s="15" t="s">
        <v>71</v>
      </c>
      <c r="Y2" s="16" t="s">
        <v>71</v>
      </c>
      <c r="Z2" s="16" t="s">
        <v>71</v>
      </c>
      <c r="AA2" s="15" t="s">
        <v>71</v>
      </c>
      <c r="AB2" s="15" t="s">
        <v>71</v>
      </c>
      <c r="AC2" s="15" t="s">
        <v>71</v>
      </c>
      <c r="AD2" s="15" t="s">
        <v>71</v>
      </c>
      <c r="AE2" s="15" t="s">
        <v>71</v>
      </c>
      <c r="AF2" s="15" t="s">
        <v>71</v>
      </c>
      <c r="AG2" s="16" t="s">
        <v>71</v>
      </c>
      <c r="AH2" s="16" t="s">
        <v>71</v>
      </c>
      <c r="AI2" s="16" t="s">
        <v>71</v>
      </c>
      <c r="AJ2" s="15" t="s">
        <v>71</v>
      </c>
      <c r="AK2" s="15" t="s">
        <v>71</v>
      </c>
      <c r="AL2" s="15" t="s">
        <v>71</v>
      </c>
      <c r="AM2" s="15" t="s">
        <v>71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 x14ac:dyDescent="0.25">
      <c r="A3" s="14" t="str">
        <f>Competences!A3</f>
        <v>Gwenael</v>
      </c>
      <c r="B3" s="52">
        <f>Competences!B3</f>
        <v>1</v>
      </c>
      <c r="C3" s="15" t="s">
        <v>69</v>
      </c>
      <c r="D3" s="15" t="s">
        <v>69</v>
      </c>
      <c r="E3" s="16" t="s">
        <v>69</v>
      </c>
      <c r="F3" s="16" t="s">
        <v>69</v>
      </c>
      <c r="G3" s="16" t="s">
        <v>69</v>
      </c>
      <c r="H3" s="15" t="s">
        <v>69</v>
      </c>
      <c r="I3" s="15" t="s">
        <v>69</v>
      </c>
      <c r="J3" s="15" t="s">
        <v>69</v>
      </c>
      <c r="K3" s="15" t="s">
        <v>69</v>
      </c>
      <c r="L3" s="15" t="s">
        <v>69</v>
      </c>
      <c r="M3" s="16" t="s">
        <v>69</v>
      </c>
      <c r="N3" s="16" t="s">
        <v>69</v>
      </c>
      <c r="O3" s="16" t="s">
        <v>69</v>
      </c>
      <c r="P3" s="15" t="s">
        <v>69</v>
      </c>
      <c r="Q3" s="15" t="s">
        <v>69</v>
      </c>
      <c r="R3" s="15" t="s">
        <v>69</v>
      </c>
      <c r="S3" s="15" t="s">
        <v>69</v>
      </c>
      <c r="T3" s="15" t="s">
        <v>69</v>
      </c>
      <c r="U3" s="15" t="s">
        <v>69</v>
      </c>
      <c r="V3" s="16" t="s">
        <v>69</v>
      </c>
      <c r="W3" s="16" t="s">
        <v>69</v>
      </c>
      <c r="X3" s="16" t="s">
        <v>69</v>
      </c>
      <c r="Y3" s="15" t="s">
        <v>69</v>
      </c>
      <c r="Z3" s="15" t="s">
        <v>69</v>
      </c>
      <c r="AA3" s="15" t="s">
        <v>69</v>
      </c>
      <c r="AB3" s="15" t="s">
        <v>69</v>
      </c>
      <c r="AC3" s="15" t="s">
        <v>69</v>
      </c>
      <c r="AD3" s="16" t="s">
        <v>69</v>
      </c>
      <c r="AE3" s="16" t="s">
        <v>69</v>
      </c>
      <c r="AF3" s="16" t="s">
        <v>69</v>
      </c>
      <c r="AG3" s="15" t="s">
        <v>69</v>
      </c>
      <c r="AH3" s="15" t="s">
        <v>69</v>
      </c>
      <c r="AI3" s="15" t="s">
        <v>69</v>
      </c>
      <c r="AJ3" s="15" t="s">
        <v>69</v>
      </c>
      <c r="AK3" s="15" t="s">
        <v>69</v>
      </c>
      <c r="AL3" s="15" t="s">
        <v>69</v>
      </c>
      <c r="AM3" s="16" t="s">
        <v>69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 x14ac:dyDescent="0.25">
      <c r="A4" s="14" t="str">
        <f>Competences!A4</f>
        <v>Jean</v>
      </c>
      <c r="B4" s="52">
        <f>Competences!B4</f>
        <v>2</v>
      </c>
      <c r="C4" s="15" t="s">
        <v>69</v>
      </c>
      <c r="D4" s="15" t="s">
        <v>69</v>
      </c>
      <c r="E4" s="15" t="s">
        <v>69</v>
      </c>
      <c r="F4" s="15" t="s">
        <v>69</v>
      </c>
      <c r="G4" s="15" t="s">
        <v>69</v>
      </c>
      <c r="H4" s="16" t="s">
        <v>69</v>
      </c>
      <c r="I4" s="16" t="s">
        <v>69</v>
      </c>
      <c r="J4" s="16" t="s">
        <v>69</v>
      </c>
      <c r="K4" s="15" t="s">
        <v>69</v>
      </c>
      <c r="L4" s="15" t="s">
        <v>69</v>
      </c>
      <c r="M4" s="15" t="s">
        <v>69</v>
      </c>
      <c r="N4" s="15" t="s">
        <v>69</v>
      </c>
      <c r="O4" s="15" t="s">
        <v>69</v>
      </c>
      <c r="P4" s="16" t="s">
        <v>69</v>
      </c>
      <c r="Q4" s="16" t="s">
        <v>69</v>
      </c>
      <c r="R4" s="16" t="s">
        <v>69</v>
      </c>
      <c r="S4" s="15" t="s">
        <v>69</v>
      </c>
      <c r="T4" s="15" t="s">
        <v>69</v>
      </c>
      <c r="U4" s="15" t="s">
        <v>69</v>
      </c>
      <c r="V4" s="15" t="s">
        <v>69</v>
      </c>
      <c r="W4" s="15" t="s">
        <v>69</v>
      </c>
      <c r="X4" s="15" t="s">
        <v>69</v>
      </c>
      <c r="Y4" s="16" t="s">
        <v>69</v>
      </c>
      <c r="Z4" s="16" t="s">
        <v>69</v>
      </c>
      <c r="AA4" s="15" t="s">
        <v>69</v>
      </c>
      <c r="AB4" s="15" t="s">
        <v>69</v>
      </c>
      <c r="AC4" s="15" t="s">
        <v>69</v>
      </c>
      <c r="AD4" s="15" t="s">
        <v>69</v>
      </c>
      <c r="AE4" s="15" t="s">
        <v>69</v>
      </c>
      <c r="AF4" s="15" t="s">
        <v>69</v>
      </c>
      <c r="AG4" s="16" t="s">
        <v>69</v>
      </c>
      <c r="AH4" s="16" t="s">
        <v>69</v>
      </c>
      <c r="AI4" s="16" t="s">
        <v>69</v>
      </c>
      <c r="AJ4" s="15" t="s">
        <v>69</v>
      </c>
      <c r="AK4" s="15" t="s">
        <v>69</v>
      </c>
      <c r="AL4" s="15" t="s">
        <v>69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 x14ac:dyDescent="0.25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 x14ac:dyDescent="0.25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 x14ac:dyDescent="0.25">
      <c r="A7" s="14" t="str">
        <f>Competences!A7</f>
        <v>Max</v>
      </c>
      <c r="B7" s="53">
        <f>Competences!B7</f>
        <v>3</v>
      </c>
      <c r="C7" s="16" t="s">
        <v>71</v>
      </c>
      <c r="D7" s="16" t="s">
        <v>71</v>
      </c>
      <c r="E7" s="15" t="s">
        <v>71</v>
      </c>
      <c r="F7" s="15" t="s">
        <v>71</v>
      </c>
      <c r="G7" s="15" t="s">
        <v>71</v>
      </c>
      <c r="H7" s="15" t="s">
        <v>71</v>
      </c>
      <c r="I7" s="15" t="s">
        <v>71</v>
      </c>
      <c r="J7" s="15" t="s">
        <v>71</v>
      </c>
      <c r="K7" s="16" t="s">
        <v>71</v>
      </c>
      <c r="L7" s="16" t="s">
        <v>71</v>
      </c>
      <c r="M7" s="15" t="s">
        <v>71</v>
      </c>
      <c r="N7" s="15" t="s">
        <v>71</v>
      </c>
      <c r="O7" s="15" t="s">
        <v>71</v>
      </c>
      <c r="P7" s="15" t="s">
        <v>71</v>
      </c>
      <c r="Q7" s="15" t="s">
        <v>71</v>
      </c>
      <c r="R7" s="15" t="s">
        <v>71</v>
      </c>
      <c r="S7" s="16" t="s">
        <v>71</v>
      </c>
      <c r="T7" s="16" t="s">
        <v>71</v>
      </c>
      <c r="U7" s="16" t="s">
        <v>71</v>
      </c>
      <c r="V7" s="15" t="s">
        <v>71</v>
      </c>
      <c r="W7" s="15" t="s">
        <v>71</v>
      </c>
      <c r="X7" s="15" t="s">
        <v>71</v>
      </c>
      <c r="Y7" s="15" t="s">
        <v>71</v>
      </c>
      <c r="Z7" s="15" t="s">
        <v>71</v>
      </c>
      <c r="AA7" s="16" t="s">
        <v>71</v>
      </c>
      <c r="AB7" s="16" t="s">
        <v>71</v>
      </c>
      <c r="AC7" s="16" t="s">
        <v>71</v>
      </c>
      <c r="AD7" s="15" t="s">
        <v>71</v>
      </c>
      <c r="AE7" s="15" t="s">
        <v>71</v>
      </c>
      <c r="AF7" s="15" t="s">
        <v>71</v>
      </c>
      <c r="AG7" s="15" t="s">
        <v>71</v>
      </c>
      <c r="AH7" s="15" t="s">
        <v>71</v>
      </c>
      <c r="AI7" s="15" t="s">
        <v>71</v>
      </c>
      <c r="AJ7" s="16" t="s">
        <v>71</v>
      </c>
      <c r="AK7" s="16" t="s">
        <v>71</v>
      </c>
      <c r="AL7" s="16" t="s">
        <v>71</v>
      </c>
      <c r="AM7" s="15" t="s">
        <v>71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 t="s">
        <v>69</v>
      </c>
      <c r="D8" s="16" t="s">
        <v>69</v>
      </c>
      <c r="E8" s="15" t="s">
        <v>69</v>
      </c>
      <c r="F8" s="15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6" t="s">
        <v>69</v>
      </c>
      <c r="L8" s="16" t="s">
        <v>69</v>
      </c>
      <c r="M8" s="15" t="s">
        <v>69</v>
      </c>
      <c r="N8" s="15" t="s">
        <v>69</v>
      </c>
      <c r="O8" s="15" t="s">
        <v>69</v>
      </c>
      <c r="P8" s="15" t="s">
        <v>69</v>
      </c>
      <c r="Q8" s="15" t="s">
        <v>69</v>
      </c>
      <c r="R8" s="15" t="s">
        <v>69</v>
      </c>
      <c r="S8" s="16" t="s">
        <v>69</v>
      </c>
      <c r="T8" s="16" t="s">
        <v>69</v>
      </c>
      <c r="U8" s="16" t="s">
        <v>69</v>
      </c>
      <c r="V8" s="15" t="s">
        <v>69</v>
      </c>
      <c r="W8" s="15" t="s">
        <v>69</v>
      </c>
      <c r="X8" s="15" t="s">
        <v>69</v>
      </c>
      <c r="Y8" s="15" t="s">
        <v>69</v>
      </c>
      <c r="Z8" s="15" t="s">
        <v>69</v>
      </c>
      <c r="AA8" s="16" t="s">
        <v>69</v>
      </c>
      <c r="AB8" s="16" t="s">
        <v>69</v>
      </c>
      <c r="AC8" s="16" t="s">
        <v>69</v>
      </c>
      <c r="AD8" s="15" t="s">
        <v>69</v>
      </c>
      <c r="AE8" s="15" t="s">
        <v>69</v>
      </c>
      <c r="AF8" s="15" t="s">
        <v>69</v>
      </c>
      <c r="AG8" s="15" t="s">
        <v>69</v>
      </c>
      <c r="AH8" s="15" t="s">
        <v>69</v>
      </c>
      <c r="AI8" s="15" t="s">
        <v>69</v>
      </c>
      <c r="AJ8" s="16" t="s">
        <v>69</v>
      </c>
      <c r="AK8" s="16" t="s">
        <v>69</v>
      </c>
      <c r="AL8" s="16" t="s">
        <v>69</v>
      </c>
      <c r="AM8" s="15" t="s">
        <v>69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 t="s">
        <v>71</v>
      </c>
      <c r="D10" s="15" t="s">
        <v>71</v>
      </c>
      <c r="E10" s="15" t="s">
        <v>71</v>
      </c>
      <c r="F10" s="15" t="s">
        <v>71</v>
      </c>
      <c r="G10" s="15" t="s">
        <v>71</v>
      </c>
      <c r="H10" s="16" t="s">
        <v>71</v>
      </c>
      <c r="I10" s="16" t="s">
        <v>71</v>
      </c>
      <c r="J10" s="16" t="s">
        <v>71</v>
      </c>
      <c r="K10" s="15" t="s">
        <v>71</v>
      </c>
      <c r="L10" s="15" t="s">
        <v>71</v>
      </c>
      <c r="M10" s="15" t="s">
        <v>71</v>
      </c>
      <c r="N10" s="15" t="s">
        <v>71</v>
      </c>
      <c r="O10" s="15" t="s">
        <v>71</v>
      </c>
      <c r="P10" s="16" t="s">
        <v>71</v>
      </c>
      <c r="Q10" s="16" t="s">
        <v>71</v>
      </c>
      <c r="R10" s="16" t="s">
        <v>71</v>
      </c>
      <c r="S10" s="15" t="s">
        <v>71</v>
      </c>
      <c r="T10" s="15" t="s">
        <v>71</v>
      </c>
      <c r="U10" s="15" t="s">
        <v>71</v>
      </c>
      <c r="V10" s="15" t="s">
        <v>71</v>
      </c>
      <c r="W10" s="15" t="s">
        <v>71</v>
      </c>
      <c r="X10" s="15" t="s">
        <v>71</v>
      </c>
      <c r="Y10" s="16" t="s">
        <v>71</v>
      </c>
      <c r="Z10" s="16" t="s">
        <v>71</v>
      </c>
      <c r="AA10" s="15" t="s">
        <v>71</v>
      </c>
      <c r="AB10" s="15" t="s">
        <v>71</v>
      </c>
      <c r="AC10" s="15" t="s">
        <v>71</v>
      </c>
      <c r="AD10" s="15" t="s">
        <v>71</v>
      </c>
      <c r="AE10" s="15" t="s">
        <v>71</v>
      </c>
      <c r="AF10" s="15" t="s">
        <v>71</v>
      </c>
      <c r="AG10" s="16" t="s">
        <v>71</v>
      </c>
      <c r="AH10" s="16" t="s">
        <v>71</v>
      </c>
      <c r="AI10" s="16" t="s">
        <v>71</v>
      </c>
      <c r="AJ10" s="15" t="s">
        <v>71</v>
      </c>
      <c r="AK10" s="15" t="s">
        <v>71</v>
      </c>
      <c r="AL10" s="15" t="s">
        <v>71</v>
      </c>
      <c r="AM10" s="15" t="s">
        <v>71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 x14ac:dyDescent="0.25">
      <c r="A11" s="14" t="str">
        <f>Competences!A11</f>
        <v>Pascale</v>
      </c>
      <c r="B11" s="52">
        <f>Competences!B11</f>
        <v>1</v>
      </c>
      <c r="C11" s="15" t="s">
        <v>71</v>
      </c>
      <c r="D11" s="15" t="s">
        <v>71</v>
      </c>
      <c r="E11" s="16" t="s">
        <v>71</v>
      </c>
      <c r="F11" s="16" t="s">
        <v>71</v>
      </c>
      <c r="G11" s="16" t="s">
        <v>71</v>
      </c>
      <c r="H11" s="15" t="s">
        <v>71</v>
      </c>
      <c r="I11" s="15" t="s">
        <v>71</v>
      </c>
      <c r="J11" s="15" t="s">
        <v>71</v>
      </c>
      <c r="K11" s="15" t="s">
        <v>71</v>
      </c>
      <c r="L11" s="15" t="s">
        <v>71</v>
      </c>
      <c r="M11" s="16" t="s">
        <v>71</v>
      </c>
      <c r="N11" s="16" t="s">
        <v>71</v>
      </c>
      <c r="O11" s="16" t="s">
        <v>71</v>
      </c>
      <c r="P11" s="15" t="s">
        <v>71</v>
      </c>
      <c r="Q11" s="15" t="s">
        <v>71</v>
      </c>
      <c r="R11" s="15" t="s">
        <v>71</v>
      </c>
      <c r="S11" s="15" t="s">
        <v>71</v>
      </c>
      <c r="T11" s="15" t="s">
        <v>71</v>
      </c>
      <c r="U11" s="15" t="s">
        <v>71</v>
      </c>
      <c r="V11" s="16" t="s">
        <v>71</v>
      </c>
      <c r="W11" s="16" t="s">
        <v>71</v>
      </c>
      <c r="X11" s="16" t="s">
        <v>71</v>
      </c>
      <c r="Y11" s="15" t="s">
        <v>71</v>
      </c>
      <c r="Z11" s="15" t="s">
        <v>71</v>
      </c>
      <c r="AA11" s="15" t="s">
        <v>71</v>
      </c>
      <c r="AB11" s="15" t="s">
        <v>71</v>
      </c>
      <c r="AC11" s="15" t="s">
        <v>71</v>
      </c>
      <c r="AD11" s="16" t="s">
        <v>71</v>
      </c>
      <c r="AE11" s="16" t="s">
        <v>71</v>
      </c>
      <c r="AF11" s="16" t="s">
        <v>71</v>
      </c>
      <c r="AG11" s="15" t="s">
        <v>71</v>
      </c>
      <c r="AH11" s="15" t="s">
        <v>71</v>
      </c>
      <c r="AI11" s="15" t="s">
        <v>71</v>
      </c>
      <c r="AJ11" s="15" t="s">
        <v>71</v>
      </c>
      <c r="AK11" s="15" t="s">
        <v>71</v>
      </c>
      <c r="AL11" s="15" t="s">
        <v>71</v>
      </c>
      <c r="AM11" s="16" t="s">
        <v>71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 x14ac:dyDescent="0.25">
      <c r="A12" s="14" t="str">
        <f>Competences!A12</f>
        <v>Paul</v>
      </c>
      <c r="B12" s="52">
        <f>Competences!B12</f>
        <v>2</v>
      </c>
      <c r="C12" s="15" t="s">
        <v>71</v>
      </c>
      <c r="D12" s="15" t="s">
        <v>71</v>
      </c>
      <c r="E12" s="15" t="s">
        <v>71</v>
      </c>
      <c r="F12" s="15" t="s">
        <v>71</v>
      </c>
      <c r="G12" s="15" t="s">
        <v>71</v>
      </c>
      <c r="H12" s="16" t="s">
        <v>71</v>
      </c>
      <c r="I12" s="16" t="s">
        <v>71</v>
      </c>
      <c r="J12" s="16" t="s">
        <v>71</v>
      </c>
      <c r="K12" s="15" t="s">
        <v>71</v>
      </c>
      <c r="L12" s="15" t="s">
        <v>71</v>
      </c>
      <c r="M12" s="15" t="s">
        <v>71</v>
      </c>
      <c r="N12" s="15" t="s">
        <v>71</v>
      </c>
      <c r="O12" s="15" t="s">
        <v>71</v>
      </c>
      <c r="P12" s="16" t="s">
        <v>71</v>
      </c>
      <c r="Q12" s="16" t="s">
        <v>71</v>
      </c>
      <c r="R12" s="16" t="s">
        <v>71</v>
      </c>
      <c r="S12" s="15" t="s">
        <v>71</v>
      </c>
      <c r="T12" s="15" t="s">
        <v>71</v>
      </c>
      <c r="U12" s="15" t="s">
        <v>71</v>
      </c>
      <c r="V12" s="15" t="s">
        <v>71</v>
      </c>
      <c r="W12" s="15" t="s">
        <v>71</v>
      </c>
      <c r="X12" s="15" t="s">
        <v>71</v>
      </c>
      <c r="Y12" s="16" t="s">
        <v>71</v>
      </c>
      <c r="Z12" s="16" t="s">
        <v>71</v>
      </c>
      <c r="AA12" s="15" t="s">
        <v>71</v>
      </c>
      <c r="AB12" s="15" t="s">
        <v>71</v>
      </c>
      <c r="AC12" s="15" t="s">
        <v>71</v>
      </c>
      <c r="AD12" s="15" t="s">
        <v>71</v>
      </c>
      <c r="AE12" s="15" t="s">
        <v>71</v>
      </c>
      <c r="AF12" s="15" t="s">
        <v>71</v>
      </c>
      <c r="AG12" s="16" t="s">
        <v>71</v>
      </c>
      <c r="AH12" s="16" t="s">
        <v>71</v>
      </c>
      <c r="AI12" s="16" t="s">
        <v>71</v>
      </c>
      <c r="AJ12" s="15" t="s">
        <v>71</v>
      </c>
      <c r="AK12" s="15" t="s">
        <v>71</v>
      </c>
      <c r="AL12" s="15" t="s">
        <v>71</v>
      </c>
      <c r="AM12" s="15" t="s">
        <v>71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 x14ac:dyDescent="0.25">
      <c r="A13" s="14" t="str">
        <f>Competences!A13</f>
        <v>Emma</v>
      </c>
      <c r="B13" s="52">
        <f>Competences!B13</f>
        <v>1</v>
      </c>
      <c r="C13" s="15" t="s">
        <v>69</v>
      </c>
      <c r="D13" s="15" t="s">
        <v>69</v>
      </c>
      <c r="E13" s="16" t="s">
        <v>69</v>
      </c>
      <c r="F13" s="16" t="s">
        <v>69</v>
      </c>
      <c r="G13" s="16" t="s">
        <v>69</v>
      </c>
      <c r="H13" s="15" t="s">
        <v>69</v>
      </c>
      <c r="I13" s="15" t="s">
        <v>69</v>
      </c>
      <c r="J13" s="15" t="s">
        <v>69</v>
      </c>
      <c r="K13" s="15" t="s">
        <v>69</v>
      </c>
      <c r="L13" s="15" t="s">
        <v>69</v>
      </c>
      <c r="M13" s="16" t="s">
        <v>69</v>
      </c>
      <c r="N13" s="16" t="s">
        <v>69</v>
      </c>
      <c r="O13" s="16" t="s">
        <v>69</v>
      </c>
      <c r="P13" s="15" t="s">
        <v>69</v>
      </c>
      <c r="Q13" s="15" t="s">
        <v>69</v>
      </c>
      <c r="R13" s="15" t="s">
        <v>69</v>
      </c>
      <c r="S13" s="15" t="s">
        <v>69</v>
      </c>
      <c r="T13" s="15" t="s">
        <v>69</v>
      </c>
      <c r="U13" s="15" t="s">
        <v>69</v>
      </c>
      <c r="V13" s="16" t="s">
        <v>69</v>
      </c>
      <c r="W13" s="16" t="s">
        <v>69</v>
      </c>
      <c r="X13" s="16" t="s">
        <v>69</v>
      </c>
      <c r="Y13" s="15" t="s">
        <v>69</v>
      </c>
      <c r="Z13" s="15" t="s">
        <v>69</v>
      </c>
      <c r="AA13" s="15" t="s">
        <v>69</v>
      </c>
      <c r="AB13" s="15" t="s">
        <v>69</v>
      </c>
      <c r="AC13" s="15" t="s">
        <v>69</v>
      </c>
      <c r="AD13" s="16" t="s">
        <v>69</v>
      </c>
      <c r="AE13" s="16" t="s">
        <v>69</v>
      </c>
      <c r="AF13" s="16" t="s">
        <v>69</v>
      </c>
      <c r="AG13" s="15" t="s">
        <v>69</v>
      </c>
      <c r="AH13" s="15" t="s">
        <v>69</v>
      </c>
      <c r="AI13" s="15" t="s">
        <v>69</v>
      </c>
      <c r="AJ13" s="15" t="s">
        <v>69</v>
      </c>
      <c r="AK13" s="15" t="s">
        <v>69</v>
      </c>
      <c r="AL13" s="15" t="s">
        <v>69</v>
      </c>
      <c r="AM13" s="16" t="s">
        <v>69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 x14ac:dyDescent="0.25">
      <c r="A14" s="14" t="str">
        <f>Competences!A14</f>
        <v>Louise</v>
      </c>
      <c r="B14" s="53">
        <f>Competences!B14</f>
        <v>3</v>
      </c>
      <c r="C14" s="16" t="s">
        <v>69</v>
      </c>
      <c r="D14" s="16" t="s">
        <v>69</v>
      </c>
      <c r="E14" s="15" t="s">
        <v>69</v>
      </c>
      <c r="F14" s="15" t="s">
        <v>69</v>
      </c>
      <c r="G14" s="15" t="s">
        <v>69</v>
      </c>
      <c r="H14" s="15" t="s">
        <v>69</v>
      </c>
      <c r="I14" s="15" t="s">
        <v>69</v>
      </c>
      <c r="J14" s="15" t="s">
        <v>69</v>
      </c>
      <c r="K14" s="16" t="s">
        <v>69</v>
      </c>
      <c r="L14" s="16" t="s">
        <v>69</v>
      </c>
      <c r="M14" s="15" t="s">
        <v>69</v>
      </c>
      <c r="N14" s="15" t="s">
        <v>69</v>
      </c>
      <c r="O14" s="15" t="s">
        <v>69</v>
      </c>
      <c r="P14" s="15" t="s">
        <v>69</v>
      </c>
      <c r="Q14" s="15" t="s">
        <v>69</v>
      </c>
      <c r="R14" s="15" t="s">
        <v>69</v>
      </c>
      <c r="S14" s="16" t="s">
        <v>69</v>
      </c>
      <c r="T14" s="16" t="s">
        <v>69</v>
      </c>
      <c r="U14" s="16" t="s">
        <v>69</v>
      </c>
      <c r="V14" s="15" t="s">
        <v>69</v>
      </c>
      <c r="W14" s="15" t="s">
        <v>69</v>
      </c>
      <c r="X14" s="15" t="s">
        <v>69</v>
      </c>
      <c r="Y14" s="15" t="s">
        <v>69</v>
      </c>
      <c r="Z14" s="15" t="s">
        <v>69</v>
      </c>
      <c r="AA14" s="16" t="s">
        <v>69</v>
      </c>
      <c r="AB14" s="16" t="s">
        <v>69</v>
      </c>
      <c r="AC14" s="16" t="s">
        <v>69</v>
      </c>
      <c r="AD14" s="15" t="s">
        <v>69</v>
      </c>
      <c r="AE14" s="15" t="s">
        <v>69</v>
      </c>
      <c r="AF14" s="15" t="s">
        <v>69</v>
      </c>
      <c r="AG14" s="15" t="s">
        <v>69</v>
      </c>
      <c r="AH14" s="15" t="s">
        <v>69</v>
      </c>
      <c r="AI14" s="15" t="s">
        <v>69</v>
      </c>
      <c r="AJ14" s="16" t="s">
        <v>69</v>
      </c>
      <c r="AK14" s="16" t="s">
        <v>69</v>
      </c>
      <c r="AL14" s="16" t="s">
        <v>69</v>
      </c>
      <c r="AM14" s="15" t="s">
        <v>69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 t="s">
        <v>69</v>
      </c>
      <c r="D15" s="15" t="s">
        <v>69</v>
      </c>
      <c r="E15" s="15" t="s">
        <v>69</v>
      </c>
      <c r="F15" s="15" t="s">
        <v>69</v>
      </c>
      <c r="G15" s="15" t="s">
        <v>69</v>
      </c>
      <c r="H15" s="16" t="s">
        <v>69</v>
      </c>
      <c r="I15" s="16" t="s">
        <v>69</v>
      </c>
      <c r="J15" s="16" t="s">
        <v>69</v>
      </c>
      <c r="K15" s="15" t="s">
        <v>69</v>
      </c>
      <c r="L15" s="15" t="s">
        <v>69</v>
      </c>
      <c r="M15" s="15" t="s">
        <v>69</v>
      </c>
      <c r="N15" s="15" t="s">
        <v>69</v>
      </c>
      <c r="O15" s="15" t="s">
        <v>69</v>
      </c>
      <c r="P15" s="16" t="s">
        <v>69</v>
      </c>
      <c r="Q15" s="16" t="s">
        <v>69</v>
      </c>
      <c r="R15" s="16" t="s">
        <v>69</v>
      </c>
      <c r="S15" s="15" t="s">
        <v>69</v>
      </c>
      <c r="T15" s="15" t="s">
        <v>69</v>
      </c>
      <c r="U15" s="15" t="s">
        <v>69</v>
      </c>
      <c r="V15" s="15" t="s">
        <v>69</v>
      </c>
      <c r="W15" s="15" t="s">
        <v>69</v>
      </c>
      <c r="X15" s="15" t="s">
        <v>69</v>
      </c>
      <c r="Y15" s="16" t="s">
        <v>69</v>
      </c>
      <c r="Z15" s="16" t="s">
        <v>69</v>
      </c>
      <c r="AA15" s="15" t="s">
        <v>69</v>
      </c>
      <c r="AB15" s="15" t="s">
        <v>69</v>
      </c>
      <c r="AC15" s="15" t="s">
        <v>69</v>
      </c>
      <c r="AD15" s="15" t="s">
        <v>69</v>
      </c>
      <c r="AE15" s="15" t="s">
        <v>69</v>
      </c>
      <c r="AF15" s="15" t="s">
        <v>69</v>
      </c>
      <c r="AG15" s="16" t="s">
        <v>69</v>
      </c>
      <c r="AH15" s="16" t="s">
        <v>69</v>
      </c>
      <c r="AI15" s="16" t="s">
        <v>69</v>
      </c>
      <c r="AJ15" s="15" t="s">
        <v>69</v>
      </c>
      <c r="AK15" s="15" t="s">
        <v>69</v>
      </c>
      <c r="AL15" s="15" t="s">
        <v>69</v>
      </c>
      <c r="AM15" s="15" t="s">
        <v>69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 x14ac:dyDescent="0.25">
      <c r="A16" s="14" t="str">
        <f>Competences!A16</f>
        <v>Jade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 x14ac:dyDescent="0.25">
      <c r="A17" s="14" t="str">
        <f>Competences!A17</f>
        <v>Gabriel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 x14ac:dyDescent="0.25">
      <c r="A19" s="14" t="str">
        <f>Competences!A19</f>
        <v>Nathan</v>
      </c>
      <c r="B19" s="52">
        <f>Competences!B19</f>
        <v>1</v>
      </c>
      <c r="C19" s="15" t="s">
        <v>71</v>
      </c>
      <c r="D19" s="15" t="s">
        <v>71</v>
      </c>
      <c r="E19" s="16" t="s">
        <v>71</v>
      </c>
      <c r="F19" s="16" t="s">
        <v>71</v>
      </c>
      <c r="G19" s="16" t="s">
        <v>71</v>
      </c>
      <c r="H19" s="15" t="s">
        <v>71</v>
      </c>
      <c r="I19" s="15" t="s">
        <v>71</v>
      </c>
      <c r="J19" s="15" t="s">
        <v>71</v>
      </c>
      <c r="K19" s="15" t="s">
        <v>71</v>
      </c>
      <c r="L19" s="15" t="s">
        <v>71</v>
      </c>
      <c r="M19" s="16" t="s">
        <v>71</v>
      </c>
      <c r="N19" s="16" t="s">
        <v>71</v>
      </c>
      <c r="O19" s="16" t="s">
        <v>71</v>
      </c>
      <c r="P19" s="15" t="s">
        <v>71</v>
      </c>
      <c r="Q19" s="15" t="s">
        <v>71</v>
      </c>
      <c r="R19" s="15" t="s">
        <v>71</v>
      </c>
      <c r="S19" s="15" t="s">
        <v>71</v>
      </c>
      <c r="T19" s="15" t="s">
        <v>71</v>
      </c>
      <c r="U19" s="15" t="s">
        <v>71</v>
      </c>
      <c r="V19" s="16" t="s">
        <v>71</v>
      </c>
      <c r="W19" s="16" t="s">
        <v>71</v>
      </c>
      <c r="X19" s="16" t="s">
        <v>71</v>
      </c>
      <c r="Y19" s="15" t="s">
        <v>71</v>
      </c>
      <c r="Z19" s="15" t="s">
        <v>71</v>
      </c>
      <c r="AA19" s="15" t="s">
        <v>71</v>
      </c>
      <c r="AB19" s="15" t="s">
        <v>71</v>
      </c>
      <c r="AC19" s="15" t="s">
        <v>71</v>
      </c>
      <c r="AD19" s="16" t="s">
        <v>71</v>
      </c>
      <c r="AE19" s="16" t="s">
        <v>71</v>
      </c>
      <c r="AF19" s="16" t="s">
        <v>71</v>
      </c>
      <c r="AG19" s="15" t="s">
        <v>71</v>
      </c>
      <c r="AH19" s="15" t="s">
        <v>71</v>
      </c>
      <c r="AI19" s="15" t="s">
        <v>71</v>
      </c>
      <c r="AJ19" s="15" t="s">
        <v>71</v>
      </c>
      <c r="AK19" s="15" t="s">
        <v>71</v>
      </c>
      <c r="AL19" s="15" t="s">
        <v>71</v>
      </c>
      <c r="AM19" s="16" t="s">
        <v>71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 x14ac:dyDescent="0.25">
      <c r="A20" s="14" t="str">
        <f>Competences!A20</f>
        <v>Lola</v>
      </c>
      <c r="B20" s="53">
        <f>Competences!B20</f>
        <v>3</v>
      </c>
      <c r="C20" s="16" t="s">
        <v>71</v>
      </c>
      <c r="D20" s="16" t="s">
        <v>71</v>
      </c>
      <c r="E20" s="15" t="s">
        <v>71</v>
      </c>
      <c r="F20" s="15" t="s">
        <v>71</v>
      </c>
      <c r="G20" s="15" t="s">
        <v>71</v>
      </c>
      <c r="H20" s="15" t="s">
        <v>71</v>
      </c>
      <c r="I20" s="15" t="s">
        <v>71</v>
      </c>
      <c r="J20" s="15" t="s">
        <v>71</v>
      </c>
      <c r="K20" s="16" t="s">
        <v>71</v>
      </c>
      <c r="L20" s="16" t="s">
        <v>71</v>
      </c>
      <c r="M20" s="15" t="s">
        <v>71</v>
      </c>
      <c r="N20" s="15" t="s">
        <v>71</v>
      </c>
      <c r="O20" s="15" t="s">
        <v>71</v>
      </c>
      <c r="P20" s="15" t="s">
        <v>71</v>
      </c>
      <c r="Q20" s="15" t="s">
        <v>71</v>
      </c>
      <c r="R20" s="15" t="s">
        <v>71</v>
      </c>
      <c r="S20" s="16" t="s">
        <v>71</v>
      </c>
      <c r="T20" s="16" t="s">
        <v>71</v>
      </c>
      <c r="U20" s="16" t="s">
        <v>71</v>
      </c>
      <c r="V20" s="15" t="s">
        <v>71</v>
      </c>
      <c r="W20" s="15" t="s">
        <v>71</v>
      </c>
      <c r="X20" s="15" t="s">
        <v>71</v>
      </c>
      <c r="Y20" s="15" t="s">
        <v>71</v>
      </c>
      <c r="Z20" s="15" t="s">
        <v>71</v>
      </c>
      <c r="AA20" s="16" t="s">
        <v>71</v>
      </c>
      <c r="AB20" s="16" t="s">
        <v>71</v>
      </c>
      <c r="AC20" s="16" t="s">
        <v>71</v>
      </c>
      <c r="AD20" s="15" t="s">
        <v>71</v>
      </c>
      <c r="AE20" s="15" t="s">
        <v>71</v>
      </c>
      <c r="AF20" s="15" t="s">
        <v>71</v>
      </c>
      <c r="AG20" s="15" t="s">
        <v>71</v>
      </c>
      <c r="AH20" s="15" t="s">
        <v>71</v>
      </c>
      <c r="AI20" s="15" t="s">
        <v>71</v>
      </c>
      <c r="AJ20" s="16" t="s">
        <v>71</v>
      </c>
      <c r="AK20" s="16" t="s">
        <v>71</v>
      </c>
      <c r="AL20" s="16" t="s">
        <v>71</v>
      </c>
      <c r="AM20" s="15" t="s">
        <v>71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 t="s">
        <v>71</v>
      </c>
      <c r="D21" s="15" t="s">
        <v>71</v>
      </c>
      <c r="E21" s="15" t="s">
        <v>71</v>
      </c>
      <c r="F21" s="15" t="s">
        <v>71</v>
      </c>
      <c r="G21" s="15" t="s">
        <v>71</v>
      </c>
      <c r="H21" s="16" t="s">
        <v>71</v>
      </c>
      <c r="I21" s="16" t="s">
        <v>71</v>
      </c>
      <c r="J21" s="16" t="s">
        <v>71</v>
      </c>
      <c r="K21" s="15" t="s">
        <v>71</v>
      </c>
      <c r="L21" s="15" t="s">
        <v>71</v>
      </c>
      <c r="M21" s="15" t="s">
        <v>71</v>
      </c>
      <c r="N21" s="15" t="s">
        <v>71</v>
      </c>
      <c r="O21" s="15" t="s">
        <v>71</v>
      </c>
      <c r="P21" s="16" t="s">
        <v>71</v>
      </c>
      <c r="Q21" s="16" t="s">
        <v>71</v>
      </c>
      <c r="R21" s="16" t="s">
        <v>71</v>
      </c>
      <c r="S21" s="15" t="s">
        <v>71</v>
      </c>
      <c r="T21" s="15" t="s">
        <v>71</v>
      </c>
      <c r="U21" s="15" t="s">
        <v>71</v>
      </c>
      <c r="V21" s="15" t="s">
        <v>71</v>
      </c>
      <c r="W21" s="15" t="s">
        <v>71</v>
      </c>
      <c r="X21" s="15" t="s">
        <v>71</v>
      </c>
      <c r="Y21" s="16" t="s">
        <v>71</v>
      </c>
      <c r="Z21" s="16" t="s">
        <v>71</v>
      </c>
      <c r="AA21" s="15" t="s">
        <v>71</v>
      </c>
      <c r="AB21" s="15" t="s">
        <v>71</v>
      </c>
      <c r="AC21" s="15" t="s">
        <v>71</v>
      </c>
      <c r="AD21" s="15" t="s">
        <v>71</v>
      </c>
      <c r="AE21" s="15" t="s">
        <v>71</v>
      </c>
      <c r="AF21" s="15" t="s">
        <v>71</v>
      </c>
      <c r="AG21" s="16" t="s">
        <v>71</v>
      </c>
      <c r="AH21" s="16" t="s">
        <v>71</v>
      </c>
      <c r="AI21" s="16" t="s">
        <v>71</v>
      </c>
      <c r="AJ21" s="15" t="s">
        <v>71</v>
      </c>
      <c r="AK21" s="15" t="s">
        <v>71</v>
      </c>
      <c r="AL21" s="15" t="s">
        <v>71</v>
      </c>
      <c r="AM21" s="15" t="s">
        <v>71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 x14ac:dyDescent="0.25">
      <c r="A22" s="14" t="str">
        <f>Competences!A22</f>
        <v>Camille</v>
      </c>
      <c r="B22" s="52">
        <f>Competences!B22</f>
        <v>1</v>
      </c>
      <c r="C22" s="15" t="s">
        <v>69</v>
      </c>
      <c r="D22" s="15" t="s">
        <v>69</v>
      </c>
      <c r="E22" s="16" t="s">
        <v>69</v>
      </c>
      <c r="F22" s="16" t="s">
        <v>69</v>
      </c>
      <c r="G22" s="16" t="s">
        <v>69</v>
      </c>
      <c r="H22" s="15" t="s">
        <v>69</v>
      </c>
      <c r="I22" s="15" t="s">
        <v>69</v>
      </c>
      <c r="J22" s="15" t="s">
        <v>69</v>
      </c>
      <c r="K22" s="15" t="s">
        <v>69</v>
      </c>
      <c r="L22" s="15" t="s">
        <v>69</v>
      </c>
      <c r="M22" s="16" t="s">
        <v>69</v>
      </c>
      <c r="N22" s="16" t="s">
        <v>69</v>
      </c>
      <c r="O22" s="16" t="s">
        <v>69</v>
      </c>
      <c r="P22" s="15" t="s">
        <v>69</v>
      </c>
      <c r="Q22" s="15" t="s">
        <v>69</v>
      </c>
      <c r="R22" s="15" t="s">
        <v>69</v>
      </c>
      <c r="S22" s="15" t="s">
        <v>69</v>
      </c>
      <c r="T22" s="15" t="s">
        <v>69</v>
      </c>
      <c r="U22" s="15" t="s">
        <v>69</v>
      </c>
      <c r="V22" s="16" t="s">
        <v>69</v>
      </c>
      <c r="W22" s="16" t="s">
        <v>69</v>
      </c>
      <c r="X22" s="16" t="s">
        <v>69</v>
      </c>
      <c r="Y22" s="15" t="s">
        <v>69</v>
      </c>
      <c r="Z22" s="15" t="s">
        <v>69</v>
      </c>
      <c r="AA22" s="15" t="s">
        <v>69</v>
      </c>
      <c r="AB22" s="15" t="s">
        <v>69</v>
      </c>
      <c r="AC22" s="15" t="s">
        <v>69</v>
      </c>
      <c r="AD22" s="16" t="s">
        <v>69</v>
      </c>
      <c r="AE22" s="16" t="s">
        <v>69</v>
      </c>
      <c r="AF22" s="16" t="s">
        <v>69</v>
      </c>
      <c r="AG22" s="15" t="s">
        <v>69</v>
      </c>
      <c r="AH22" s="15" t="s">
        <v>69</v>
      </c>
      <c r="AI22" s="15" t="s">
        <v>69</v>
      </c>
      <c r="AJ22" s="15" t="s">
        <v>69</v>
      </c>
      <c r="AK22" s="15" t="s">
        <v>69</v>
      </c>
      <c r="AL22" s="15" t="s">
        <v>69</v>
      </c>
      <c r="AM22" s="16" t="s">
        <v>69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 x14ac:dyDescent="0.25">
      <c r="A23" s="14" t="str">
        <f>Competences!A23</f>
        <v>Sacha</v>
      </c>
      <c r="B23" s="52">
        <f>Competences!B23</f>
        <v>2</v>
      </c>
      <c r="C23" s="15" t="s">
        <v>69</v>
      </c>
      <c r="D23" s="15" t="s">
        <v>69</v>
      </c>
      <c r="E23" s="15" t="s">
        <v>69</v>
      </c>
      <c r="F23" s="15" t="s">
        <v>69</v>
      </c>
      <c r="G23" s="15" t="s">
        <v>69</v>
      </c>
      <c r="H23" s="16" t="s">
        <v>69</v>
      </c>
      <c r="I23" s="16" t="s">
        <v>69</v>
      </c>
      <c r="J23" s="16" t="s">
        <v>69</v>
      </c>
      <c r="K23" s="15" t="s">
        <v>69</v>
      </c>
      <c r="L23" s="15" t="s">
        <v>69</v>
      </c>
      <c r="M23" s="15" t="s">
        <v>69</v>
      </c>
      <c r="N23" s="15" t="s">
        <v>69</v>
      </c>
      <c r="O23" s="15" t="s">
        <v>69</v>
      </c>
      <c r="P23" s="16" t="s">
        <v>69</v>
      </c>
      <c r="Q23" s="16" t="s">
        <v>69</v>
      </c>
      <c r="R23" s="16" t="s">
        <v>69</v>
      </c>
      <c r="S23" s="15" t="s">
        <v>69</v>
      </c>
      <c r="T23" s="15" t="s">
        <v>69</v>
      </c>
      <c r="U23" s="15" t="s">
        <v>69</v>
      </c>
      <c r="V23" s="15" t="s">
        <v>69</v>
      </c>
      <c r="W23" s="15" t="s">
        <v>69</v>
      </c>
      <c r="X23" s="15" t="s">
        <v>69</v>
      </c>
      <c r="Y23" s="16" t="s">
        <v>69</v>
      </c>
      <c r="Z23" s="16" t="s">
        <v>69</v>
      </c>
      <c r="AA23" s="15" t="s">
        <v>69</v>
      </c>
      <c r="AB23" s="15" t="s">
        <v>69</v>
      </c>
      <c r="AC23" s="15" t="s">
        <v>69</v>
      </c>
      <c r="AD23" s="15" t="s">
        <v>69</v>
      </c>
      <c r="AE23" s="15" t="s">
        <v>69</v>
      </c>
      <c r="AF23" s="15" t="s">
        <v>69</v>
      </c>
      <c r="AG23" s="16" t="s">
        <v>69</v>
      </c>
      <c r="AH23" s="16" t="s">
        <v>69</v>
      </c>
      <c r="AI23" s="16" t="s">
        <v>69</v>
      </c>
      <c r="AJ23" s="15" t="s">
        <v>69</v>
      </c>
      <c r="AK23" s="15" t="s">
        <v>69</v>
      </c>
      <c r="AL23" s="15" t="s">
        <v>69</v>
      </c>
      <c r="AM23" s="15" t="s">
        <v>69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 x14ac:dyDescent="0.25">
      <c r="A24" s="14" t="str">
        <f>Competences!A24</f>
        <v>Sarah</v>
      </c>
      <c r="B24" s="53">
        <f>Competences!B24</f>
        <v>3</v>
      </c>
      <c r="C24" s="16" t="s">
        <v>69</v>
      </c>
      <c r="D24" s="16" t="s">
        <v>69</v>
      </c>
      <c r="E24" s="15" t="s">
        <v>69</v>
      </c>
      <c r="F24" s="15" t="s">
        <v>69</v>
      </c>
      <c r="G24" s="15" t="s">
        <v>69</v>
      </c>
      <c r="H24" s="15" t="s">
        <v>69</v>
      </c>
      <c r="I24" s="15" t="s">
        <v>69</v>
      </c>
      <c r="J24" s="15" t="s">
        <v>69</v>
      </c>
      <c r="K24" s="16" t="s">
        <v>69</v>
      </c>
      <c r="L24" s="16" t="s">
        <v>69</v>
      </c>
      <c r="M24" s="15" t="s">
        <v>69</v>
      </c>
      <c r="N24" s="15" t="s">
        <v>69</v>
      </c>
      <c r="O24" s="15" t="s">
        <v>69</v>
      </c>
      <c r="P24" s="15" t="s">
        <v>69</v>
      </c>
      <c r="Q24" s="15" t="s">
        <v>69</v>
      </c>
      <c r="R24" s="15" t="s">
        <v>69</v>
      </c>
      <c r="S24" s="16" t="s">
        <v>69</v>
      </c>
      <c r="T24" s="16" t="s">
        <v>69</v>
      </c>
      <c r="U24" s="16" t="s">
        <v>69</v>
      </c>
      <c r="V24" s="15" t="s">
        <v>69</v>
      </c>
      <c r="W24" s="15" t="s">
        <v>69</v>
      </c>
      <c r="X24" s="15" t="s">
        <v>69</v>
      </c>
      <c r="Y24" s="15" t="s">
        <v>69</v>
      </c>
      <c r="Z24" s="15" t="s">
        <v>69</v>
      </c>
      <c r="AA24" s="16" t="s">
        <v>69</v>
      </c>
      <c r="AB24" s="16" t="s">
        <v>69</v>
      </c>
      <c r="AC24" s="16" t="s">
        <v>69</v>
      </c>
      <c r="AD24" s="15" t="s">
        <v>69</v>
      </c>
      <c r="AE24" s="15" t="s">
        <v>69</v>
      </c>
      <c r="AF24" s="15" t="s">
        <v>69</v>
      </c>
      <c r="AG24" s="15" t="s">
        <v>69</v>
      </c>
      <c r="AH24" s="15" t="s">
        <v>69</v>
      </c>
      <c r="AI24" s="15" t="s">
        <v>69</v>
      </c>
      <c r="AJ24" s="16" t="s">
        <v>69</v>
      </c>
      <c r="AK24" s="16" t="s">
        <v>69</v>
      </c>
      <c r="AL24" s="16" t="s">
        <v>69</v>
      </c>
      <c r="AM24" s="15" t="s">
        <v>69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 x14ac:dyDescent="0.25">
      <c r="A26" s="14" t="str">
        <f>Competences!A26</f>
        <v>Alice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 t="s">
        <v>71</v>
      </c>
      <c r="D28" s="15" t="s">
        <v>71</v>
      </c>
      <c r="E28" s="16" t="s">
        <v>71</v>
      </c>
      <c r="F28" s="16" t="s">
        <v>71</v>
      </c>
      <c r="G28" s="16" t="s">
        <v>71</v>
      </c>
      <c r="H28" s="15" t="s">
        <v>71</v>
      </c>
      <c r="I28" s="15" t="s">
        <v>71</v>
      </c>
      <c r="J28" s="15" t="s">
        <v>71</v>
      </c>
      <c r="K28" s="15" t="s">
        <v>71</v>
      </c>
      <c r="L28" s="15" t="s">
        <v>71</v>
      </c>
      <c r="M28" s="16" t="s">
        <v>71</v>
      </c>
      <c r="N28" s="16" t="s">
        <v>71</v>
      </c>
      <c r="O28" s="16" t="s">
        <v>71</v>
      </c>
      <c r="P28" s="15" t="s">
        <v>71</v>
      </c>
      <c r="Q28" s="15" t="s">
        <v>71</v>
      </c>
      <c r="R28" s="15" t="s">
        <v>71</v>
      </c>
      <c r="S28" s="15" t="s">
        <v>71</v>
      </c>
      <c r="T28" s="15" t="s">
        <v>71</v>
      </c>
      <c r="U28" s="15" t="s">
        <v>71</v>
      </c>
      <c r="V28" s="16" t="s">
        <v>71</v>
      </c>
      <c r="W28" s="16" t="s">
        <v>71</v>
      </c>
      <c r="X28" s="16" t="s">
        <v>71</v>
      </c>
      <c r="Y28" s="15" t="s">
        <v>71</v>
      </c>
      <c r="Z28" s="15" t="s">
        <v>71</v>
      </c>
      <c r="AA28" s="15" t="s">
        <v>71</v>
      </c>
      <c r="AB28" s="15" t="s">
        <v>71</v>
      </c>
      <c r="AC28" s="15" t="s">
        <v>71</v>
      </c>
      <c r="AD28" s="16" t="s">
        <v>71</v>
      </c>
      <c r="AE28" s="16" t="s">
        <v>71</v>
      </c>
      <c r="AF28" s="16" t="s">
        <v>71</v>
      </c>
      <c r="AG28" s="15" t="s">
        <v>71</v>
      </c>
      <c r="AH28" s="15" t="s">
        <v>71</v>
      </c>
      <c r="AI28" s="15" t="s">
        <v>71</v>
      </c>
      <c r="AJ28" s="15" t="s">
        <v>71</v>
      </c>
      <c r="AK28" s="15" t="s">
        <v>71</v>
      </c>
      <c r="AL28" s="15" t="s">
        <v>71</v>
      </c>
      <c r="AM28" s="16" t="s">
        <v>71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69</v>
      </c>
      <c r="F29" s="15" t="s">
        <v>69</v>
      </c>
      <c r="G29" s="15" t="s">
        <v>69</v>
      </c>
      <c r="H29" s="15" t="s">
        <v>69</v>
      </c>
      <c r="I29" s="15" t="s">
        <v>69</v>
      </c>
      <c r="J29" s="15" t="s">
        <v>69</v>
      </c>
      <c r="K29" s="16" t="s">
        <v>69</v>
      </c>
      <c r="L29" s="16" t="s">
        <v>69</v>
      </c>
      <c r="M29" s="15" t="s">
        <v>69</v>
      </c>
      <c r="N29" s="15" t="s">
        <v>69</v>
      </c>
      <c r="O29" s="15" t="s">
        <v>69</v>
      </c>
      <c r="P29" s="15" t="s">
        <v>69</v>
      </c>
      <c r="Q29" s="15" t="s">
        <v>69</v>
      </c>
      <c r="R29" s="15" t="s">
        <v>69</v>
      </c>
      <c r="S29" s="16" t="s">
        <v>69</v>
      </c>
      <c r="T29" s="16" t="s">
        <v>69</v>
      </c>
      <c r="U29" s="16" t="s">
        <v>69</v>
      </c>
      <c r="V29" s="15" t="s">
        <v>69</v>
      </c>
      <c r="W29" s="15" t="s">
        <v>69</v>
      </c>
      <c r="X29" s="15" t="s">
        <v>69</v>
      </c>
      <c r="Y29" s="15" t="s">
        <v>69</v>
      </c>
      <c r="Z29" s="15" t="s">
        <v>69</v>
      </c>
      <c r="AA29" s="16" t="s">
        <v>69</v>
      </c>
      <c r="AB29" s="16" t="s">
        <v>69</v>
      </c>
      <c r="AC29" s="16" t="s">
        <v>69</v>
      </c>
      <c r="AD29" s="15" t="s">
        <v>69</v>
      </c>
      <c r="AE29" s="15" t="s">
        <v>69</v>
      </c>
      <c r="AF29" s="15" t="s">
        <v>69</v>
      </c>
      <c r="AG29" s="15" t="s">
        <v>69</v>
      </c>
      <c r="AH29" s="15" t="s">
        <v>69</v>
      </c>
      <c r="AI29" s="15" t="s">
        <v>69</v>
      </c>
      <c r="AJ29" s="16" t="s">
        <v>69</v>
      </c>
      <c r="AK29" s="16" t="s">
        <v>69</v>
      </c>
      <c r="AL29" s="16" t="s">
        <v>69</v>
      </c>
      <c r="AM29" s="15" t="s">
        <v>69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30</v>
      </c>
      <c r="F30" s="15" t="s">
        <v>30</v>
      </c>
      <c r="G30" s="15" t="s">
        <v>30</v>
      </c>
      <c r="H30" s="16" t="s">
        <v>30</v>
      </c>
      <c r="I30" s="16" t="s">
        <v>30</v>
      </c>
      <c r="J30" s="16" t="s">
        <v>30</v>
      </c>
      <c r="K30" s="15" t="s">
        <v>30</v>
      </c>
      <c r="L30" s="15" t="s">
        <v>30</v>
      </c>
      <c r="M30" s="15" t="s">
        <v>30</v>
      </c>
      <c r="N30" s="15" t="s">
        <v>30</v>
      </c>
      <c r="O30" s="15" t="s">
        <v>30</v>
      </c>
      <c r="P30" s="16" t="s">
        <v>30</v>
      </c>
      <c r="Q30" s="16" t="s">
        <v>30</v>
      </c>
      <c r="R30" s="16" t="s">
        <v>30</v>
      </c>
      <c r="S30" s="15" t="s">
        <v>30</v>
      </c>
      <c r="T30" s="15" t="s">
        <v>30</v>
      </c>
      <c r="U30" s="15" t="s">
        <v>30</v>
      </c>
      <c r="V30" s="15" t="s">
        <v>30</v>
      </c>
      <c r="W30" s="15" t="s">
        <v>30</v>
      </c>
      <c r="X30" s="15" t="s">
        <v>30</v>
      </c>
      <c r="Y30" s="16" t="s">
        <v>30</v>
      </c>
      <c r="Z30" s="16" t="s">
        <v>30</v>
      </c>
      <c r="AA30" s="15" t="s">
        <v>30</v>
      </c>
      <c r="AB30" s="15" t="s">
        <v>30</v>
      </c>
      <c r="AC30" s="15" t="s">
        <v>30</v>
      </c>
      <c r="AD30" s="15" t="s">
        <v>30</v>
      </c>
      <c r="AE30" s="15" t="s">
        <v>30</v>
      </c>
      <c r="AF30" s="15" t="s">
        <v>30</v>
      </c>
      <c r="AG30" s="16" t="s">
        <v>30</v>
      </c>
      <c r="AH30" s="16" t="s">
        <v>30</v>
      </c>
      <c r="AI30" s="16" t="s">
        <v>30</v>
      </c>
      <c r="AJ30" s="15" t="s">
        <v>30</v>
      </c>
      <c r="AK30" s="15" t="s">
        <v>30</v>
      </c>
      <c r="AL30" s="15" t="s">
        <v>30</v>
      </c>
      <c r="AM30" s="15" t="s">
        <v>30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71</v>
      </c>
      <c r="F31" s="16" t="s">
        <v>71</v>
      </c>
      <c r="G31" s="16" t="s">
        <v>71</v>
      </c>
      <c r="H31" s="15" t="s">
        <v>71</v>
      </c>
      <c r="I31" s="15" t="s">
        <v>71</v>
      </c>
      <c r="J31" s="15" t="s">
        <v>71</v>
      </c>
      <c r="K31" s="15" t="s">
        <v>71</v>
      </c>
      <c r="L31" s="15" t="s">
        <v>71</v>
      </c>
      <c r="M31" s="16" t="s">
        <v>71</v>
      </c>
      <c r="N31" s="16" t="s">
        <v>71</v>
      </c>
      <c r="O31" s="16" t="s">
        <v>71</v>
      </c>
      <c r="P31" s="15" t="s">
        <v>71</v>
      </c>
      <c r="Q31" s="15" t="s">
        <v>71</v>
      </c>
      <c r="R31" s="15" t="s">
        <v>71</v>
      </c>
      <c r="S31" s="15" t="s">
        <v>71</v>
      </c>
      <c r="T31" s="15" t="s">
        <v>71</v>
      </c>
      <c r="U31" s="15" t="s">
        <v>71</v>
      </c>
      <c r="V31" s="16" t="s">
        <v>71</v>
      </c>
      <c r="W31" s="16" t="s">
        <v>71</v>
      </c>
      <c r="X31" s="16" t="s">
        <v>71</v>
      </c>
      <c r="Y31" s="15" t="s">
        <v>71</v>
      </c>
      <c r="Z31" s="15" t="s">
        <v>71</v>
      </c>
      <c r="AA31" s="15" t="s">
        <v>71</v>
      </c>
      <c r="AB31" s="15" t="s">
        <v>71</v>
      </c>
      <c r="AC31" s="15" t="s">
        <v>71</v>
      </c>
      <c r="AD31" s="16" t="s">
        <v>71</v>
      </c>
      <c r="AE31" s="16" t="s">
        <v>71</v>
      </c>
      <c r="AF31" s="16" t="s">
        <v>71</v>
      </c>
      <c r="AG31" s="15" t="s">
        <v>71</v>
      </c>
      <c r="AH31" s="15" t="s">
        <v>71</v>
      </c>
      <c r="AI31" s="15" t="s">
        <v>71</v>
      </c>
      <c r="AJ31" s="15" t="s">
        <v>71</v>
      </c>
      <c r="AK31" s="15" t="s">
        <v>71</v>
      </c>
      <c r="AL31" s="15" t="s">
        <v>71</v>
      </c>
      <c r="AM31" s="16" t="s">
        <v>71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69</v>
      </c>
      <c r="F32" s="15" t="s">
        <v>69</v>
      </c>
      <c r="G32" s="15" t="s">
        <v>69</v>
      </c>
      <c r="H32" s="15" t="s">
        <v>69</v>
      </c>
      <c r="I32" s="15" t="s">
        <v>69</v>
      </c>
      <c r="J32" s="15" t="s">
        <v>69</v>
      </c>
      <c r="K32" s="16" t="s">
        <v>69</v>
      </c>
      <c r="L32" s="16" t="s">
        <v>69</v>
      </c>
      <c r="M32" s="15" t="s">
        <v>69</v>
      </c>
      <c r="N32" s="15" t="s">
        <v>69</v>
      </c>
      <c r="O32" s="15" t="s">
        <v>69</v>
      </c>
      <c r="P32" s="15" t="s">
        <v>69</v>
      </c>
      <c r="Q32" s="15" t="s">
        <v>69</v>
      </c>
      <c r="R32" s="15" t="s">
        <v>69</v>
      </c>
      <c r="S32" s="16" t="s">
        <v>69</v>
      </c>
      <c r="T32" s="16" t="s">
        <v>69</v>
      </c>
      <c r="U32" s="16" t="s">
        <v>69</v>
      </c>
      <c r="V32" s="15" t="s">
        <v>69</v>
      </c>
      <c r="W32" s="15" t="s">
        <v>69</v>
      </c>
      <c r="X32" s="15" t="s">
        <v>69</v>
      </c>
      <c r="Y32" s="15" t="s">
        <v>69</v>
      </c>
      <c r="Z32" s="15" t="s">
        <v>69</v>
      </c>
      <c r="AA32" s="16" t="s">
        <v>69</v>
      </c>
      <c r="AB32" s="16" t="s">
        <v>69</v>
      </c>
      <c r="AC32" s="16" t="s">
        <v>69</v>
      </c>
      <c r="AD32" s="15" t="s">
        <v>69</v>
      </c>
      <c r="AE32" s="15" t="s">
        <v>69</v>
      </c>
      <c r="AF32" s="15" t="s">
        <v>69</v>
      </c>
      <c r="AG32" s="15" t="s">
        <v>69</v>
      </c>
      <c r="AH32" s="15" t="s">
        <v>69</v>
      </c>
      <c r="AI32" s="15" t="s">
        <v>69</v>
      </c>
      <c r="AJ32" s="16" t="s">
        <v>69</v>
      </c>
      <c r="AK32" s="16" t="s">
        <v>69</v>
      </c>
      <c r="AL32" s="16" t="s">
        <v>69</v>
      </c>
      <c r="AM32" s="15" t="s">
        <v>69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30</v>
      </c>
      <c r="F33" s="15" t="s">
        <v>30</v>
      </c>
      <c r="G33" s="15" t="s">
        <v>30</v>
      </c>
      <c r="H33" s="16" t="s">
        <v>30</v>
      </c>
      <c r="I33" s="16" t="s">
        <v>30</v>
      </c>
      <c r="J33" s="16" t="s">
        <v>30</v>
      </c>
      <c r="K33" s="15" t="s">
        <v>30</v>
      </c>
      <c r="L33" s="15" t="s">
        <v>30</v>
      </c>
      <c r="M33" s="15" t="s">
        <v>30</v>
      </c>
      <c r="N33" s="15" t="s">
        <v>30</v>
      </c>
      <c r="O33" s="15" t="s">
        <v>30</v>
      </c>
      <c r="P33" s="16" t="s">
        <v>30</v>
      </c>
      <c r="Q33" s="16" t="s">
        <v>30</v>
      </c>
      <c r="R33" s="16" t="s">
        <v>30</v>
      </c>
      <c r="S33" s="15" t="s">
        <v>30</v>
      </c>
      <c r="T33" s="15" t="s">
        <v>30</v>
      </c>
      <c r="U33" s="15" t="s">
        <v>30</v>
      </c>
      <c r="V33" s="15" t="s">
        <v>30</v>
      </c>
      <c r="W33" s="15" t="s">
        <v>30</v>
      </c>
      <c r="X33" s="15" t="s">
        <v>30</v>
      </c>
      <c r="Y33" s="16" t="s">
        <v>30</v>
      </c>
      <c r="Z33" s="16" t="s">
        <v>30</v>
      </c>
      <c r="AA33" s="15" t="s">
        <v>30</v>
      </c>
      <c r="AB33" s="15" t="s">
        <v>30</v>
      </c>
      <c r="AC33" s="15" t="s">
        <v>30</v>
      </c>
      <c r="AD33" s="15" t="s">
        <v>30</v>
      </c>
      <c r="AE33" s="15" t="s">
        <v>30</v>
      </c>
      <c r="AF33" s="15" t="s">
        <v>30</v>
      </c>
      <c r="AG33" s="16" t="s">
        <v>30</v>
      </c>
      <c r="AH33" s="16" t="s">
        <v>30</v>
      </c>
      <c r="AI33" s="16" t="s">
        <v>30</v>
      </c>
      <c r="AJ33" s="15" t="s">
        <v>30</v>
      </c>
      <c r="AK33" s="15" t="s">
        <v>30</v>
      </c>
      <c r="AL33" s="15" t="s">
        <v>30</v>
      </c>
      <c r="AM33" s="15" t="s">
        <v>30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71</v>
      </c>
      <c r="F34" s="16" t="s">
        <v>71</v>
      </c>
      <c r="G34" s="16" t="s">
        <v>71</v>
      </c>
      <c r="H34" s="15" t="s">
        <v>71</v>
      </c>
      <c r="I34" s="15" t="s">
        <v>71</v>
      </c>
      <c r="J34" s="15" t="s">
        <v>71</v>
      </c>
      <c r="K34" s="15" t="s">
        <v>71</v>
      </c>
      <c r="L34" s="15" t="s">
        <v>71</v>
      </c>
      <c r="M34" s="16" t="s">
        <v>71</v>
      </c>
      <c r="N34" s="16" t="s">
        <v>71</v>
      </c>
      <c r="O34" s="16" t="s">
        <v>71</v>
      </c>
      <c r="P34" s="15" t="s">
        <v>71</v>
      </c>
      <c r="Q34" s="15" t="s">
        <v>71</v>
      </c>
      <c r="R34" s="15" t="s">
        <v>71</v>
      </c>
      <c r="S34" s="15" t="s">
        <v>71</v>
      </c>
      <c r="T34" s="15" t="s">
        <v>71</v>
      </c>
      <c r="U34" s="15" t="s">
        <v>71</v>
      </c>
      <c r="V34" s="16" t="s">
        <v>71</v>
      </c>
      <c r="W34" s="16" t="s">
        <v>71</v>
      </c>
      <c r="X34" s="16" t="s">
        <v>71</v>
      </c>
      <c r="Y34" s="15" t="s">
        <v>71</v>
      </c>
      <c r="Z34" s="15" t="s">
        <v>71</v>
      </c>
      <c r="AA34" s="15" t="s">
        <v>71</v>
      </c>
      <c r="AB34" s="15" t="s">
        <v>71</v>
      </c>
      <c r="AC34" s="15" t="s">
        <v>71</v>
      </c>
      <c r="AD34" s="16" t="s">
        <v>71</v>
      </c>
      <c r="AE34" s="16" t="s">
        <v>71</v>
      </c>
      <c r="AF34" s="16" t="s">
        <v>71</v>
      </c>
      <c r="AG34" s="15" t="s">
        <v>71</v>
      </c>
      <c r="AH34" s="15" t="s">
        <v>71</v>
      </c>
      <c r="AI34" s="15" t="s">
        <v>71</v>
      </c>
      <c r="AJ34" s="15" t="s">
        <v>71</v>
      </c>
      <c r="AK34" s="15" t="s">
        <v>71</v>
      </c>
      <c r="AL34" s="15" t="s">
        <v>71</v>
      </c>
      <c r="AM34" s="16" t="s">
        <v>71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69</v>
      </c>
      <c r="F35" s="16" t="s">
        <v>69</v>
      </c>
      <c r="G35" s="16" t="s">
        <v>69</v>
      </c>
      <c r="H35" s="15" t="s">
        <v>69</v>
      </c>
      <c r="I35" s="15" t="s">
        <v>69</v>
      </c>
      <c r="J35" s="15" t="s">
        <v>69</v>
      </c>
      <c r="K35" s="15" t="s">
        <v>69</v>
      </c>
      <c r="L35" s="15" t="s">
        <v>69</v>
      </c>
      <c r="M35" s="16" t="s">
        <v>69</v>
      </c>
      <c r="N35" s="16" t="s">
        <v>69</v>
      </c>
      <c r="O35" s="16" t="s">
        <v>69</v>
      </c>
      <c r="P35" s="15" t="s">
        <v>69</v>
      </c>
      <c r="Q35" s="15" t="s">
        <v>69</v>
      </c>
      <c r="R35" s="15" t="s">
        <v>69</v>
      </c>
      <c r="S35" s="15" t="s">
        <v>69</v>
      </c>
      <c r="T35" s="15" t="s">
        <v>69</v>
      </c>
      <c r="U35" s="15" t="s">
        <v>69</v>
      </c>
      <c r="V35" s="16" t="s">
        <v>69</v>
      </c>
      <c r="W35" s="16" t="s">
        <v>69</v>
      </c>
      <c r="X35" s="16" t="s">
        <v>69</v>
      </c>
      <c r="Y35" s="15" t="s">
        <v>69</v>
      </c>
      <c r="Z35" s="15" t="s">
        <v>69</v>
      </c>
      <c r="AA35" s="15" t="s">
        <v>69</v>
      </c>
      <c r="AB35" s="15" t="s">
        <v>69</v>
      </c>
      <c r="AC35" s="15" t="s">
        <v>69</v>
      </c>
      <c r="AD35" s="16" t="s">
        <v>69</v>
      </c>
      <c r="AE35" s="16" t="s">
        <v>69</v>
      </c>
      <c r="AF35" s="16" t="s">
        <v>69</v>
      </c>
      <c r="AG35" s="15" t="s">
        <v>69</v>
      </c>
      <c r="AH35" s="15" t="s">
        <v>69</v>
      </c>
      <c r="AI35" s="15" t="s">
        <v>69</v>
      </c>
      <c r="AJ35" s="15" t="s">
        <v>69</v>
      </c>
      <c r="AK35" s="15" t="s">
        <v>69</v>
      </c>
      <c r="AL35" s="15" t="s">
        <v>69</v>
      </c>
      <c r="AM35" s="16" t="s">
        <v>69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 x14ac:dyDescent="0.25">
      <c r="A36" s="14">
        <f>Competences!A44</f>
        <v>0</v>
      </c>
    </row>
    <row r="37" spans="1:276" x14ac:dyDescent="0.25">
      <c r="A37" s="14">
        <f>Competences!A45</f>
        <v>0</v>
      </c>
    </row>
    <row r="38" spans="1:276" x14ac:dyDescent="0.25">
      <c r="A38" s="14">
        <f>Competences!A46</f>
        <v>0</v>
      </c>
    </row>
    <row r="39" spans="1:276" x14ac:dyDescent="0.25">
      <c r="A39" s="14">
        <f>Competences!A47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 x14ac:dyDescent="0.2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 x14ac:dyDescent="0.25">
      <c r="A1" s="59" t="s">
        <v>73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 x14ac:dyDescent="0.25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 x14ac:dyDescent="0.25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 x14ac:dyDescent="0.25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 x14ac:dyDescent="0.25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 x14ac:dyDescent="0.25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 x14ac:dyDescent="0.25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 x14ac:dyDescent="0.25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 x14ac:dyDescent="0.25">
      <c r="A13" s="14" t="str">
        <f>Competences!A13</f>
        <v>Emma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 x14ac:dyDescent="0.25">
      <c r="A14" s="14" t="str">
        <f>Competences!A14</f>
        <v>Louise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 x14ac:dyDescent="0.25">
      <c r="A16" s="14" t="str">
        <f>Competences!A16</f>
        <v>Jade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 x14ac:dyDescent="0.25">
      <c r="A17" s="14" t="str">
        <f>Competences!A17</f>
        <v>Gabriel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 x14ac:dyDescent="0.25">
      <c r="A19" s="14" t="str">
        <f>Competences!A19</f>
        <v>Nathan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 x14ac:dyDescent="0.25">
      <c r="A20" s="14" t="str">
        <f>Competences!A20</f>
        <v>Lola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 x14ac:dyDescent="0.25">
      <c r="A22" s="14" t="str">
        <f>Competences!A22</f>
        <v>Camille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 x14ac:dyDescent="0.25">
      <c r="A23" s="14" t="str">
        <f>Competences!A23</f>
        <v>Sacha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 x14ac:dyDescent="0.25">
      <c r="A24" s="14" t="str">
        <f>Competences!A24</f>
        <v>Sarah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 x14ac:dyDescent="0.25">
      <c r="A26" s="14" t="str">
        <f>Competences!A26</f>
        <v>Alice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 x14ac:dyDescent="0.25">
      <c r="A36" s="14">
        <f>Competences!A36</f>
        <v>0</v>
      </c>
      <c r="B36" s="14">
        <f>Competences!B36</f>
        <v>0</v>
      </c>
    </row>
    <row r="37" spans="1:276" x14ac:dyDescent="0.25">
      <c r="A37" s="14">
        <f>Competences!A37</f>
        <v>0</v>
      </c>
      <c r="B37" s="14">
        <f>Competences!B37</f>
        <v>0</v>
      </c>
    </row>
    <row r="38" spans="1:276" x14ac:dyDescent="0.25">
      <c r="A38" s="14">
        <f>Competences!A38</f>
        <v>0</v>
      </c>
      <c r="B38" s="14">
        <f>Competences!B38</f>
        <v>0</v>
      </c>
    </row>
    <row r="39" spans="1:276" x14ac:dyDescent="0.25">
      <c r="A39" s="14">
        <f>Competences!A39</f>
        <v>0</v>
      </c>
      <c r="B39" s="14">
        <f>Competences!B39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MARNEFFE Philippe</cp:lastModifiedBy>
  <dcterms:created xsi:type="dcterms:W3CDTF">2016-04-10T15:47:29Z</dcterms:created>
  <dcterms:modified xsi:type="dcterms:W3CDTF">2017-03-04T22:31:52Z</dcterms:modified>
</cp:coreProperties>
</file>