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K4" i="1"/>
  <c r="M4" i="1"/>
  <c r="E4" i="1"/>
  <c r="I3" i="1"/>
  <c r="K3" i="1"/>
  <c r="M3" i="1"/>
  <c r="E3" i="1"/>
  <c r="G3" i="1"/>
  <c r="C3" i="1" s="1"/>
  <c r="G4" i="1" l="1"/>
  <c r="C4" i="1" s="1"/>
  <c r="N3" i="1"/>
  <c r="N4" i="1" l="1"/>
</calcChain>
</file>

<file path=xl/sharedStrings.xml><?xml version="1.0" encoding="utf-8"?>
<sst xmlns="http://schemas.openxmlformats.org/spreadsheetml/2006/main" count="16" uniqueCount="12">
  <si>
    <t>A</t>
  </si>
  <si>
    <t>Plastique</t>
  </si>
  <si>
    <t>Bois</t>
  </si>
  <si>
    <t>B</t>
  </si>
  <si>
    <t>C</t>
  </si>
  <si>
    <t>D</t>
  </si>
  <si>
    <t>F</t>
  </si>
  <si>
    <t>STOCK</t>
  </si>
  <si>
    <t>Départ</t>
  </si>
  <si>
    <t>En cours</t>
  </si>
  <si>
    <t>Besoin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</si>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</sst>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5" xfId="0" applyFill="1" applyBorder="1"/>
    <xf numFmtId="2" fontId="0" fillId="5" borderId="7" xfId="0" applyNumberFormat="1" applyFill="1" applyBorder="1" applyAlignment="1">
      <alignment horizontal="center" vertical="center"/>
    </xf>
    <xf numFmtId="0" fontId="0" fillId="6" borderId="6" xfId="0" applyFill="1" applyBorder="1"/>
    <xf numFmtId="2" fontId="0" fillId="6" borderId="9" xfId="0" applyNumberForma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5" borderId="15" xfId="0" applyNumberFormat="1" applyFill="1" applyBorder="1"/>
    <xf numFmtId="2" fontId="0" fillId="5" borderId="16" xfId="0" applyNumberFormat="1" applyFill="1" applyBorder="1"/>
    <xf numFmtId="2" fontId="0" fillId="5" borderId="20" xfId="0" applyNumberFormat="1" applyFill="1" applyBorder="1"/>
    <xf numFmtId="2" fontId="0" fillId="6" borderId="9" xfId="0" applyNumberFormat="1" applyFill="1" applyBorder="1"/>
    <xf numFmtId="2" fontId="0" fillId="6" borderId="14" xfId="0" applyNumberFormat="1" applyFill="1" applyBorder="1"/>
    <xf numFmtId="2" fontId="0" fillId="6" borderId="11" xfId="0" applyNumberFormat="1" applyFill="1" applyBorder="1"/>
    <xf numFmtId="2" fontId="1" fillId="5" borderId="3" xfId="0" applyNumberFormat="1" applyFont="1" applyFill="1" applyBorder="1"/>
    <xf numFmtId="2" fontId="1" fillId="6" borderId="4" xfId="0" applyNumberFormat="1" applyFont="1" applyFill="1" applyBorder="1"/>
    <xf numFmtId="2" fontId="0" fillId="5" borderId="21" xfId="0" applyNumberFormat="1" applyFill="1" applyBorder="1"/>
    <xf numFmtId="2" fontId="0" fillId="6" borderId="22" xfId="0" applyNumberFormat="1" applyFill="1" applyBorder="1"/>
    <xf numFmtId="2" fontId="1" fillId="5" borderId="8" xfId="0" applyNumberFormat="1" applyFont="1" applyFill="1" applyBorder="1" applyAlignment="1">
      <alignment horizontal="center" vertical="center"/>
    </xf>
    <xf numFmtId="2" fontId="1" fillId="5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G17" sqref="G17"/>
    </sheetView>
  </sheetViews>
  <sheetFormatPr baseColWidth="10" defaultRowHeight="12.75" x14ac:dyDescent="0.2"/>
  <sheetData>
    <row r="1" spans="1:14" s="2" customFormat="1" ht="13.5" thickBot="1" x14ac:dyDescent="0.25">
      <c r="B1" s="3" t="s">
        <v>7</v>
      </c>
      <c r="C1" s="4"/>
      <c r="D1" s="11" t="s">
        <v>0</v>
      </c>
      <c r="E1" s="12"/>
      <c r="F1" s="11" t="s">
        <v>3</v>
      </c>
      <c r="G1" s="12"/>
      <c r="H1" s="11" t="s">
        <v>4</v>
      </c>
      <c r="I1" s="12"/>
      <c r="J1" s="11" t="s">
        <v>5</v>
      </c>
      <c r="K1" s="12"/>
      <c r="L1" s="11" t="s">
        <v>6</v>
      </c>
      <c r="M1" s="12"/>
    </row>
    <row r="2" spans="1:14" s="1" customFormat="1" ht="13.5" thickBot="1" x14ac:dyDescent="0.25">
      <c r="B2" s="5" t="s">
        <v>8</v>
      </c>
      <c r="C2" s="6" t="s">
        <v>9</v>
      </c>
      <c r="D2" s="13" t="s">
        <v>10</v>
      </c>
      <c r="E2" s="14">
        <v>11</v>
      </c>
      <c r="F2" s="14" t="s">
        <v>10</v>
      </c>
      <c r="G2" s="14">
        <v>17</v>
      </c>
      <c r="H2" s="14" t="s">
        <v>10</v>
      </c>
      <c r="I2" s="14"/>
      <c r="J2" s="14" t="s">
        <v>10</v>
      </c>
      <c r="K2" s="14"/>
      <c r="L2" s="14" t="s">
        <v>10</v>
      </c>
      <c r="M2" s="15"/>
      <c r="N2" s="1" t="s">
        <v>11</v>
      </c>
    </row>
    <row r="3" spans="1:14" x14ac:dyDescent="0.2">
      <c r="A3" s="7" t="s">
        <v>1</v>
      </c>
      <c r="B3" s="8">
        <v>300</v>
      </c>
      <c r="C3" s="26">
        <f>B3-E3-G3-I3-K3-M3</f>
        <v>289.3</v>
      </c>
      <c r="D3" s="24">
        <v>0.2</v>
      </c>
      <c r="E3" s="17">
        <f xml:space="preserve"> IF(E2&gt;0,D3*E2,0)</f>
        <v>2.2000000000000002</v>
      </c>
      <c r="F3" s="16">
        <v>0.5</v>
      </c>
      <c r="G3" s="17">
        <f xml:space="preserve"> IF(G2&gt;0,F3*G2,0)</f>
        <v>8.5</v>
      </c>
      <c r="H3" s="16"/>
      <c r="I3" s="17">
        <f t="shared" ref="I3" si="0" xml:space="preserve"> IF(I2&gt;0,H3*I2,0)</f>
        <v>0</v>
      </c>
      <c r="J3" s="16"/>
      <c r="K3" s="17">
        <f t="shared" ref="K3" si="1" xml:space="preserve"> IF(K2&gt;0,J3*K2,0)</f>
        <v>0</v>
      </c>
      <c r="L3" s="16"/>
      <c r="M3" s="18">
        <f t="shared" ref="M3" si="2" xml:space="preserve"> IF(M2&gt;0,L3*M2,0)</f>
        <v>0</v>
      </c>
      <c r="N3" s="22">
        <f>E3+G3+I3+K3+M3</f>
        <v>10.7</v>
      </c>
    </row>
    <row r="4" spans="1:14" ht="13.5" thickBot="1" x14ac:dyDescent="0.25">
      <c r="A4" s="9" t="s">
        <v>2</v>
      </c>
      <c r="B4" s="10">
        <v>100</v>
      </c>
      <c r="C4" s="27">
        <f>B4-E4-G4-I4-K4-M4</f>
        <v>97.23</v>
      </c>
      <c r="D4" s="25">
        <v>0.1</v>
      </c>
      <c r="E4" s="20">
        <f xml:space="preserve"> IF(E2&gt;0,D4*E3,0)</f>
        <v>0.22000000000000003</v>
      </c>
      <c r="F4" s="19">
        <v>0.3</v>
      </c>
      <c r="G4" s="20">
        <f t="shared" ref="G4" si="3" xml:space="preserve"> IF(G2&gt;0,F4*G3,0)</f>
        <v>2.5499999999999998</v>
      </c>
      <c r="H4" s="19"/>
      <c r="I4" s="20">
        <f t="shared" ref="I4" si="4" xml:space="preserve"> IF(I2&gt;0,H4*I3,0)</f>
        <v>0</v>
      </c>
      <c r="J4" s="19"/>
      <c r="K4" s="20">
        <f t="shared" ref="K4" si="5" xml:space="preserve"> IF(K2&gt;0,J4*K3,0)</f>
        <v>0</v>
      </c>
      <c r="L4" s="19"/>
      <c r="M4" s="21">
        <f t="shared" ref="M4" si="6" xml:space="preserve"> IF(M2&gt;0,L4*M3,0)</f>
        <v>0</v>
      </c>
      <c r="N4" s="23">
        <f>E4+G4+I4+K4+M4</f>
        <v>2.77</v>
      </c>
    </row>
  </sheetData>
  <mergeCells count="6"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2017-09-18T20:08:25Z</dcterms:created>
  <dcterms:modified xsi:type="dcterms:W3CDTF">2017-09-18T20:30:49Z</dcterms:modified>
</cp:coreProperties>
</file>