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E6BA7113-CDDB-4926-819A-02C9CE28B46C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Caisses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U18" i="2" l="1"/>
  <c r="O18" i="2" l="1"/>
  <c r="T4" i="2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3" i="2"/>
  <c r="J3" i="2"/>
  <c r="N18" i="2"/>
  <c r="P18" i="2"/>
  <c r="Q18" i="2"/>
  <c r="R18" i="2"/>
  <c r="S18" i="2"/>
  <c r="M18" i="2"/>
  <c r="I18" i="2" l="1"/>
  <c r="H18" i="2" l="1"/>
  <c r="G18" i="2"/>
  <c r="F18" i="2"/>
  <c r="E18" i="2"/>
  <c r="D18" i="2"/>
  <c r="C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4" i="2"/>
  <c r="J18" i="2" l="1"/>
  <c r="T18" i="2" l="1"/>
</calcChain>
</file>

<file path=xl/sharedStrings.xml><?xml version="1.0" encoding="utf-8"?>
<sst xmlns="http://schemas.openxmlformats.org/spreadsheetml/2006/main" count="32" uniqueCount="16">
  <si>
    <t>TOTAL</t>
  </si>
  <si>
    <t>Caisse 1</t>
  </si>
  <si>
    <t>Caisse 2</t>
  </si>
  <si>
    <t>Caisse 3</t>
  </si>
  <si>
    <t>Caisse 4</t>
  </si>
  <si>
    <t>Caisse 5</t>
  </si>
  <si>
    <t>Caisse 6</t>
  </si>
  <si>
    <t>Caisse 7</t>
  </si>
  <si>
    <t>Caisse 8</t>
  </si>
  <si>
    <t>Caisse 9</t>
  </si>
  <si>
    <t>Caisse 10</t>
  </si>
  <si>
    <t>Caisse 11</t>
  </si>
  <si>
    <t>Caisse 12</t>
  </si>
  <si>
    <t>Caisse 13</t>
  </si>
  <si>
    <t>Caisse 14</t>
  </si>
  <si>
    <t>Caisse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</si>
</sst>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3" fillId="8" borderId="0" xfId="0" applyFont="1" applyFill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/>
    </xf>
    <xf numFmtId="0" fontId="5" fillId="11" borderId="7" xfId="0" applyFont="1" applyFill="1" applyBorder="1" applyAlignment="1">
      <alignment horizontal="center" vertical="center"/>
    </xf>
    <xf numFmtId="0" fontId="4" fillId="10" borderId="11" xfId="0" applyFont="1" applyFill="1" applyBorder="1" applyAlignment="1">
      <alignment horizontal="center" vertical="center"/>
    </xf>
    <xf numFmtId="0" fontId="5" fillId="8" borderId="12" xfId="0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/>
    </xf>
    <xf numFmtId="0" fontId="5" fillId="11" borderId="11" xfId="0" applyFont="1" applyFill="1" applyBorder="1" applyAlignment="1">
      <alignment horizontal="center" vertical="center"/>
    </xf>
    <xf numFmtId="0" fontId="5" fillId="8" borderId="15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5" fillId="8" borderId="18" xfId="0" applyFont="1" applyFill="1" applyBorder="1" applyAlignment="1">
      <alignment horizontal="center" vertical="center"/>
    </xf>
    <xf numFmtId="0" fontId="5" fillId="11" borderId="20" xfId="0" applyFont="1" applyFill="1" applyBorder="1" applyAlignment="1">
      <alignment horizontal="center" vertical="center"/>
    </xf>
    <xf numFmtId="0" fontId="4" fillId="10" borderId="21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/>
    </xf>
    <xf numFmtId="0" fontId="5" fillId="8" borderId="22" xfId="0" applyFont="1" applyFill="1" applyBorder="1" applyAlignment="1">
      <alignment horizontal="center" vertical="center"/>
    </xf>
    <xf numFmtId="0" fontId="5" fillId="8" borderId="23" xfId="0" applyFont="1" applyFill="1" applyBorder="1" applyAlignment="1">
      <alignment horizontal="center" vertical="center"/>
    </xf>
    <xf numFmtId="0" fontId="5" fillId="8" borderId="2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0" fontId="5" fillId="11" borderId="3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5" fillId="11" borderId="6" xfId="0" applyFont="1" applyFill="1" applyBorder="1" applyAlignment="1">
      <alignment horizontal="center" vertical="center"/>
    </xf>
    <xf numFmtId="0" fontId="5" fillId="1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10" borderId="19" xfId="0" applyFont="1" applyFill="1" applyBorder="1" applyAlignment="1">
      <alignment horizontal="center" vertical="center"/>
    </xf>
    <xf numFmtId="0" fontId="4" fillId="10" borderId="20" xfId="0" applyFont="1" applyFill="1" applyBorder="1" applyAlignment="1">
      <alignment horizontal="center" vertical="center"/>
    </xf>
    <xf numFmtId="0" fontId="5" fillId="11" borderId="25" xfId="0" applyFont="1" applyFill="1" applyBorder="1" applyAlignment="1">
      <alignment horizontal="center" vertical="center"/>
    </xf>
    <xf numFmtId="0" fontId="5" fillId="8" borderId="26" xfId="0" applyFont="1" applyFill="1" applyBorder="1" applyAlignment="1">
      <alignment horizontal="center" vertical="center"/>
    </xf>
    <xf numFmtId="0" fontId="5" fillId="8" borderId="27" xfId="0" applyFont="1" applyFill="1" applyBorder="1" applyAlignment="1">
      <alignment horizontal="center" vertical="center"/>
    </xf>
    <xf numFmtId="0" fontId="5" fillId="12" borderId="6" xfId="0" applyFont="1" applyFill="1" applyBorder="1" applyAlignment="1">
      <alignment horizontal="center" vertical="center"/>
    </xf>
    <xf numFmtId="0" fontId="5" fillId="8" borderId="28" xfId="0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/>
    </xf>
    <xf numFmtId="0" fontId="5" fillId="8" borderId="20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0" fillId="13" borderId="28" xfId="0" applyFill="1" applyBorder="1" applyAlignment="1">
      <alignment horizontal="center" vertical="center"/>
    </xf>
    <xf numFmtId="0" fontId="0" fillId="13" borderId="19" xfId="0" applyFill="1" applyBorder="1" applyAlignment="1">
      <alignment horizontal="center" vertical="center"/>
    </xf>
    <xf numFmtId="0" fontId="0" fillId="13" borderId="27" xfId="0" applyFill="1" applyBorder="1" applyAlignment="1">
      <alignment horizontal="center" vertical="center"/>
    </xf>
    <xf numFmtId="0" fontId="0" fillId="14" borderId="3" xfId="0" applyFill="1" applyBorder="1" applyAlignment="1">
      <alignment horizontal="center" vertical="center"/>
    </xf>
    <xf numFmtId="0" fontId="0" fillId="13" borderId="19" xfId="0" applyFont="1" applyFill="1" applyBorder="1" applyAlignment="1">
      <alignment horizontal="center" vertical="center"/>
    </xf>
  </cellXfs>
  <cellStyles count="1">
    <cellStyle name="Normal" xfId="0" builtinId="0"/>
  </cellStyles>
  <dxfs count="40">
    <dxf>
      <fill>
        <patternFill>
          <bgColor rgb="FF99FF66"/>
        </patternFill>
      </fill>
    </dxf>
    <dxf>
      <fill>
        <patternFill>
          <bgColor rgb="FFFF5050"/>
        </patternFill>
      </fill>
    </dxf>
    <dxf>
      <fill>
        <patternFill>
          <bgColor rgb="FF9933FF"/>
        </patternFill>
      </fill>
    </dxf>
    <dxf>
      <fill>
        <patternFill>
          <bgColor theme="6"/>
        </patternFill>
      </fill>
    </dxf>
    <dxf>
      <fill>
        <patternFill>
          <bgColor rgb="FF99FF66"/>
        </patternFill>
      </fill>
    </dxf>
    <dxf>
      <fill>
        <patternFill>
          <bgColor rgb="FFFF5050"/>
        </patternFill>
      </fill>
    </dxf>
    <dxf>
      <fill>
        <patternFill>
          <bgColor rgb="FF9933FF"/>
        </patternFill>
      </fill>
    </dxf>
    <dxf>
      <fill>
        <patternFill>
          <bgColor theme="6"/>
        </patternFill>
      </fill>
    </dxf>
    <dxf>
      <fill>
        <patternFill>
          <bgColor rgb="FF99FF66"/>
        </patternFill>
      </fill>
    </dxf>
    <dxf>
      <fill>
        <patternFill>
          <bgColor rgb="FFFF5050"/>
        </patternFill>
      </fill>
    </dxf>
    <dxf>
      <fill>
        <patternFill>
          <bgColor rgb="FF9933FF"/>
        </patternFill>
      </fill>
    </dxf>
    <dxf>
      <fill>
        <patternFill>
          <bgColor theme="6"/>
        </patternFill>
      </fill>
    </dxf>
    <dxf>
      <fill>
        <patternFill>
          <bgColor rgb="FF99FF66"/>
        </patternFill>
      </fill>
    </dxf>
    <dxf>
      <fill>
        <patternFill>
          <bgColor rgb="FFFF5050"/>
        </patternFill>
      </fill>
    </dxf>
    <dxf>
      <fill>
        <patternFill>
          <bgColor rgb="FF9933FF"/>
        </patternFill>
      </fill>
    </dxf>
    <dxf>
      <fill>
        <patternFill>
          <bgColor theme="6"/>
        </patternFill>
      </fill>
    </dxf>
    <dxf>
      <fill>
        <patternFill>
          <bgColor rgb="FF99FF66"/>
        </patternFill>
      </fill>
    </dxf>
    <dxf>
      <fill>
        <patternFill>
          <bgColor rgb="FFFF5050"/>
        </patternFill>
      </fill>
    </dxf>
    <dxf>
      <fill>
        <patternFill>
          <bgColor rgb="FF9933FF"/>
        </patternFill>
      </fill>
    </dxf>
    <dxf>
      <fill>
        <patternFill>
          <bgColor theme="6"/>
        </patternFill>
      </fill>
    </dxf>
    <dxf>
      <fill>
        <patternFill>
          <bgColor rgb="FF99FF66"/>
        </patternFill>
      </fill>
    </dxf>
    <dxf>
      <fill>
        <patternFill>
          <bgColor rgb="FFFF5050"/>
        </patternFill>
      </fill>
    </dxf>
    <dxf>
      <fill>
        <patternFill>
          <bgColor rgb="FF9933FF"/>
        </patternFill>
      </fill>
    </dxf>
    <dxf>
      <fill>
        <patternFill>
          <bgColor theme="6"/>
        </patternFill>
      </fill>
    </dxf>
    <dxf>
      <fill>
        <patternFill>
          <bgColor rgb="FF99FF66"/>
        </patternFill>
      </fill>
    </dxf>
    <dxf>
      <fill>
        <patternFill>
          <bgColor rgb="FFFF5050"/>
        </patternFill>
      </fill>
    </dxf>
    <dxf>
      <fill>
        <patternFill>
          <bgColor rgb="FF9933FF"/>
        </patternFill>
      </fill>
    </dxf>
    <dxf>
      <fill>
        <patternFill>
          <bgColor theme="6"/>
        </patternFill>
      </fill>
    </dxf>
    <dxf>
      <fill>
        <patternFill>
          <bgColor rgb="FF99FF66"/>
        </patternFill>
      </fill>
    </dxf>
    <dxf>
      <fill>
        <patternFill>
          <bgColor rgb="FFFF5050"/>
        </patternFill>
      </fill>
    </dxf>
    <dxf>
      <fill>
        <patternFill>
          <bgColor rgb="FF9933FF"/>
        </patternFill>
      </fill>
    </dxf>
    <dxf>
      <fill>
        <patternFill>
          <bgColor theme="6"/>
        </patternFill>
      </fill>
    </dxf>
    <dxf>
      <fill>
        <patternFill>
          <bgColor rgb="FF99FF66"/>
        </patternFill>
      </fill>
    </dxf>
    <dxf>
      <fill>
        <patternFill>
          <bgColor rgb="FFFF5050"/>
        </patternFill>
      </fill>
    </dxf>
    <dxf>
      <fill>
        <patternFill>
          <bgColor rgb="FF9933FF"/>
        </patternFill>
      </fill>
    </dxf>
    <dxf>
      <fill>
        <patternFill>
          <bgColor theme="6"/>
        </patternFill>
      </fill>
    </dxf>
    <dxf>
      <fill>
        <patternFill>
          <bgColor rgb="FF99FF66"/>
        </patternFill>
      </fill>
    </dxf>
    <dxf>
      <fill>
        <patternFill>
          <bgColor rgb="FFFF5050"/>
        </patternFill>
      </fill>
    </dxf>
    <dxf>
      <fill>
        <patternFill>
          <bgColor rgb="FF9933FF"/>
        </patternFill>
      </fill>
    </dxf>
    <dxf>
      <fill>
        <patternFill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1:U26"/>
  <sheetViews>
    <sheetView showGridLines="0" tabSelected="1" topLeftCell="A2" zoomScale="70" zoomScaleNormal="70" workbookViewId="0">
      <selection activeCell="U10" sqref="U10"/>
    </sheetView>
  </sheetViews>
  <sheetFormatPr baseColWidth="10" defaultRowHeight="15" x14ac:dyDescent="0.25"/>
  <cols>
    <col min="1" max="1" width="3.140625" style="1" customWidth="1"/>
    <col min="2" max="2" width="11.42578125" style="1" customWidth="1"/>
    <col min="3" max="11" width="10.28515625" style="1" customWidth="1"/>
    <col min="12" max="12" width="11.5703125" style="1" customWidth="1"/>
    <col min="13" max="20" width="10.28515625" style="1" customWidth="1"/>
    <col min="21" max="16384" width="11.42578125" style="1"/>
  </cols>
  <sheetData>
    <row r="1" spans="2:21" ht="15.75" thickBot="1" x14ac:dyDescent="0.3"/>
    <row r="2" spans="2:21" ht="54" customHeight="1" thickBot="1" x14ac:dyDescent="0.3">
      <c r="B2" s="2"/>
      <c r="C2" s="3">
        <v>1</v>
      </c>
      <c r="D2" s="4">
        <v>2</v>
      </c>
      <c r="E2" s="5">
        <v>5</v>
      </c>
      <c r="F2" s="6">
        <v>10</v>
      </c>
      <c r="G2" s="7">
        <v>20</v>
      </c>
      <c r="H2" s="8">
        <v>50</v>
      </c>
      <c r="I2" s="9">
        <v>100</v>
      </c>
      <c r="J2" s="10">
        <v>15</v>
      </c>
      <c r="K2" s="10"/>
      <c r="L2" s="11"/>
      <c r="M2" s="8">
        <v>1</v>
      </c>
      <c r="N2" s="13">
        <v>2</v>
      </c>
      <c r="O2" s="54">
        <v>5</v>
      </c>
      <c r="P2" s="14">
        <v>10</v>
      </c>
      <c r="Q2" s="15">
        <v>20</v>
      </c>
      <c r="R2" s="12">
        <v>50</v>
      </c>
      <c r="S2" s="9">
        <v>100</v>
      </c>
      <c r="T2" s="10"/>
      <c r="U2" s="16"/>
    </row>
    <row r="3" spans="2:21" ht="33.75" customHeight="1" thickBot="1" x14ac:dyDescent="0.3">
      <c r="B3" s="17" t="s">
        <v>1</v>
      </c>
      <c r="C3" s="18">
        <v>15</v>
      </c>
      <c r="D3" s="19">
        <v>200</v>
      </c>
      <c r="E3" s="20">
        <v>5</v>
      </c>
      <c r="F3" s="20">
        <v>12</v>
      </c>
      <c r="G3" s="19">
        <v>4</v>
      </c>
      <c r="H3" s="21">
        <v>2</v>
      </c>
      <c r="I3" s="18">
        <v>2</v>
      </c>
      <c r="J3" s="22">
        <f>(C3*C2)+(D3*D2)+(E3*E2)+(F3*F2)+(G3*G2)+(H3*H2)+(I3*I2)</f>
        <v>940</v>
      </c>
      <c r="K3" s="10"/>
      <c r="L3" s="17" t="s">
        <v>1</v>
      </c>
      <c r="M3" s="48">
        <v>9</v>
      </c>
      <c r="N3" s="18">
        <v>22</v>
      </c>
      <c r="O3" s="19">
        <v>14</v>
      </c>
      <c r="P3" s="18">
        <v>14</v>
      </c>
      <c r="Q3" s="20">
        <v>4</v>
      </c>
      <c r="R3" s="20">
        <v>2</v>
      </c>
      <c r="S3" s="51">
        <v>1</v>
      </c>
      <c r="T3" s="47">
        <f>(M3*M$2)+(N3*N$2)+(O3*O$2)+(P3*P$2)+(Q3*Q$2)+(R3*R$2)+(S3*S$2)</f>
        <v>543</v>
      </c>
      <c r="U3" s="55">
        <v>543</v>
      </c>
    </row>
    <row r="4" spans="2:21" ht="33.75" customHeight="1" thickBot="1" x14ac:dyDescent="0.3">
      <c r="B4" s="23" t="s">
        <v>2</v>
      </c>
      <c r="C4" s="24">
        <v>26</v>
      </c>
      <c r="D4" s="25">
        <v>14</v>
      </c>
      <c r="E4" s="26">
        <v>11</v>
      </c>
      <c r="F4" s="26">
        <v>10</v>
      </c>
      <c r="G4" s="25">
        <v>7</v>
      </c>
      <c r="H4" s="27">
        <v>1</v>
      </c>
      <c r="I4" s="24">
        <v>0</v>
      </c>
      <c r="J4" s="28">
        <f>(C4*C2)+(D4*D2)+(E4*E2)+(F4*F2)+(G4*G2)+(H4*H2)+(I4*I2)</f>
        <v>399</v>
      </c>
      <c r="K4" s="10"/>
      <c r="L4" s="45" t="s">
        <v>2</v>
      </c>
      <c r="M4" s="48">
        <v>9</v>
      </c>
      <c r="N4" s="18">
        <v>22</v>
      </c>
      <c r="O4" s="48">
        <v>14</v>
      </c>
      <c r="P4" s="18">
        <v>14</v>
      </c>
      <c r="Q4" s="29">
        <v>4</v>
      </c>
      <c r="R4" s="30">
        <v>2</v>
      </c>
      <c r="S4" s="25">
        <v>1</v>
      </c>
      <c r="T4" s="47">
        <f t="shared" ref="T4:T17" si="0">(M4*M$2)+(N4*N$2)+(O4*O$2)+(P4*P$2)+(Q4*Q$2)+(R4*R$2)+(S4*S$2)</f>
        <v>543</v>
      </c>
      <c r="U4" s="56">
        <v>543</v>
      </c>
    </row>
    <row r="5" spans="2:21" ht="33.75" customHeight="1" thickBot="1" x14ac:dyDescent="0.3">
      <c r="B5" s="45" t="s">
        <v>3</v>
      </c>
      <c r="C5" s="24">
        <v>10</v>
      </c>
      <c r="D5" s="25">
        <v>8</v>
      </c>
      <c r="E5" s="26">
        <v>20</v>
      </c>
      <c r="F5" s="26">
        <v>14</v>
      </c>
      <c r="G5" s="25">
        <v>5</v>
      </c>
      <c r="H5" s="27">
        <v>0</v>
      </c>
      <c r="I5" s="24">
        <v>0</v>
      </c>
      <c r="J5" s="28">
        <f>(C5*C2)+(D5*D2)+(E5*E2)+(F5*F2)+(G5*G2)+(H5*H2)+(I5*I2)</f>
        <v>366</v>
      </c>
      <c r="K5" s="10"/>
      <c r="L5" s="46" t="s">
        <v>3</v>
      </c>
      <c r="M5" s="48">
        <v>9</v>
      </c>
      <c r="N5" s="18">
        <v>22</v>
      </c>
      <c r="O5" s="48">
        <v>14</v>
      </c>
      <c r="P5" s="18">
        <v>14</v>
      </c>
      <c r="Q5" s="29">
        <v>4</v>
      </c>
      <c r="R5" s="32">
        <v>2</v>
      </c>
      <c r="S5" s="52">
        <v>1</v>
      </c>
      <c r="T5" s="47">
        <f t="shared" si="0"/>
        <v>543</v>
      </c>
      <c r="U5" s="56">
        <v>543</v>
      </c>
    </row>
    <row r="6" spans="2:21" ht="33.75" customHeight="1" thickBot="1" x14ac:dyDescent="0.3">
      <c r="B6" s="46" t="s">
        <v>4</v>
      </c>
      <c r="C6" s="24">
        <v>20</v>
      </c>
      <c r="D6" s="25">
        <v>2</v>
      </c>
      <c r="E6" s="26">
        <v>25</v>
      </c>
      <c r="F6" s="26">
        <v>26</v>
      </c>
      <c r="G6" s="25">
        <v>6</v>
      </c>
      <c r="H6" s="27">
        <v>3</v>
      </c>
      <c r="I6" s="24">
        <v>0</v>
      </c>
      <c r="J6" s="28">
        <f>(C6*C2)+(D6*D2)+(E6*E2)+(F6*F2)+(G6*G2)+(H6*H2)+(I6*I2)</f>
        <v>679</v>
      </c>
      <c r="K6" s="10"/>
      <c r="L6" s="46" t="s">
        <v>4</v>
      </c>
      <c r="M6" s="48">
        <v>8</v>
      </c>
      <c r="N6" s="18">
        <v>22</v>
      </c>
      <c r="O6" s="48">
        <v>14</v>
      </c>
      <c r="P6" s="18">
        <v>14</v>
      </c>
      <c r="Q6" s="29">
        <v>4</v>
      </c>
      <c r="R6" s="32">
        <v>2</v>
      </c>
      <c r="S6" s="53">
        <v>1</v>
      </c>
      <c r="T6" s="47">
        <f t="shared" si="0"/>
        <v>542</v>
      </c>
      <c r="U6" s="56">
        <v>542</v>
      </c>
    </row>
    <row r="7" spans="2:21" ht="33.75" customHeight="1" thickBot="1" x14ac:dyDescent="0.3">
      <c r="B7" s="46" t="s">
        <v>5</v>
      </c>
      <c r="C7" s="24">
        <v>0</v>
      </c>
      <c r="D7" s="25">
        <v>0</v>
      </c>
      <c r="E7" s="26">
        <v>33</v>
      </c>
      <c r="F7" s="26">
        <v>25</v>
      </c>
      <c r="G7" s="25">
        <v>0</v>
      </c>
      <c r="H7" s="27">
        <v>0</v>
      </c>
      <c r="I7" s="24">
        <v>2</v>
      </c>
      <c r="J7" s="28">
        <f>(C7*C2)+(D7*D2)+(E7*E2)+(F7*F2)+(G7*G2)+(H7*H2)+(I7*I2)</f>
        <v>615</v>
      </c>
      <c r="K7" s="10"/>
      <c r="L7" s="23" t="s">
        <v>5</v>
      </c>
      <c r="M7" s="48">
        <v>10</v>
      </c>
      <c r="N7" s="18">
        <v>21</v>
      </c>
      <c r="O7" s="48">
        <v>14</v>
      </c>
      <c r="P7" s="18">
        <v>14</v>
      </c>
      <c r="Q7" s="29">
        <v>4</v>
      </c>
      <c r="R7" s="32">
        <v>2</v>
      </c>
      <c r="S7" s="25">
        <v>1</v>
      </c>
      <c r="T7" s="47">
        <f t="shared" si="0"/>
        <v>542</v>
      </c>
      <c r="U7" s="59">
        <v>542</v>
      </c>
    </row>
    <row r="8" spans="2:21" ht="33.75" customHeight="1" thickBot="1" x14ac:dyDescent="0.3">
      <c r="B8" s="23" t="s">
        <v>6</v>
      </c>
      <c r="C8" s="24">
        <v>14</v>
      </c>
      <c r="D8" s="25">
        <v>10</v>
      </c>
      <c r="E8" s="26">
        <v>17</v>
      </c>
      <c r="F8" s="26">
        <v>19</v>
      </c>
      <c r="G8" s="25">
        <v>15</v>
      </c>
      <c r="H8" s="27">
        <v>1</v>
      </c>
      <c r="I8" s="24">
        <v>0</v>
      </c>
      <c r="J8" s="28">
        <f>(C8*C2)+(D8*D2)+(E8*E2)+(F8*F2)+(G8*G2)+(H8*H2)+(I8*I2)</f>
        <v>659</v>
      </c>
      <c r="K8" s="10"/>
      <c r="L8" s="45" t="s">
        <v>6</v>
      </c>
      <c r="M8" s="48">
        <v>10</v>
      </c>
      <c r="N8" s="18">
        <v>21</v>
      </c>
      <c r="O8" s="48">
        <v>14</v>
      </c>
      <c r="P8" s="18">
        <v>13</v>
      </c>
      <c r="Q8" s="29">
        <v>7</v>
      </c>
      <c r="R8" s="26">
        <v>1</v>
      </c>
      <c r="S8" s="52">
        <v>1</v>
      </c>
      <c r="T8" s="47">
        <f t="shared" si="0"/>
        <v>542</v>
      </c>
      <c r="U8" s="56">
        <v>542</v>
      </c>
    </row>
    <row r="9" spans="2:21" ht="33.75" customHeight="1" thickBot="1" x14ac:dyDescent="0.3">
      <c r="B9" s="45" t="s">
        <v>7</v>
      </c>
      <c r="C9" s="24">
        <v>0</v>
      </c>
      <c r="D9" s="25">
        <v>10</v>
      </c>
      <c r="E9" s="26">
        <v>26</v>
      </c>
      <c r="F9" s="26">
        <v>13</v>
      </c>
      <c r="G9" s="25">
        <v>9</v>
      </c>
      <c r="H9" s="27">
        <v>0</v>
      </c>
      <c r="I9" s="24">
        <v>3</v>
      </c>
      <c r="J9" s="28">
        <f>(C9*C2)+(D9*D2)+(E9*E2)+(F9*F2)+(G9*G2)+(H9*H2)+(I9*I2)</f>
        <v>760</v>
      </c>
      <c r="K9" s="10"/>
      <c r="L9" s="46" t="s">
        <v>7</v>
      </c>
      <c r="M9" s="48">
        <v>10</v>
      </c>
      <c r="N9" s="18">
        <v>21</v>
      </c>
      <c r="O9" s="48">
        <v>14</v>
      </c>
      <c r="P9" s="18">
        <v>13</v>
      </c>
      <c r="Q9" s="29">
        <v>7</v>
      </c>
      <c r="R9" s="30">
        <v>1</v>
      </c>
      <c r="S9" s="25">
        <v>1</v>
      </c>
      <c r="T9" s="47">
        <f t="shared" si="0"/>
        <v>542</v>
      </c>
      <c r="U9" s="59">
        <v>542</v>
      </c>
    </row>
    <row r="10" spans="2:21" ht="33.75" customHeight="1" thickBot="1" x14ac:dyDescent="0.3">
      <c r="B10" s="46" t="s">
        <v>8</v>
      </c>
      <c r="C10" s="24">
        <v>0</v>
      </c>
      <c r="D10" s="25">
        <v>5</v>
      </c>
      <c r="E10" s="26">
        <v>19</v>
      </c>
      <c r="F10" s="26">
        <v>23</v>
      </c>
      <c r="G10" s="25">
        <v>2</v>
      </c>
      <c r="H10" s="27">
        <v>2</v>
      </c>
      <c r="I10" s="24">
        <v>0</v>
      </c>
      <c r="J10" s="28">
        <f>(C10*C2)+(D10*D2)+(E10*E2)+(F10*F2)+(G10*G2)+(H10*H2)+(I10*I2)</f>
        <v>475</v>
      </c>
      <c r="K10" s="10"/>
      <c r="L10" s="23" t="s">
        <v>8</v>
      </c>
      <c r="M10" s="48">
        <v>10</v>
      </c>
      <c r="N10" s="18">
        <v>21</v>
      </c>
      <c r="O10" s="48">
        <v>14</v>
      </c>
      <c r="P10" s="18">
        <v>13</v>
      </c>
      <c r="Q10" s="29">
        <v>7</v>
      </c>
      <c r="R10" s="32">
        <v>1</v>
      </c>
      <c r="S10" s="52">
        <v>1</v>
      </c>
      <c r="T10" s="47">
        <f t="shared" si="0"/>
        <v>542</v>
      </c>
      <c r="U10" s="59">
        <v>542</v>
      </c>
    </row>
    <row r="11" spans="2:21" ht="33.75" customHeight="1" thickBot="1" x14ac:dyDescent="0.3">
      <c r="B11" s="46" t="s">
        <v>9</v>
      </c>
      <c r="C11" s="24">
        <v>13</v>
      </c>
      <c r="D11" s="25">
        <v>10</v>
      </c>
      <c r="E11" s="26">
        <v>15</v>
      </c>
      <c r="F11" s="26">
        <v>12</v>
      </c>
      <c r="G11" s="25">
        <v>20</v>
      </c>
      <c r="H11" s="27">
        <v>0</v>
      </c>
      <c r="I11" s="24">
        <v>0</v>
      </c>
      <c r="J11" s="28">
        <f>(C11*C2)+(D11*D2)+(E11*E2)+(F11*F2)+(G11*G2)+(H11*H2)+(I11*I2)</f>
        <v>628</v>
      </c>
      <c r="K11" s="10"/>
      <c r="L11" s="45" t="s">
        <v>9</v>
      </c>
      <c r="M11" s="48">
        <v>10</v>
      </c>
      <c r="N11" s="18">
        <v>21</v>
      </c>
      <c r="O11" s="48">
        <v>14</v>
      </c>
      <c r="P11" s="18">
        <v>13</v>
      </c>
      <c r="Q11" s="29">
        <v>7</v>
      </c>
      <c r="R11" s="26">
        <v>1</v>
      </c>
      <c r="S11" s="25">
        <v>1</v>
      </c>
      <c r="T11" s="47">
        <f t="shared" si="0"/>
        <v>542</v>
      </c>
      <c r="U11" s="59">
        <v>542</v>
      </c>
    </row>
    <row r="12" spans="2:21" ht="33.75" customHeight="1" thickBot="1" x14ac:dyDescent="0.3">
      <c r="B12" s="23" t="s">
        <v>10</v>
      </c>
      <c r="C12" s="24">
        <v>5</v>
      </c>
      <c r="D12" s="25">
        <v>6</v>
      </c>
      <c r="E12" s="26">
        <v>10</v>
      </c>
      <c r="F12" s="26">
        <v>20</v>
      </c>
      <c r="G12" s="25">
        <v>2</v>
      </c>
      <c r="H12" s="27">
        <v>3</v>
      </c>
      <c r="I12" s="24">
        <v>1</v>
      </c>
      <c r="J12" s="28">
        <f>(C12*C2)+(D12*D2)+(E12*E2)+(F12*F2)+(G12*G2)+(H12*H2)+(I12*I2)</f>
        <v>557</v>
      </c>
      <c r="K12" s="10"/>
      <c r="L12" s="23" t="s">
        <v>10</v>
      </c>
      <c r="M12" s="48">
        <v>10</v>
      </c>
      <c r="N12" s="18">
        <v>21</v>
      </c>
      <c r="O12" s="48">
        <v>14</v>
      </c>
      <c r="P12" s="18">
        <v>13</v>
      </c>
      <c r="Q12" s="29">
        <v>7</v>
      </c>
      <c r="R12" s="30">
        <v>1</v>
      </c>
      <c r="S12" s="25">
        <v>1</v>
      </c>
      <c r="T12" s="47">
        <f t="shared" si="0"/>
        <v>542</v>
      </c>
      <c r="U12" s="56">
        <v>542</v>
      </c>
    </row>
    <row r="13" spans="2:21" ht="33.75" customHeight="1" thickBot="1" x14ac:dyDescent="0.3">
      <c r="B13" s="45" t="s">
        <v>11</v>
      </c>
      <c r="C13" s="24">
        <v>12</v>
      </c>
      <c r="D13" s="25">
        <v>19</v>
      </c>
      <c r="E13" s="26">
        <v>23</v>
      </c>
      <c r="F13" s="26">
        <v>16</v>
      </c>
      <c r="G13" s="25">
        <v>9</v>
      </c>
      <c r="H13" s="27">
        <v>1</v>
      </c>
      <c r="I13" s="24">
        <v>0</v>
      </c>
      <c r="J13" s="28">
        <f>(C13*C2)+(D13*D2)+(E13*E2)+(F13*F2)+(G13*G2)+(H13*H2)+(I13*I2)</f>
        <v>555</v>
      </c>
      <c r="K13" s="10"/>
      <c r="L13" s="45" t="s">
        <v>11</v>
      </c>
      <c r="M13" s="48">
        <v>10</v>
      </c>
      <c r="N13" s="18">
        <v>21</v>
      </c>
      <c r="O13" s="48">
        <v>14</v>
      </c>
      <c r="P13" s="18">
        <v>13</v>
      </c>
      <c r="Q13" s="29">
        <v>7</v>
      </c>
      <c r="R13" s="32">
        <v>1</v>
      </c>
      <c r="S13" s="52">
        <v>1</v>
      </c>
      <c r="T13" s="47">
        <f t="shared" si="0"/>
        <v>542</v>
      </c>
      <c r="U13" s="56">
        <v>542</v>
      </c>
    </row>
    <row r="14" spans="2:21" ht="33.75" customHeight="1" thickBot="1" x14ac:dyDescent="0.3">
      <c r="B14" s="23" t="s">
        <v>12</v>
      </c>
      <c r="C14" s="24">
        <v>0</v>
      </c>
      <c r="D14" s="25">
        <v>0</v>
      </c>
      <c r="E14" s="26">
        <v>0</v>
      </c>
      <c r="F14" s="26">
        <v>0</v>
      </c>
      <c r="G14" s="25">
        <v>0</v>
      </c>
      <c r="H14" s="27">
        <v>0</v>
      </c>
      <c r="I14" s="24">
        <v>1</v>
      </c>
      <c r="J14" s="28">
        <f>(C14*C2)+(D14*D2)+(E14*E2)+(F14*F2)+(G14*G2)+(H14*H2)+(I14*I2)</f>
        <v>100</v>
      </c>
      <c r="K14" s="10"/>
      <c r="L14" s="46" t="s">
        <v>12</v>
      </c>
      <c r="M14" s="48">
        <v>10</v>
      </c>
      <c r="N14" s="18">
        <v>21</v>
      </c>
      <c r="O14" s="48">
        <v>14</v>
      </c>
      <c r="P14" s="18">
        <v>13</v>
      </c>
      <c r="Q14" s="29">
        <v>7</v>
      </c>
      <c r="R14" s="32">
        <v>1</v>
      </c>
      <c r="S14" s="53">
        <v>1</v>
      </c>
      <c r="T14" s="47">
        <f t="shared" si="0"/>
        <v>542</v>
      </c>
      <c r="U14" s="56">
        <v>542</v>
      </c>
    </row>
    <row r="15" spans="2:21" ht="33.75" customHeight="1" thickBot="1" x14ac:dyDescent="0.3">
      <c r="B15" s="45" t="s">
        <v>13</v>
      </c>
      <c r="C15" s="24">
        <v>26</v>
      </c>
      <c r="D15" s="25">
        <v>26</v>
      </c>
      <c r="E15" s="26">
        <v>0</v>
      </c>
      <c r="F15" s="26">
        <v>0</v>
      </c>
      <c r="G15" s="25">
        <v>5</v>
      </c>
      <c r="H15" s="27">
        <v>3</v>
      </c>
      <c r="I15" s="24">
        <v>0</v>
      </c>
      <c r="J15" s="28">
        <f>(C15*C2)+(D15*D2)+(E15*E2)+(F15*F2)+(G15*G2)+(H15*H2)+(I15*I2)</f>
        <v>328</v>
      </c>
      <c r="K15" s="10"/>
      <c r="L15" s="46" t="s">
        <v>13</v>
      </c>
      <c r="M15" s="48">
        <v>10</v>
      </c>
      <c r="N15" s="18">
        <v>21</v>
      </c>
      <c r="O15" s="48">
        <v>16</v>
      </c>
      <c r="P15" s="18">
        <v>12</v>
      </c>
      <c r="Q15" s="29">
        <v>7</v>
      </c>
      <c r="R15" s="32">
        <v>1</v>
      </c>
      <c r="S15" s="25">
        <v>1</v>
      </c>
      <c r="T15" s="47">
        <f t="shared" si="0"/>
        <v>542</v>
      </c>
      <c r="U15" s="59">
        <v>542</v>
      </c>
    </row>
    <row r="16" spans="2:21" ht="33.75" customHeight="1" thickBot="1" x14ac:dyDescent="0.3">
      <c r="B16" s="46" t="s">
        <v>14</v>
      </c>
      <c r="C16" s="24">
        <v>0</v>
      </c>
      <c r="D16" s="25">
        <v>0</v>
      </c>
      <c r="E16" s="26">
        <v>0</v>
      </c>
      <c r="F16" s="26">
        <v>0</v>
      </c>
      <c r="G16" s="25">
        <v>0</v>
      </c>
      <c r="H16" s="27">
        <v>0</v>
      </c>
      <c r="I16" s="24">
        <v>5</v>
      </c>
      <c r="J16" s="28">
        <f>(C16*C2)+(D16*D2)+(E16*E2)+(F16*F2)+(G16*G2)+(H16*H2)+(I16*I2)</f>
        <v>500</v>
      </c>
      <c r="K16" s="10"/>
      <c r="L16" s="46" t="s">
        <v>14</v>
      </c>
      <c r="M16" s="48">
        <v>9</v>
      </c>
      <c r="N16" s="18">
        <v>24</v>
      </c>
      <c r="O16" s="48">
        <v>15</v>
      </c>
      <c r="P16" s="18">
        <v>12</v>
      </c>
      <c r="Q16" s="29">
        <v>7</v>
      </c>
      <c r="R16" s="26">
        <v>1</v>
      </c>
      <c r="S16" s="52">
        <v>1</v>
      </c>
      <c r="T16" s="47">
        <f t="shared" si="0"/>
        <v>542</v>
      </c>
      <c r="U16" s="56">
        <v>542</v>
      </c>
    </row>
    <row r="17" spans="2:21" ht="33.75" customHeight="1" thickBot="1" x14ac:dyDescent="0.3">
      <c r="B17" s="34" t="s">
        <v>15</v>
      </c>
      <c r="C17" s="31">
        <v>2</v>
      </c>
      <c r="D17" s="35">
        <v>15</v>
      </c>
      <c r="E17" s="36">
        <v>10</v>
      </c>
      <c r="F17" s="36">
        <v>9</v>
      </c>
      <c r="G17" s="35">
        <v>5</v>
      </c>
      <c r="H17" s="37">
        <v>4</v>
      </c>
      <c r="I17" s="31">
        <v>1</v>
      </c>
      <c r="J17" s="33">
        <f>(C17*C2)+(D17*D2)+(E17*E2)+(F17*F2)+(G17*G2)+(H17*H2)+(I17*I2)</f>
        <v>572</v>
      </c>
      <c r="K17" s="10"/>
      <c r="L17" s="34" t="s">
        <v>15</v>
      </c>
      <c r="M17" s="49">
        <v>9</v>
      </c>
      <c r="N17" s="18">
        <v>24</v>
      </c>
      <c r="O17" s="49">
        <v>15</v>
      </c>
      <c r="P17" s="18">
        <v>14</v>
      </c>
      <c r="Q17" s="38">
        <v>6</v>
      </c>
      <c r="R17" s="29">
        <v>1</v>
      </c>
      <c r="S17" s="35">
        <v>1</v>
      </c>
      <c r="T17" s="47">
        <f t="shared" si="0"/>
        <v>542</v>
      </c>
      <c r="U17" s="57">
        <v>542</v>
      </c>
    </row>
    <row r="18" spans="2:21" ht="33.75" customHeight="1" thickBot="1" x14ac:dyDescent="0.3">
      <c r="B18" s="39" t="s">
        <v>0</v>
      </c>
      <c r="C18" s="40">
        <f>SUM(C3:C17)</f>
        <v>143</v>
      </c>
      <c r="D18" s="40">
        <f t="shared" ref="D18:J18" si="1">SUM(D3:D17)</f>
        <v>325</v>
      </c>
      <c r="E18" s="41">
        <f t="shared" si="1"/>
        <v>214</v>
      </c>
      <c r="F18" s="40">
        <f t="shared" si="1"/>
        <v>199</v>
      </c>
      <c r="G18" s="40">
        <f t="shared" si="1"/>
        <v>89</v>
      </c>
      <c r="H18" s="42">
        <f t="shared" si="1"/>
        <v>20</v>
      </c>
      <c r="I18" s="41">
        <f t="shared" si="1"/>
        <v>15</v>
      </c>
      <c r="J18" s="43">
        <f t="shared" si="1"/>
        <v>8133</v>
      </c>
      <c r="K18" s="10"/>
      <c r="L18" s="39" t="s">
        <v>0</v>
      </c>
      <c r="M18" s="40">
        <f>SUM(M3:M17)</f>
        <v>143</v>
      </c>
      <c r="N18" s="40">
        <f t="shared" ref="N18:S18" si="2">SUM(N3:N17)</f>
        <v>325</v>
      </c>
      <c r="O18" s="40">
        <f>SUM(O3:O17)</f>
        <v>214</v>
      </c>
      <c r="P18" s="40">
        <f t="shared" si="2"/>
        <v>199</v>
      </c>
      <c r="Q18" s="40">
        <f t="shared" si="2"/>
        <v>89</v>
      </c>
      <c r="R18" s="40">
        <f t="shared" si="2"/>
        <v>20</v>
      </c>
      <c r="S18" s="40">
        <f t="shared" si="2"/>
        <v>15</v>
      </c>
      <c r="T18" s="50">
        <f t="shared" ref="T18" si="3">SUM(T3:T17)</f>
        <v>8133</v>
      </c>
      <c r="U18" s="58">
        <f>SUM(U3:U17)</f>
        <v>8133</v>
      </c>
    </row>
    <row r="19" spans="2:21" ht="24.75" customHeight="1" x14ac:dyDescent="0.25">
      <c r="B19" s="44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6"/>
      <c r="U19" s="16"/>
    </row>
    <row r="20" spans="2:21" ht="27" customHeight="1" x14ac:dyDescent="0.25">
      <c r="B20" s="44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6"/>
      <c r="U20" s="16"/>
    </row>
    <row r="21" spans="2:21" ht="15.75" x14ac:dyDescent="0.25"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6"/>
      <c r="U21" s="16"/>
    </row>
    <row r="22" spans="2:21" ht="15.75" x14ac:dyDescent="0.25"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6"/>
      <c r="U22" s="16"/>
    </row>
    <row r="23" spans="2:21" ht="15.75" x14ac:dyDescent="0.25"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6"/>
      <c r="U23" s="16"/>
    </row>
    <row r="24" spans="2:21" ht="15.75" x14ac:dyDescent="0.25"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6"/>
      <c r="U24" s="16"/>
    </row>
    <row r="25" spans="2:21" ht="15.75" x14ac:dyDescent="0.25"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6"/>
      <c r="U25" s="16"/>
    </row>
    <row r="26" spans="2:21" x14ac:dyDescent="0.25"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</row>
  </sheetData>
  <phoneticPr fontId="6" type="noConversion"/>
  <conditionalFormatting sqref="J3:J17 T3:T17">
    <cfRule type="containsText" dxfId="39" priority="61" operator="containsText" text="RH">
      <formula>NOT(ISERROR(SEARCH("RH",J3)))</formula>
    </cfRule>
    <cfRule type="containsText" dxfId="38" priority="62" operator="containsText" text="DEL">
      <formula>NOT(ISERROR(SEARCH("DEL",J3)))</formula>
    </cfRule>
    <cfRule type="containsText" dxfId="37" priority="63" operator="containsText" text="MAL">
      <formula>NOT(ISERROR(SEARCH("MAL",J3)))</formula>
    </cfRule>
    <cfRule type="containsText" dxfId="36" priority="64" operator="containsText" text="OFF">
      <formula>NOT(ISERROR(SEARCH("OFF",J3)))</formula>
    </cfRule>
  </conditionalFormatting>
  <conditionalFormatting sqref="M3:M17">
    <cfRule type="containsText" dxfId="35" priority="57" operator="containsText" text="RH">
      <formula>NOT(ISERROR(SEARCH("RH",M3)))</formula>
    </cfRule>
    <cfRule type="containsText" dxfId="34" priority="58" operator="containsText" text="DEL">
      <formula>NOT(ISERROR(SEARCH("DEL",M3)))</formula>
    </cfRule>
    <cfRule type="containsText" dxfId="33" priority="59" operator="containsText" text="MAL">
      <formula>NOT(ISERROR(SEARCH("MAL",M3)))</formula>
    </cfRule>
    <cfRule type="containsText" dxfId="32" priority="60" operator="containsText" text="OFF">
      <formula>NOT(ISERROR(SEARCH("OFF",M3)))</formula>
    </cfRule>
  </conditionalFormatting>
  <conditionalFormatting sqref="N3:N17">
    <cfRule type="containsText" dxfId="31" priority="49" operator="containsText" text="RH">
      <formula>NOT(ISERROR(SEARCH("RH",N3)))</formula>
    </cfRule>
    <cfRule type="containsText" dxfId="30" priority="50" operator="containsText" text="DEL">
      <formula>NOT(ISERROR(SEARCH("DEL",N3)))</formula>
    </cfRule>
    <cfRule type="containsText" dxfId="29" priority="51" operator="containsText" text="MAL">
      <formula>NOT(ISERROR(SEARCH("MAL",N3)))</formula>
    </cfRule>
    <cfRule type="containsText" dxfId="28" priority="52" operator="containsText" text="OFF">
      <formula>NOT(ISERROR(SEARCH("OFF",N3)))</formula>
    </cfRule>
  </conditionalFormatting>
  <conditionalFormatting sqref="O3:O17">
    <cfRule type="containsText" dxfId="27" priority="41" operator="containsText" text="RH">
      <formula>NOT(ISERROR(SEARCH("RH",O3)))</formula>
    </cfRule>
    <cfRule type="containsText" dxfId="26" priority="42" operator="containsText" text="DEL">
      <formula>NOT(ISERROR(SEARCH("DEL",O3)))</formula>
    </cfRule>
    <cfRule type="containsText" dxfId="25" priority="43" operator="containsText" text="MAL">
      <formula>NOT(ISERROR(SEARCH("MAL",O3)))</formula>
    </cfRule>
    <cfRule type="containsText" dxfId="24" priority="44" operator="containsText" text="OFF">
      <formula>NOT(ISERROR(SEARCH("OFF",O3)))</formula>
    </cfRule>
  </conditionalFormatting>
  <conditionalFormatting sqref="P3:P17">
    <cfRule type="containsText" dxfId="23" priority="33" operator="containsText" text="RH">
      <formula>NOT(ISERROR(SEARCH("RH",P3)))</formula>
    </cfRule>
    <cfRule type="containsText" dxfId="22" priority="34" operator="containsText" text="DEL">
      <formula>NOT(ISERROR(SEARCH("DEL",P3)))</formula>
    </cfRule>
    <cfRule type="containsText" dxfId="21" priority="35" operator="containsText" text="MAL">
      <formula>NOT(ISERROR(SEARCH("MAL",P3)))</formula>
    </cfRule>
    <cfRule type="containsText" dxfId="20" priority="36" operator="containsText" text="OFF">
      <formula>NOT(ISERROR(SEARCH("OFF",P3)))</formula>
    </cfRule>
  </conditionalFormatting>
  <conditionalFormatting sqref="Q3:Q17">
    <cfRule type="containsText" dxfId="19" priority="25" operator="containsText" text="RH">
      <formula>NOT(ISERROR(SEARCH("RH",Q3)))</formula>
    </cfRule>
    <cfRule type="containsText" dxfId="18" priority="26" operator="containsText" text="DEL">
      <formula>NOT(ISERROR(SEARCH("DEL",Q3)))</formula>
    </cfRule>
    <cfRule type="containsText" dxfId="17" priority="27" operator="containsText" text="MAL">
      <formula>NOT(ISERROR(SEARCH("MAL",Q3)))</formula>
    </cfRule>
    <cfRule type="containsText" dxfId="16" priority="28" operator="containsText" text="OFF">
      <formula>NOT(ISERROR(SEARCH("OFF",Q3)))</formula>
    </cfRule>
  </conditionalFormatting>
  <conditionalFormatting sqref="R3:R17">
    <cfRule type="containsText" dxfId="15" priority="17" operator="containsText" text="RH">
      <formula>NOT(ISERROR(SEARCH("RH",R3)))</formula>
    </cfRule>
    <cfRule type="containsText" dxfId="14" priority="18" operator="containsText" text="DEL">
      <formula>NOT(ISERROR(SEARCH("DEL",R3)))</formula>
    </cfRule>
    <cfRule type="containsText" dxfId="13" priority="19" operator="containsText" text="MAL">
      <formula>NOT(ISERROR(SEARCH("MAL",R3)))</formula>
    </cfRule>
    <cfRule type="containsText" dxfId="12" priority="20" operator="containsText" text="OFF">
      <formula>NOT(ISERROR(SEARCH("OFF",R3)))</formula>
    </cfRule>
  </conditionalFormatting>
  <conditionalFormatting sqref="S3:S17">
    <cfRule type="containsText" dxfId="11" priority="9" operator="containsText" text="RH">
      <formula>NOT(ISERROR(SEARCH("RH",S3)))</formula>
    </cfRule>
    <cfRule type="containsText" dxfId="10" priority="10" operator="containsText" text="DEL">
      <formula>NOT(ISERROR(SEARCH("DEL",S3)))</formula>
    </cfRule>
    <cfRule type="containsText" dxfId="9" priority="11" operator="containsText" text="MAL">
      <formula>NOT(ISERROR(SEARCH("MAL",S3)))</formula>
    </cfRule>
    <cfRule type="containsText" dxfId="8" priority="12" operator="containsText" text="OFF">
      <formula>NOT(ISERROR(SEARCH("OFF",S3)))</formula>
    </cfRule>
  </conditionalFormatting>
  <conditionalFormatting sqref="C3:I17">
    <cfRule type="containsText" dxfId="3" priority="1" operator="containsText" text="RH">
      <formula>NOT(ISERROR(SEARCH("RH",C3)))</formula>
    </cfRule>
    <cfRule type="containsText" dxfId="2" priority="2" operator="containsText" text="DEL">
      <formula>NOT(ISERROR(SEARCH("DEL",C3)))</formula>
    </cfRule>
    <cfRule type="containsText" dxfId="1" priority="3" operator="containsText" text="MAL">
      <formula>NOT(ISERROR(SEARCH("MAL",C3)))</formula>
    </cfRule>
    <cfRule type="containsText" dxfId="0" priority="4" operator="containsText" text="OFF">
      <formula>NOT(ISERROR(SEARCH("OFF",C3)))</formula>
    </cfRule>
  </conditionalFormatting>
  <pageMargins left="0.7" right="0.7" top="0.75" bottom="0.75" header="0.3" footer="0.3"/>
  <pageSetup scale="45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Caisses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Concierge</dc:creator>
  <cp:lastModifiedBy>Utilisateur</cp:lastModifiedBy>
  <dcterms:created xsi:type="dcterms:W3CDTF">2019-10-08T10:11:20Z</dcterms:created>
  <dcterms:modified xsi:type="dcterms:W3CDTF">2019-10-15T11:45:43Z</dcterms:modified>
</cp:coreProperties>
</file>