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8800" windowHeight="12435"/>
  </bookViews>
  <sheets>
    <sheet name="Traitement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V3" i="1" l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2" i="1"/>
  <c r="Y2" i="1"/>
  <c r="Y3" i="1"/>
  <c r="Y4" i="1"/>
  <c r="Y5" i="1"/>
  <c r="Y6" i="1"/>
  <c r="Y7" i="1"/>
  <c r="Y8" i="1"/>
  <c r="Y9" i="1"/>
  <c r="Y10" i="1"/>
  <c r="Y11" i="1"/>
</calcChain>
</file>

<file path=xl/comments1.xml><?xml version="1.0" encoding="utf-8"?>
<comments xmlns="http://schemas.openxmlformats.org/spreadsheetml/2006/main">
  <authors>
    <author>MARNEFFE Philippe</author>
  </authors>
  <commentList>
    <comment ref="L3" authorId="0" shapeId="0">
      <text>
        <r>
          <rPr>
            <sz val="8"/>
            <color indexed="8"/>
            <rFont val="Times New Roman"/>
            <family val="1"/>
          </rPr>
          <t>K1</t>
        </r>
      </text>
    </comment>
    <comment ref="N3" authorId="0" shapeId="0">
      <text>
        <r>
          <rPr>
            <sz val="8"/>
            <color indexed="8"/>
            <rFont val="Times New Roman"/>
            <family val="1"/>
          </rPr>
          <t>K2</t>
        </r>
      </text>
    </comment>
    <comment ref="P3" authorId="0" shapeId="0">
      <text>
        <r>
          <rPr>
            <sz val="8"/>
            <color indexed="8"/>
            <rFont val="Times New Roman"/>
            <family val="1"/>
          </rPr>
          <t>K3</t>
        </r>
      </text>
    </comment>
    <comment ref="Q3" authorId="0" shapeId="0">
      <text>
        <r>
          <rPr>
            <sz val="8"/>
            <color indexed="8"/>
            <rFont val="Times New Roman"/>
            <family val="1"/>
          </rPr>
          <t>K4</t>
        </r>
      </text>
    </comment>
  </commentList>
</comments>
</file>

<file path=xl/sharedStrings.xml><?xml version="1.0" encoding="utf-8"?>
<sst xmlns="http://schemas.openxmlformats.org/spreadsheetml/2006/main" count="70" uniqueCount="60">
  <si>
    <t>K2</t>
  </si>
  <si>
    <t>K3</t>
  </si>
  <si>
    <t>K4</t>
  </si>
  <si>
    <t>K5</t>
  </si>
  <si>
    <t>K6</t>
  </si>
  <si>
    <t>K7</t>
  </si>
  <si>
    <t>K8</t>
  </si>
  <si>
    <t>K9</t>
  </si>
  <si>
    <t>K10</t>
  </si>
  <si>
    <t>K11</t>
  </si>
  <si>
    <t>K12</t>
  </si>
  <si>
    <t>K13</t>
  </si>
  <si>
    <t>K14</t>
  </si>
  <si>
    <t>K15</t>
  </si>
  <si>
    <t>K16</t>
  </si>
  <si>
    <t>K17</t>
  </si>
  <si>
    <t>K18</t>
  </si>
  <si>
    <t>K19</t>
  </si>
  <si>
    <t>K20</t>
  </si>
  <si>
    <t>K21</t>
  </si>
  <si>
    <t>K22</t>
  </si>
  <si>
    <t>K23</t>
  </si>
  <si>
    <t>K24</t>
  </si>
  <si>
    <t>K25</t>
  </si>
  <si>
    <t>K26</t>
  </si>
  <si>
    <t>K27</t>
  </si>
  <si>
    <t>K28</t>
  </si>
  <si>
    <t>K29</t>
  </si>
  <si>
    <t>K30</t>
  </si>
  <si>
    <t>K31</t>
  </si>
  <si>
    <t>K32</t>
  </si>
  <si>
    <t>K33</t>
  </si>
  <si>
    <t>K34</t>
  </si>
  <si>
    <t>K35</t>
  </si>
  <si>
    <t>K36</t>
  </si>
  <si>
    <t>K37</t>
  </si>
  <si>
    <t>K38</t>
  </si>
  <si>
    <t>K39</t>
  </si>
  <si>
    <t>K40</t>
  </si>
  <si>
    <t>K41</t>
  </si>
  <si>
    <t>K42</t>
  </si>
  <si>
    <t>K43</t>
  </si>
  <si>
    <t>K44</t>
  </si>
  <si>
    <t>K45</t>
  </si>
  <si>
    <t>K46</t>
  </si>
  <si>
    <t>K47</t>
  </si>
  <si>
    <t>K48</t>
  </si>
  <si>
    <t>K49</t>
  </si>
  <si>
    <t>K50</t>
  </si>
  <si>
    <t>K51</t>
  </si>
  <si>
    <t>K52</t>
  </si>
  <si>
    <t>K53</t>
  </si>
  <si>
    <t>K54</t>
  </si>
  <si>
    <t>Date livraison prévue</t>
  </si>
  <si>
    <t>Livraison prévue</t>
  </si>
  <si>
    <t xml:space="preserve">Costumer Planned end Date </t>
  </si>
  <si>
    <t>Articles</t>
  </si>
  <si>
    <t>K1</t>
  </si>
  <si>
    <t>Mars</t>
  </si>
  <si>
    <t>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</si>
</sst>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006666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indexed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0066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00646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AFAF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22">
    <xf numFmtId="0" fontId="0" fillId="0" borderId="0" xfId="0"/>
    <xf numFmtId="0" fontId="4" fillId="2" borderId="2" xfId="1" applyFont="1" applyFill="1" applyBorder="1" applyAlignment="1">
      <alignment horizontal="left"/>
    </xf>
    <xf numFmtId="0" fontId="3" fillId="3" borderId="3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" fillId="0" borderId="0" xfId="1"/>
    <xf numFmtId="0" fontId="0" fillId="4" borderId="1" xfId="0" applyFont="1" applyFill="1" applyBorder="1" applyAlignment="1">
      <alignment horizontal="center" vertical="center"/>
    </xf>
    <xf numFmtId="0" fontId="1" fillId="4" borderId="0" xfId="1" applyFill="1"/>
    <xf numFmtId="164" fontId="2" fillId="5" borderId="3" xfId="0" applyNumberFormat="1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/>
    </xf>
    <xf numFmtId="14" fontId="4" fillId="6" borderId="5" xfId="1" applyNumberFormat="1" applyFont="1" applyFill="1" applyBorder="1" applyAlignment="1">
      <alignment horizontal="left"/>
    </xf>
    <xf numFmtId="0" fontId="4" fillId="6" borderId="6" xfId="1" applyFont="1" applyFill="1" applyBorder="1" applyAlignment="1">
      <alignment horizontal="left"/>
    </xf>
    <xf numFmtId="0" fontId="4" fillId="6" borderId="7" xfId="1" applyFont="1" applyFill="1" applyBorder="1" applyAlignment="1">
      <alignment horizontal="left"/>
    </xf>
    <xf numFmtId="0" fontId="0" fillId="0" borderId="0" xfId="0" applyFill="1" applyBorder="1"/>
    <xf numFmtId="1" fontId="4" fillId="6" borderId="4" xfId="1" applyNumberFormat="1" applyFont="1" applyFill="1" applyBorder="1" applyAlignment="1">
      <alignment horizontal="center" vertical="center"/>
    </xf>
    <xf numFmtId="1" fontId="6" fillId="0" borderId="4" xfId="2" applyNumberFormat="1" applyFont="1" applyFill="1" applyBorder="1" applyAlignment="1">
      <alignment horizontal="center" vertical="center"/>
    </xf>
    <xf numFmtId="1" fontId="1" fillId="0" borderId="4" xfId="1" applyNumberFormat="1" applyFill="1" applyBorder="1" applyAlignment="1">
      <alignment horizontal="center" vertical="center"/>
    </xf>
    <xf numFmtId="14" fontId="4" fillId="0" borderId="0" xfId="0" applyNumberFormat="1" applyFont="1"/>
    <xf numFmtId="0" fontId="2" fillId="7" borderId="0" xfId="0" applyFont="1" applyFill="1" applyBorder="1" applyAlignment="1">
      <alignment horizontal="center" vertical="center" wrapText="1"/>
    </xf>
    <xf numFmtId="1" fontId="7" fillId="0" borderId="4" xfId="2" applyNumberFormat="1" applyFont="1" applyFill="1" applyBorder="1" applyAlignment="1">
      <alignment horizontal="center" vertical="center"/>
    </xf>
    <xf numFmtId="1" fontId="8" fillId="0" borderId="4" xfId="2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/>
    </xf>
    <xf numFmtId="1" fontId="4" fillId="8" borderId="4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2 10" xfId="1"/>
    <cellStyle name="Normal 2 2" xfId="2"/>
  </cellStyles>
  <dxfs count="0"/>
  <tableStyles count="0" defaultTableStyle="TableStyleMedium2" defaultPivotStyle="PivotStyleLight16"/>
  <colors>
    <mruColors>
      <color rgb="FF006464"/>
      <color rgb="FF00B0AC"/>
      <color rgb="FF00AF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I1:Z55"/>
  <sheetViews>
    <sheetView tabSelected="1" workbookViewId="0">
      <selection activeCell="I2" sqref="I2"/>
    </sheetView>
  </sheetViews>
  <sheetFormatPr baseColWidth="10" defaultRowHeight="15" x14ac:dyDescent="0.25"/>
  <cols>
    <col min="2" max="2" width="12.140625" customWidth="1"/>
    <col min="8" max="8" width="8.140625" customWidth="1"/>
    <col min="9" max="9" width="16.42578125" customWidth="1"/>
    <col min="21" max="21" width="14.140625" style="6" customWidth="1"/>
    <col min="22" max="22" width="8.28515625" style="4" customWidth="1"/>
  </cols>
  <sheetData>
    <row r="1" spans="9:26" ht="60" x14ac:dyDescent="0.25">
      <c r="J1" s="9" t="s">
        <v>58</v>
      </c>
      <c r="K1" s="10" t="s">
        <v>59</v>
      </c>
      <c r="L1" s="10"/>
      <c r="M1" s="10"/>
      <c r="N1" s="10"/>
      <c r="O1" s="10"/>
      <c r="P1" s="10"/>
      <c r="Q1" s="10"/>
      <c r="R1" s="11"/>
      <c r="S1" s="12"/>
      <c r="T1" s="12"/>
      <c r="U1" s="17" t="s">
        <v>56</v>
      </c>
      <c r="V1" s="2" t="s">
        <v>53</v>
      </c>
      <c r="W1" s="7" t="s">
        <v>55</v>
      </c>
    </row>
    <row r="2" spans="9:26" x14ac:dyDescent="0.25">
      <c r="I2" s="16">
        <v>44621</v>
      </c>
      <c r="J2" s="13">
        <v>9</v>
      </c>
      <c r="K2" s="13">
        <v>10</v>
      </c>
      <c r="L2" s="13">
        <v>11</v>
      </c>
      <c r="M2" s="21">
        <v>12</v>
      </c>
      <c r="N2" s="13">
        <v>13</v>
      </c>
      <c r="O2" s="13">
        <v>14</v>
      </c>
      <c r="P2" s="13">
        <v>15</v>
      </c>
      <c r="Q2" s="13">
        <v>16</v>
      </c>
      <c r="R2" s="13">
        <v>17</v>
      </c>
      <c r="S2" s="12"/>
      <c r="T2" s="12"/>
      <c r="U2" s="20" t="s">
        <v>57</v>
      </c>
      <c r="V2" s="3" t="str">
        <f>IFERROR(IF($W2&lt;&gt;"",_xlfn.ISOWEEKNUM($W2)&amp;"-"&amp;YEAR($W2),""),"")</f>
        <v>11-2022</v>
      </c>
      <c r="W2" s="8">
        <v>44635</v>
      </c>
      <c r="X2" s="5" t="s">
        <v>2</v>
      </c>
      <c r="Y2" s="3" t="str">
        <f t="shared" ref="Y2:Y11" si="0">IFERROR(IF($Z2&lt;&gt;"",_xlfn.ISOWEEKNUM($Z2)&amp;"-"&amp;YEAR($Z2),""),"")</f>
        <v>16-2022</v>
      </c>
      <c r="Z2" s="8">
        <v>44669</v>
      </c>
    </row>
    <row r="3" spans="9:26" x14ac:dyDescent="0.25">
      <c r="I3" s="1" t="s">
        <v>54</v>
      </c>
      <c r="J3" s="19"/>
      <c r="K3" s="14"/>
      <c r="L3" s="19">
        <v>1</v>
      </c>
      <c r="M3" s="14"/>
      <c r="N3" s="18">
        <v>1</v>
      </c>
      <c r="O3" s="15"/>
      <c r="P3" s="18">
        <v>1</v>
      </c>
      <c r="Q3" s="18">
        <v>1</v>
      </c>
      <c r="R3" s="14"/>
      <c r="S3" s="12"/>
      <c r="T3" s="12"/>
      <c r="U3" s="5" t="s">
        <v>0</v>
      </c>
      <c r="V3" s="3" t="str">
        <f t="shared" ref="V3:V55" si="1">IFERROR(IF($W3&lt;&gt;"",_xlfn.ISOWEEKNUM($W3)&amp;"-"&amp;YEAR($W3),""),"")</f>
        <v>13-2022</v>
      </c>
      <c r="W3" s="8">
        <v>44649</v>
      </c>
      <c r="X3" s="5" t="s">
        <v>3</v>
      </c>
      <c r="Y3" s="3" t="str">
        <f t="shared" si="0"/>
        <v>18-2022</v>
      </c>
      <c r="Z3" s="8">
        <v>44684</v>
      </c>
    </row>
    <row r="4" spans="9:26" x14ac:dyDescent="0.25">
      <c r="U4" s="5" t="s">
        <v>1</v>
      </c>
      <c r="V4" s="3" t="str">
        <f t="shared" si="1"/>
        <v>15-2022</v>
      </c>
      <c r="W4" s="8">
        <v>44663</v>
      </c>
      <c r="X4" s="5" t="s">
        <v>4</v>
      </c>
      <c r="Y4" s="3" t="str">
        <f t="shared" si="0"/>
        <v>20-2022</v>
      </c>
      <c r="Z4" s="8">
        <v>44698</v>
      </c>
    </row>
    <row r="5" spans="9:26" x14ac:dyDescent="0.25">
      <c r="U5" s="5" t="s">
        <v>2</v>
      </c>
      <c r="V5" s="3" t="str">
        <f t="shared" si="1"/>
        <v>16-2022</v>
      </c>
      <c r="W5" s="8">
        <v>44670</v>
      </c>
      <c r="X5" s="5" t="s">
        <v>5</v>
      </c>
      <c r="Y5" s="3" t="str">
        <f t="shared" si="0"/>
        <v>21-2022</v>
      </c>
      <c r="Z5" s="8">
        <v>44705</v>
      </c>
    </row>
    <row r="6" spans="9:26" x14ac:dyDescent="0.25">
      <c r="U6" s="5" t="s">
        <v>3</v>
      </c>
      <c r="V6" s="3" t="str">
        <f t="shared" si="1"/>
        <v>18-2022</v>
      </c>
      <c r="W6" s="8">
        <v>44684</v>
      </c>
      <c r="X6" s="5" t="s">
        <v>6</v>
      </c>
      <c r="Y6" s="3" t="str">
        <f t="shared" si="0"/>
        <v>23-2022</v>
      </c>
      <c r="Z6" s="8">
        <v>44720</v>
      </c>
    </row>
    <row r="7" spans="9:26" x14ac:dyDescent="0.25">
      <c r="U7" s="5" t="s">
        <v>4</v>
      </c>
      <c r="V7" s="3" t="str">
        <f t="shared" si="1"/>
        <v>20-2022</v>
      </c>
      <c r="W7" s="8">
        <v>44698</v>
      </c>
      <c r="X7" s="5" t="s">
        <v>7</v>
      </c>
      <c r="Y7" s="3" t="str">
        <f t="shared" si="0"/>
        <v>23-2022</v>
      </c>
      <c r="Z7" s="8">
        <v>44719</v>
      </c>
    </row>
    <row r="8" spans="9:26" x14ac:dyDescent="0.25">
      <c r="U8" s="5" t="s">
        <v>5</v>
      </c>
      <c r="V8" s="3" t="str">
        <f t="shared" si="1"/>
        <v>21-2022</v>
      </c>
      <c r="W8" s="8">
        <v>44705</v>
      </c>
      <c r="X8" s="5" t="s">
        <v>8</v>
      </c>
      <c r="Y8" s="3" t="str">
        <f t="shared" si="0"/>
        <v>24-2022</v>
      </c>
      <c r="Z8" s="8">
        <v>44726</v>
      </c>
    </row>
    <row r="9" spans="9:26" x14ac:dyDescent="0.25">
      <c r="U9" s="5" t="s">
        <v>6</v>
      </c>
      <c r="V9" s="3" t="str">
        <f t="shared" si="1"/>
        <v>23-2022</v>
      </c>
      <c r="W9" s="8">
        <v>44720</v>
      </c>
      <c r="X9" s="5" t="s">
        <v>9</v>
      </c>
      <c r="Y9" s="3" t="str">
        <f t="shared" si="0"/>
        <v>25-2022</v>
      </c>
      <c r="Z9" s="8">
        <v>44733</v>
      </c>
    </row>
    <row r="10" spans="9:26" x14ac:dyDescent="0.25">
      <c r="U10" s="5" t="s">
        <v>7</v>
      </c>
      <c r="V10" s="3" t="str">
        <f t="shared" si="1"/>
        <v>23-2022</v>
      </c>
      <c r="W10" s="8">
        <v>44719</v>
      </c>
      <c r="X10" s="5" t="s">
        <v>10</v>
      </c>
      <c r="Y10" s="3" t="str">
        <f t="shared" si="0"/>
        <v>26-2022</v>
      </c>
      <c r="Z10" s="8">
        <v>44740</v>
      </c>
    </row>
    <row r="11" spans="9:26" x14ac:dyDescent="0.25">
      <c r="U11" s="5" t="s">
        <v>8</v>
      </c>
      <c r="V11" s="3" t="str">
        <f t="shared" si="1"/>
        <v>24-2022</v>
      </c>
      <c r="W11" s="8">
        <v>44726</v>
      </c>
      <c r="X11" s="5" t="s">
        <v>11</v>
      </c>
      <c r="Y11" s="3" t="str">
        <f t="shared" si="0"/>
        <v>26-2022</v>
      </c>
      <c r="Z11" s="8">
        <v>44740</v>
      </c>
    </row>
    <row r="12" spans="9:26" x14ac:dyDescent="0.25">
      <c r="U12" s="5" t="s">
        <v>9</v>
      </c>
      <c r="V12" s="3" t="str">
        <f t="shared" si="1"/>
        <v>25-2022</v>
      </c>
      <c r="W12" s="8">
        <v>44733</v>
      </c>
    </row>
    <row r="13" spans="9:26" x14ac:dyDescent="0.25">
      <c r="U13" s="5" t="s">
        <v>10</v>
      </c>
      <c r="V13" s="3" t="str">
        <f t="shared" si="1"/>
        <v>26-2022</v>
      </c>
      <c r="W13" s="8">
        <v>44740</v>
      </c>
    </row>
    <row r="14" spans="9:26" x14ac:dyDescent="0.25">
      <c r="U14" s="5" t="s">
        <v>11</v>
      </c>
      <c r="V14" s="3" t="str">
        <f t="shared" si="1"/>
        <v>26-2022</v>
      </c>
      <c r="W14" s="8">
        <v>44740</v>
      </c>
    </row>
    <row r="15" spans="9:26" x14ac:dyDescent="0.25">
      <c r="U15" s="5" t="s">
        <v>12</v>
      </c>
      <c r="V15" s="3" t="str">
        <f t="shared" si="1"/>
        <v>27-2022</v>
      </c>
      <c r="W15" s="8">
        <v>44747</v>
      </c>
    </row>
    <row r="16" spans="9:26" x14ac:dyDescent="0.25">
      <c r="U16" s="5" t="s">
        <v>13</v>
      </c>
      <c r="V16" s="3" t="str">
        <f t="shared" si="1"/>
        <v>31-2022</v>
      </c>
      <c r="W16" s="8">
        <v>44774</v>
      </c>
    </row>
    <row r="17" spans="21:23" x14ac:dyDescent="0.25">
      <c r="U17" s="5" t="s">
        <v>14</v>
      </c>
      <c r="V17" s="3" t="str">
        <f t="shared" si="1"/>
        <v>35-2022</v>
      </c>
      <c r="W17" s="8">
        <v>44806</v>
      </c>
    </row>
    <row r="18" spans="21:23" x14ac:dyDescent="0.25">
      <c r="U18" s="5" t="s">
        <v>15</v>
      </c>
      <c r="V18" s="3" t="str">
        <f t="shared" si="1"/>
        <v>36-2022</v>
      </c>
      <c r="W18" s="8">
        <v>44813</v>
      </c>
    </row>
    <row r="19" spans="21:23" x14ac:dyDescent="0.25">
      <c r="U19" s="5" t="s">
        <v>16</v>
      </c>
      <c r="V19" s="3" t="str">
        <f t="shared" si="1"/>
        <v>38-2022</v>
      </c>
      <c r="W19" s="8">
        <v>44827</v>
      </c>
    </row>
    <row r="20" spans="21:23" x14ac:dyDescent="0.25">
      <c r="U20" s="5" t="s">
        <v>17</v>
      </c>
      <c r="V20" s="3" t="str">
        <f t="shared" si="1"/>
        <v>38-2022</v>
      </c>
      <c r="W20" s="8">
        <v>44827</v>
      </c>
    </row>
    <row r="21" spans="21:23" x14ac:dyDescent="0.25">
      <c r="U21" s="5" t="s">
        <v>18</v>
      </c>
      <c r="V21" s="3" t="str">
        <f t="shared" si="1"/>
        <v>39-2022</v>
      </c>
      <c r="W21" s="8">
        <v>44834</v>
      </c>
    </row>
    <row r="22" spans="21:23" x14ac:dyDescent="0.25">
      <c r="U22" s="5" t="s">
        <v>19</v>
      </c>
      <c r="V22" s="3" t="str">
        <f t="shared" si="1"/>
        <v>40-2022</v>
      </c>
      <c r="W22" s="8">
        <v>44841</v>
      </c>
    </row>
    <row r="23" spans="21:23" x14ac:dyDescent="0.25">
      <c r="U23" s="5" t="s">
        <v>20</v>
      </c>
      <c r="V23" s="3" t="str">
        <f t="shared" si="1"/>
        <v>42-2022</v>
      </c>
      <c r="W23" s="8">
        <v>44855</v>
      </c>
    </row>
    <row r="24" spans="21:23" x14ac:dyDescent="0.25">
      <c r="U24" s="5" t="s">
        <v>21</v>
      </c>
      <c r="V24" s="3" t="str">
        <f t="shared" si="1"/>
        <v>44-2022</v>
      </c>
      <c r="W24" s="8">
        <v>44869</v>
      </c>
    </row>
    <row r="25" spans="21:23" x14ac:dyDescent="0.25">
      <c r="U25" s="5" t="s">
        <v>22</v>
      </c>
      <c r="V25" s="3" t="str">
        <f t="shared" si="1"/>
        <v>46-2022</v>
      </c>
      <c r="W25" s="8">
        <v>44883</v>
      </c>
    </row>
    <row r="26" spans="21:23" x14ac:dyDescent="0.25">
      <c r="U26" s="5" t="s">
        <v>23</v>
      </c>
      <c r="V26" s="3" t="str">
        <f t="shared" si="1"/>
        <v>46-2022</v>
      </c>
      <c r="W26" s="8">
        <v>44883</v>
      </c>
    </row>
    <row r="27" spans="21:23" x14ac:dyDescent="0.25">
      <c r="U27" s="5" t="s">
        <v>24</v>
      </c>
      <c r="V27" s="3" t="str">
        <f t="shared" si="1"/>
        <v>47-2022</v>
      </c>
      <c r="W27" s="8">
        <v>44890</v>
      </c>
    </row>
    <row r="28" spans="21:23" x14ac:dyDescent="0.25">
      <c r="U28" s="5" t="s">
        <v>25</v>
      </c>
      <c r="V28" s="3" t="str">
        <f t="shared" si="1"/>
        <v>48-2022</v>
      </c>
      <c r="W28" s="8">
        <v>44897</v>
      </c>
    </row>
    <row r="29" spans="21:23" x14ac:dyDescent="0.25">
      <c r="U29" s="5" t="s">
        <v>26</v>
      </c>
      <c r="V29" s="3" t="str">
        <f t="shared" si="1"/>
        <v>49-2022</v>
      </c>
      <c r="W29" s="8">
        <v>44904</v>
      </c>
    </row>
    <row r="30" spans="21:23" x14ac:dyDescent="0.25">
      <c r="U30" s="5" t="s">
        <v>27</v>
      </c>
      <c r="V30" s="3" t="str">
        <f t="shared" si="1"/>
        <v>50-2022</v>
      </c>
      <c r="W30" s="8">
        <v>44911</v>
      </c>
    </row>
    <row r="31" spans="21:23" x14ac:dyDescent="0.25">
      <c r="U31" s="5" t="s">
        <v>28</v>
      </c>
      <c r="V31" s="3" t="str">
        <f t="shared" si="1"/>
        <v>2-2023</v>
      </c>
      <c r="W31" s="8">
        <v>44941</v>
      </c>
    </row>
    <row r="32" spans="21:23" x14ac:dyDescent="0.25">
      <c r="U32" s="5" t="s">
        <v>29</v>
      </c>
      <c r="V32" s="3" t="str">
        <f t="shared" si="1"/>
        <v>2-2023</v>
      </c>
      <c r="W32" s="8">
        <v>44941</v>
      </c>
    </row>
    <row r="33" spans="21:23" x14ac:dyDescent="0.25">
      <c r="U33" s="5" t="s">
        <v>30</v>
      </c>
      <c r="V33" s="3" t="str">
        <f t="shared" si="1"/>
        <v>7-2023</v>
      </c>
      <c r="W33" s="8">
        <v>44972</v>
      </c>
    </row>
    <row r="34" spans="21:23" x14ac:dyDescent="0.25">
      <c r="U34" s="5" t="s">
        <v>31</v>
      </c>
      <c r="V34" s="3" t="str">
        <f t="shared" si="1"/>
        <v>7-2023</v>
      </c>
      <c r="W34" s="8">
        <v>44972</v>
      </c>
    </row>
    <row r="35" spans="21:23" x14ac:dyDescent="0.25">
      <c r="U35" s="5" t="s">
        <v>32</v>
      </c>
      <c r="V35" s="3" t="str">
        <f t="shared" si="1"/>
        <v>11-2023</v>
      </c>
      <c r="W35" s="8">
        <v>45000</v>
      </c>
    </row>
    <row r="36" spans="21:23" x14ac:dyDescent="0.25">
      <c r="U36" s="5" t="s">
        <v>33</v>
      </c>
      <c r="V36" s="3" t="str">
        <f t="shared" si="1"/>
        <v>11-2023</v>
      </c>
      <c r="W36" s="8">
        <v>45000</v>
      </c>
    </row>
    <row r="37" spans="21:23" x14ac:dyDescent="0.25">
      <c r="U37" s="5" t="s">
        <v>34</v>
      </c>
      <c r="V37" s="3" t="str">
        <f t="shared" si="1"/>
        <v>15-2023</v>
      </c>
      <c r="W37" s="8">
        <v>45031</v>
      </c>
    </row>
    <row r="38" spans="21:23" x14ac:dyDescent="0.25">
      <c r="U38" s="5" t="s">
        <v>35</v>
      </c>
      <c r="V38" s="3" t="str">
        <f t="shared" si="1"/>
        <v>15-2023</v>
      </c>
      <c r="W38" s="8">
        <v>45031</v>
      </c>
    </row>
    <row r="39" spans="21:23" x14ac:dyDescent="0.25">
      <c r="U39" s="5" t="s">
        <v>36</v>
      </c>
      <c r="V39" s="3" t="str">
        <f t="shared" si="1"/>
        <v>15-2023</v>
      </c>
      <c r="W39" s="8">
        <v>45031</v>
      </c>
    </row>
    <row r="40" spans="21:23" x14ac:dyDescent="0.25">
      <c r="U40" s="5" t="s">
        <v>37</v>
      </c>
      <c r="V40" s="3" t="str">
        <f t="shared" si="1"/>
        <v>20-2023</v>
      </c>
      <c r="W40" s="8">
        <v>45061</v>
      </c>
    </row>
    <row r="41" spans="21:23" x14ac:dyDescent="0.25">
      <c r="U41" s="5" t="s">
        <v>38</v>
      </c>
      <c r="V41" s="3" t="str">
        <f t="shared" si="1"/>
        <v>20-2023</v>
      </c>
      <c r="W41" s="8">
        <v>45061</v>
      </c>
    </row>
    <row r="42" spans="21:23" x14ac:dyDescent="0.25">
      <c r="U42" s="5" t="s">
        <v>39</v>
      </c>
      <c r="V42" s="3" t="str">
        <f t="shared" si="1"/>
        <v>20-2023</v>
      </c>
      <c r="W42" s="8">
        <v>45061</v>
      </c>
    </row>
    <row r="43" spans="21:23" x14ac:dyDescent="0.25">
      <c r="U43" s="5" t="s">
        <v>40</v>
      </c>
      <c r="V43" s="3" t="str">
        <f t="shared" si="1"/>
        <v>24-2023</v>
      </c>
      <c r="W43" s="8">
        <v>45092</v>
      </c>
    </row>
    <row r="44" spans="21:23" x14ac:dyDescent="0.25">
      <c r="U44" s="5" t="s">
        <v>41</v>
      </c>
      <c r="V44" s="3" t="str">
        <f t="shared" si="1"/>
        <v>24-2023</v>
      </c>
      <c r="W44" s="8">
        <v>45092</v>
      </c>
    </row>
    <row r="45" spans="21:23" x14ac:dyDescent="0.25">
      <c r="U45" s="5" t="s">
        <v>42</v>
      </c>
      <c r="V45" s="3" t="str">
        <f t="shared" si="1"/>
        <v>24-2023</v>
      </c>
      <c r="W45" s="8">
        <v>45092</v>
      </c>
    </row>
    <row r="46" spans="21:23" x14ac:dyDescent="0.25">
      <c r="U46" s="5" t="s">
        <v>43</v>
      </c>
      <c r="V46" s="3" t="str">
        <f t="shared" si="1"/>
        <v>28-2023</v>
      </c>
      <c r="W46" s="8">
        <v>45122</v>
      </c>
    </row>
    <row r="47" spans="21:23" x14ac:dyDescent="0.25">
      <c r="U47" s="5" t="s">
        <v>44</v>
      </c>
      <c r="V47" s="3" t="str">
        <f t="shared" si="1"/>
        <v>28-2023</v>
      </c>
      <c r="W47" s="8">
        <v>45122</v>
      </c>
    </row>
    <row r="48" spans="21:23" x14ac:dyDescent="0.25">
      <c r="U48" s="5" t="s">
        <v>45</v>
      </c>
      <c r="V48" s="3" t="str">
        <f t="shared" si="1"/>
        <v>28-2023</v>
      </c>
      <c r="W48" s="8">
        <v>45122</v>
      </c>
    </row>
    <row r="49" spans="21:23" x14ac:dyDescent="0.25">
      <c r="U49" s="5" t="s">
        <v>46</v>
      </c>
      <c r="V49" s="3" t="str">
        <f t="shared" si="1"/>
        <v>33-2023</v>
      </c>
      <c r="W49" s="8">
        <v>45153</v>
      </c>
    </row>
    <row r="50" spans="21:23" x14ac:dyDescent="0.25">
      <c r="U50" s="5" t="s">
        <v>47</v>
      </c>
      <c r="V50" s="3" t="str">
        <f t="shared" si="1"/>
        <v>37-2023</v>
      </c>
      <c r="W50" s="8">
        <v>45184</v>
      </c>
    </row>
    <row r="51" spans="21:23" x14ac:dyDescent="0.25">
      <c r="U51" s="5" t="s">
        <v>48</v>
      </c>
      <c r="V51" s="3" t="str">
        <f t="shared" si="1"/>
        <v>37-2023</v>
      </c>
      <c r="W51" s="8">
        <v>45184</v>
      </c>
    </row>
    <row r="52" spans="21:23" x14ac:dyDescent="0.25">
      <c r="U52" s="5" t="s">
        <v>49</v>
      </c>
      <c r="V52" s="3" t="str">
        <f t="shared" si="1"/>
        <v>37-2023</v>
      </c>
      <c r="W52" s="8">
        <v>45184</v>
      </c>
    </row>
    <row r="53" spans="21:23" x14ac:dyDescent="0.25">
      <c r="U53" s="5" t="s">
        <v>50</v>
      </c>
      <c r="V53" s="3" t="str">
        <f t="shared" si="1"/>
        <v>41-2023</v>
      </c>
      <c r="W53" s="8">
        <v>45214</v>
      </c>
    </row>
    <row r="54" spans="21:23" x14ac:dyDescent="0.25">
      <c r="U54" s="5" t="s">
        <v>51</v>
      </c>
      <c r="V54" s="3" t="str">
        <f t="shared" si="1"/>
        <v>41-2023</v>
      </c>
      <c r="W54" s="8">
        <v>45214</v>
      </c>
    </row>
    <row r="55" spans="21:23" x14ac:dyDescent="0.25">
      <c r="U55" s="5" t="s">
        <v>52</v>
      </c>
      <c r="V55" s="3" t="str">
        <f t="shared" si="1"/>
        <v>41-2023</v>
      </c>
      <c r="W55" s="8">
        <v>45214</v>
      </c>
    </row>
  </sheetData>
  <dataValidations count="1">
    <dataValidation type="date" operator="greaterThan" allowBlank="1" showInputMessage="1" showErrorMessage="1" sqref="W1">
      <formula1>38353</formula1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Traitement</vt:lpstr>
    </vt:vector>
  </TitlesOfParts>
  <Company>AirbusGroup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BENGUENEB, Saleh</dc:creator>
  <cp:lastModifiedBy>MARNEFFE Philippe</cp:lastModifiedBy>
  <dcterms:created xsi:type="dcterms:W3CDTF">2022-03-25T09:41:38Z</dcterms:created>
  <dcterms:modified xsi:type="dcterms:W3CDTF">2022-03-26T03:03:01Z</dcterms:modified>
</cp:coreProperties>
</file>