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48AF4A2-2E51-4C4D-841C-B8A729B5FD33}" xr6:coauthVersionLast="47" xr6:coauthVersionMax="47" xr10:uidLastSave="{00000000-0000-0000-0000-000000000000}"/>
  <bookViews>
    <workbookView xWindow="-120" yWindow="-120" windowWidth="24240" windowHeight="13140" activeTab="1" xr2:uid="{16CFFF1F-481D-9341-AE4C-C02ACB0B5C18}"/>
  </bookViews>
  <sheets>
    <sheet name="INTERFACE" sheetId="3" r:id="rId1"/>
    <sheet name="VENTES_AMAZON" sheetId="2" r:id="rId2"/>
    <sheet name="2022-01" sheetId="1" r:id="rId3"/>
  </sheets>
  <externalReferences>
    <externalReference r:id="rId4"/>
  </externalReferences>
  <definedNames>
    <definedName name="_xlnm._FilterDatabase" localSheetId="2" hidden="1">'2022-01'!$A$1:$AG$1</definedName>
    <definedName name="IMPORT_SHEET">INTERFACE!$B$10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6" i="3" l="1"/>
  <c r="H164" i="3"/>
  <c r="H163" i="3"/>
  <c r="H161" i="3"/>
  <c r="H160" i="3"/>
  <c r="H158" i="3"/>
  <c r="H157" i="3"/>
  <c r="H155" i="3"/>
  <c r="H154" i="3"/>
  <c r="H153" i="3"/>
  <c r="H152" i="3"/>
  <c r="H151" i="3"/>
  <c r="H150" i="3"/>
  <c r="H149" i="3"/>
  <c r="H148" i="3"/>
  <c r="G18" i="2"/>
  <c r="F18" i="2"/>
  <c r="G15" i="2"/>
  <c r="F15" i="2"/>
  <c r="G12" i="2"/>
  <c r="F12" i="2"/>
  <c r="G3" i="2"/>
  <c r="F3" i="2"/>
</calcChain>
</file>

<file path=xl/sharedStrings.xml><?xml version="1.0" encoding="utf-8"?>
<sst xmlns="http://schemas.openxmlformats.org/spreadsheetml/2006/main" count="207" uniqueCount="113">
  <si>
    <t>amazon-order-id</t>
  </si>
  <si>
    <t>merchant-order-id</t>
  </si>
  <si>
    <t>purchase-date</t>
  </si>
  <si>
    <t>last-updated-date</t>
  </si>
  <si>
    <t>order-status</t>
  </si>
  <si>
    <t>fulfillment-channel</t>
  </si>
  <si>
    <t>sales-channel</t>
  </si>
  <si>
    <t>order-channel</t>
  </si>
  <si>
    <t>url</t>
  </si>
  <si>
    <t>ship-service-level</t>
  </si>
  <si>
    <t>product-name</t>
  </si>
  <si>
    <t>sku</t>
  </si>
  <si>
    <t>asin</t>
  </si>
  <si>
    <t>item-status</t>
  </si>
  <si>
    <t>quantity</t>
  </si>
  <si>
    <t>currency</t>
  </si>
  <si>
    <t>item-price</t>
  </si>
  <si>
    <t>item-tax</t>
  </si>
  <si>
    <t>shipping-price</t>
  </si>
  <si>
    <t>shipping-tax</t>
  </si>
  <si>
    <t>gift-wrap-price</t>
  </si>
  <si>
    <t>gift-wrap-tax</t>
  </si>
  <si>
    <t>item-promotion-discount</t>
  </si>
  <si>
    <t>ship-promotion-discount</t>
  </si>
  <si>
    <t>ship-city</t>
  </si>
  <si>
    <t>ship-state</t>
  </si>
  <si>
    <t>ship-postal-code</t>
  </si>
  <si>
    <t>ship-country</t>
  </si>
  <si>
    <t>promotion-ids</t>
  </si>
  <si>
    <t>is-business-order</t>
  </si>
  <si>
    <t>purchase-order-number</t>
  </si>
  <si>
    <t>price-designation</t>
  </si>
  <si>
    <t xml:space="preserve">is-iba </t>
  </si>
  <si>
    <t>403-0810937-8617929</t>
  </si>
  <si>
    <t>2022-01-31T19:24:49+00:00</t>
  </si>
  <si>
    <t>2022-02-01T11:40:35+00:00</t>
  </si>
  <si>
    <t>Shipped</t>
  </si>
  <si>
    <t>Amazon</t>
  </si>
  <si>
    <t>Amazon.fr</t>
  </si>
  <si>
    <t>Standard</t>
  </si>
  <si>
    <t>OM√âGA-3 HUILE DE KRILL ULTRA PURE | Krill Oil 1180mg | Sans poisson = sans odeur | EPA DHA et Antioxydant | √âco-responsable | 90 Capsules | Flacon v</t>
  </si>
  <si>
    <t>TG-GGJ3-9CEM</t>
  </si>
  <si>
    <t>B07WSDVBDT</t>
  </si>
  <si>
    <t>EUR</t>
  </si>
  <si>
    <t>CHARENTON LE PONT</t>
  </si>
  <si>
    <t>FR</t>
  </si>
  <si>
    <t>Free Shipping 2017/10/17 17-17-37-677</t>
  </si>
  <si>
    <t>406-8822735-4958725</t>
  </si>
  <si>
    <t>2022-01-31T10:08:52+00:00</t>
  </si>
  <si>
    <t>2022-01-31T19:40:00+00:00</t>
  </si>
  <si>
    <t>Expedited</t>
  </si>
  <si>
    <t>Avignon</t>
  </si>
  <si>
    <t>Subscribe and Save Promotion V2</t>
  </si>
  <si>
    <t>402-1839532-1837137</t>
  </si>
  <si>
    <t>2022-01-31T08:55:01+00:00</t>
  </si>
  <si>
    <t>2022-01-31T23:52:50+00:00</t>
  </si>
  <si>
    <t>Rouvres</t>
  </si>
  <si>
    <t>402-6390322-6596347</t>
  </si>
  <si>
    <t>2022-01-31T08:24:17+00:00</t>
  </si>
  <si>
    <t>2022-01-31T18:57:24+00:00</t>
  </si>
  <si>
    <t>CROISSY SUR SEINE</t>
  </si>
  <si>
    <t>403-1268842-9474731</t>
  </si>
  <si>
    <t>2022-01-31T06:46:22+00:00</t>
  </si>
  <si>
    <t>2022-01-31T18:32:33+00:00</t>
  </si>
  <si>
    <t>Pagny sur moselle</t>
  </si>
  <si>
    <t>France m√©tropolitaine</t>
  </si>
  <si>
    <t>407-2834276-3492333</t>
  </si>
  <si>
    <t>2022-01-30T17:23:32+00:00</t>
  </si>
  <si>
    <t>2022-01-31T01:06:27+00:00</t>
  </si>
  <si>
    <t>MARSILLARGUES</t>
  </si>
  <si>
    <t>408-0148162-7328345</t>
  </si>
  <si>
    <t>2022-01-30T11:52:46+00:00</t>
  </si>
  <si>
    <t>2022-01-31T02:17:47+00:00</t>
  </si>
  <si>
    <t>Marcq en baroeul</t>
  </si>
  <si>
    <t>406-4484612-5516353</t>
  </si>
  <si>
    <t>2022-01-30T10:02:31+00:00</t>
  </si>
  <si>
    <t>2022-01-30T19:23:34+00:00</t>
  </si>
  <si>
    <t>OISSERY</t>
  </si>
  <si>
    <t>VENTES AMAZON GLOBAL (1)</t>
  </si>
  <si>
    <t>TOTAL</t>
  </si>
  <si>
    <t>2021-12</t>
  </si>
  <si>
    <t>2022-01</t>
  </si>
  <si>
    <t>CA</t>
  </si>
  <si>
    <t>Unités</t>
  </si>
  <si>
    <t>FRANCE</t>
  </si>
  <si>
    <t>B07ZNYZYF6</t>
  </si>
  <si>
    <t>DÉPARAZ-PRO Crystal</t>
  </si>
  <si>
    <t>B08Q1SN1MN</t>
  </si>
  <si>
    <t>DÉPARAZ-PRO Kit de peignage</t>
  </si>
  <si>
    <t>SYNERCAPS KRILL</t>
  </si>
  <si>
    <t>B0949LSP5X</t>
  </si>
  <si>
    <t>SYNERCAPS DETOX</t>
  </si>
  <si>
    <t>B094DQT2QT</t>
  </si>
  <si>
    <t>SYNERCAPS OSFOR</t>
  </si>
  <si>
    <t>B08X164M9V</t>
  </si>
  <si>
    <t>BIOTICLEAN D &amp; E</t>
  </si>
  <si>
    <t>B08X1MB96M</t>
  </si>
  <si>
    <t>BIOTICLEAN N &amp; H</t>
  </si>
  <si>
    <t>ALLEMAGNE</t>
  </si>
  <si>
    <t>Amazon.de</t>
  </si>
  <si>
    <t>B08MP5PPJD</t>
  </si>
  <si>
    <t>ITALIE</t>
  </si>
  <si>
    <t>Amazon.it</t>
  </si>
  <si>
    <t>B08N1J1RBC</t>
  </si>
  <si>
    <t>PAYS-BAS</t>
  </si>
  <si>
    <t>Amazon.nl</t>
  </si>
  <si>
    <t>VMJ</t>
  </si>
  <si>
    <t>DATA Importée</t>
  </si>
  <si>
    <t>TVA</t>
  </si>
  <si>
    <t>TVA Théo</t>
  </si>
  <si>
    <t>𝝙</t>
  </si>
  <si>
    <t>Ranking</t>
  </si>
  <si>
    <t>Croissance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</si>
</sst>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theme="0"/>
      <name val="Calibri"/>
      <family val="2"/>
    </font>
    <font>
      <b/>
      <sz val="18"/>
      <color theme="0"/>
      <name val="Calibri"/>
      <family val="2"/>
    </font>
    <font>
      <b/>
      <sz val="18"/>
      <color theme="1"/>
      <name val="Calibri"/>
      <family val="2"/>
    </font>
    <font>
      <b/>
      <sz val="16"/>
      <color theme="1"/>
      <name val="Calibri"/>
      <family val="2"/>
    </font>
    <font>
      <sz val="10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20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theme="0"/>
      <name val="Calibri"/>
      <family val="2"/>
    </font>
    <font>
      <b/>
      <sz val="16"/>
      <color theme="0"/>
      <name val="Calibri"/>
      <family val="2"/>
    </font>
    <font>
      <b/>
      <sz val="20"/>
      <color theme="1"/>
      <name val="Calibri"/>
      <family val="2"/>
    </font>
    <font>
      <b/>
      <sz val="14"/>
      <color theme="0"/>
      <name val="Calibri"/>
      <family val="2"/>
    </font>
    <font>
      <sz val="10"/>
      <color theme="1"/>
      <name val="Calibri (Corps)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2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0" fillId="5" borderId="5" xfId="0" applyFill="1" applyBorder="1" applyAlignment="1">
      <alignment vertical="center"/>
    </xf>
    <xf numFmtId="4" fontId="6" fillId="5" borderId="3" xfId="0" applyNumberFormat="1" applyFont="1" applyFill="1" applyBorder="1"/>
    <xf numFmtId="3" fontId="6" fillId="5" borderId="4" xfId="0" applyNumberFormat="1" applyFont="1" applyFill="1" applyBorder="1"/>
    <xf numFmtId="0" fontId="5" fillId="5" borderId="6" xfId="0" applyFont="1" applyFill="1" applyBorder="1" applyAlignment="1">
      <alignment vertical="center"/>
    </xf>
    <xf numFmtId="0" fontId="7" fillId="5" borderId="7" xfId="0" applyFont="1" applyFill="1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8" fillId="3" borderId="9" xfId="0" applyFont="1" applyFill="1" applyBorder="1" applyAlignment="1">
      <alignment vertical="center"/>
    </xf>
    <xf numFmtId="4" fontId="9" fillId="6" borderId="12" xfId="0" applyNumberFormat="1" applyFont="1" applyFill="1" applyBorder="1"/>
    <xf numFmtId="3" fontId="9" fillId="6" borderId="11" xfId="0" applyNumberFormat="1" applyFont="1" applyFill="1" applyBorder="1"/>
    <xf numFmtId="4" fontId="9" fillId="3" borderId="12" xfId="0" applyNumberFormat="1" applyFont="1" applyFill="1" applyBorder="1"/>
    <xf numFmtId="3" fontId="9" fillId="3" borderId="11" xfId="0" applyNumberFormat="1" applyFont="1" applyFill="1" applyBorder="1"/>
    <xf numFmtId="0" fontId="8" fillId="3" borderId="13" xfId="0" applyFont="1" applyFill="1" applyBorder="1" applyAlignment="1">
      <alignment vertical="center"/>
    </xf>
    <xf numFmtId="0" fontId="8" fillId="3" borderId="14" xfId="0" applyFont="1" applyFill="1" applyBorder="1" applyAlignment="1">
      <alignment vertical="center"/>
    </xf>
    <xf numFmtId="4" fontId="9" fillId="6" borderId="13" xfId="0" applyNumberFormat="1" applyFont="1" applyFill="1" applyBorder="1"/>
    <xf numFmtId="3" fontId="9" fillId="6" borderId="16" xfId="0" applyNumberFormat="1" applyFont="1" applyFill="1" applyBorder="1"/>
    <xf numFmtId="4" fontId="9" fillId="3" borderId="13" xfId="0" applyNumberFormat="1" applyFont="1" applyFill="1" applyBorder="1"/>
    <xf numFmtId="3" fontId="9" fillId="3" borderId="16" xfId="0" applyNumberFormat="1" applyFont="1" applyFill="1" applyBorder="1"/>
    <xf numFmtId="0" fontId="5" fillId="5" borderId="17" xfId="0" applyFont="1" applyFill="1" applyBorder="1" applyAlignment="1">
      <alignment vertical="center"/>
    </xf>
    <xf numFmtId="0" fontId="7" fillId="5" borderId="18" xfId="0" applyFont="1" applyFill="1" applyBorder="1" applyAlignment="1">
      <alignment vertical="center"/>
    </xf>
    <xf numFmtId="0" fontId="8" fillId="3" borderId="19" xfId="0" applyFont="1" applyFill="1" applyBorder="1" applyAlignment="1">
      <alignment vertical="center"/>
    </xf>
    <xf numFmtId="0" fontId="8" fillId="3" borderId="20" xfId="0" applyFont="1" applyFill="1" applyBorder="1" applyAlignment="1">
      <alignment vertical="center"/>
    </xf>
    <xf numFmtId="4" fontId="9" fillId="6" borderId="19" xfId="0" applyNumberFormat="1" applyFont="1" applyFill="1" applyBorder="1"/>
    <xf numFmtId="3" fontId="9" fillId="6" borderId="22" xfId="0" applyNumberFormat="1" applyFont="1" applyFill="1" applyBorder="1"/>
    <xf numFmtId="0" fontId="5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8" fillId="3" borderId="23" xfId="0" applyFont="1" applyFill="1" applyBorder="1" applyAlignment="1">
      <alignment vertical="center"/>
    </xf>
    <xf numFmtId="4" fontId="9" fillId="3" borderId="5" xfId="0" applyNumberFormat="1" applyFont="1" applyFill="1" applyBorder="1"/>
    <xf numFmtId="3" fontId="9" fillId="3" borderId="5" xfId="0" applyNumberFormat="1" applyFont="1" applyFill="1" applyBorder="1"/>
    <xf numFmtId="0" fontId="8" fillId="5" borderId="5" xfId="0" applyFont="1" applyFill="1" applyBorder="1" applyAlignment="1">
      <alignment vertical="center"/>
    </xf>
    <xf numFmtId="0" fontId="8" fillId="5" borderId="23" xfId="0" applyFont="1" applyFill="1" applyBorder="1" applyAlignment="1">
      <alignment vertical="center"/>
    </xf>
    <xf numFmtId="0" fontId="8" fillId="3" borderId="24" xfId="0" applyFont="1" applyFill="1" applyBorder="1" applyAlignment="1">
      <alignment vertical="center"/>
    </xf>
    <xf numFmtId="4" fontId="9" fillId="6" borderId="17" xfId="0" applyNumberFormat="1" applyFont="1" applyFill="1" applyBorder="1"/>
    <xf numFmtId="3" fontId="9" fillId="6" borderId="25" xfId="0" applyNumberFormat="1" applyFont="1" applyFill="1" applyBorder="1"/>
    <xf numFmtId="4" fontId="9" fillId="3" borderId="17" xfId="0" applyNumberFormat="1" applyFont="1" applyFill="1" applyBorder="1"/>
    <xf numFmtId="3" fontId="9" fillId="3" borderId="25" xfId="0" applyNumberFormat="1" applyFont="1" applyFill="1" applyBorder="1"/>
    <xf numFmtId="0" fontId="8" fillId="5" borderId="26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8" fillId="3" borderId="26" xfId="0" applyFont="1" applyFill="1" applyBorder="1" applyAlignment="1">
      <alignment vertical="center"/>
    </xf>
    <xf numFmtId="0" fontId="8" fillId="3" borderId="27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2" fillId="3" borderId="0" xfId="0" applyFont="1" applyFill="1" applyAlignment="1">
      <alignment vertical="center"/>
    </xf>
    <xf numFmtId="4" fontId="0" fillId="3" borderId="0" xfId="0" applyNumberFormat="1" applyFill="1"/>
    <xf numFmtId="3" fontId="0" fillId="3" borderId="0" xfId="0" applyNumberFormat="1" applyFill="1"/>
    <xf numFmtId="0" fontId="5" fillId="3" borderId="27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0" fontId="10" fillId="3" borderId="23" xfId="0" applyFont="1" applyFill="1" applyBorder="1" applyAlignment="1">
      <alignment vertical="center"/>
    </xf>
    <xf numFmtId="0" fontId="10" fillId="3" borderId="28" xfId="0" applyFont="1" applyFill="1" applyBorder="1" applyAlignment="1">
      <alignment vertical="center"/>
    </xf>
    <xf numFmtId="4" fontId="6" fillId="3" borderId="24" xfId="0" applyNumberFormat="1" applyFont="1" applyFill="1" applyBorder="1"/>
    <xf numFmtId="3" fontId="6" fillId="3" borderId="24" xfId="0" applyNumberFormat="1" applyFont="1" applyFill="1" applyBorder="1"/>
    <xf numFmtId="0" fontId="0" fillId="7" borderId="0" xfId="0" applyFill="1"/>
    <xf numFmtId="0" fontId="0" fillId="3" borderId="0" xfId="0" applyFill="1"/>
    <xf numFmtId="0" fontId="0" fillId="7" borderId="1" xfId="0" applyFill="1" applyBorder="1"/>
    <xf numFmtId="0" fontId="0" fillId="7" borderId="5" xfId="0" applyFill="1" applyBorder="1"/>
    <xf numFmtId="0" fontId="0" fillId="7" borderId="2" xfId="0" applyFill="1" applyBorder="1"/>
    <xf numFmtId="0" fontId="0" fillId="7" borderId="0" xfId="0" applyFill="1" applyAlignment="1">
      <alignment vertical="center"/>
    </xf>
    <xf numFmtId="0" fontId="0" fillId="7" borderId="27" xfId="0" applyFill="1" applyBorder="1"/>
    <xf numFmtId="0" fontId="0" fillId="7" borderId="23" xfId="0" applyFill="1" applyBorder="1"/>
    <xf numFmtId="0" fontId="0" fillId="7" borderId="28" xfId="0" applyFill="1" applyBorder="1"/>
    <xf numFmtId="0" fontId="13" fillId="8" borderId="27" xfId="0" applyFont="1" applyFill="1" applyBorder="1"/>
    <xf numFmtId="0" fontId="3" fillId="8" borderId="23" xfId="0" applyFont="1" applyFill="1" applyBorder="1"/>
    <xf numFmtId="0" fontId="3" fillId="8" borderId="28" xfId="0" applyFont="1" applyFill="1" applyBorder="1"/>
    <xf numFmtId="0" fontId="0" fillId="3" borderId="23" xfId="0" applyFill="1" applyBorder="1"/>
    <xf numFmtId="0" fontId="0" fillId="3" borderId="28" xfId="0" applyFill="1" applyBorder="1"/>
    <xf numFmtId="0" fontId="16" fillId="7" borderId="0" xfId="0" applyFont="1" applyFill="1" applyAlignment="1">
      <alignment vertical="center"/>
    </xf>
    <xf numFmtId="14" fontId="16" fillId="7" borderId="0" xfId="0" applyNumberFormat="1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17" fillId="7" borderId="0" xfId="0" applyFont="1" applyFill="1" applyAlignment="1" applyProtection="1">
      <alignment vertical="center"/>
      <protection locked="0"/>
    </xf>
    <xf numFmtId="0" fontId="17" fillId="7" borderId="0" xfId="0" applyFont="1" applyFill="1" applyAlignment="1" applyProtection="1">
      <alignment horizontal="left" vertical="center"/>
      <protection locked="0"/>
    </xf>
    <xf numFmtId="3" fontId="17" fillId="7" borderId="0" xfId="0" applyNumberFormat="1" applyFont="1" applyFill="1" applyAlignment="1">
      <alignment horizontal="right" vertical="center"/>
    </xf>
    <xf numFmtId="4" fontId="9" fillId="3" borderId="23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" fontId="6" fillId="5" borderId="4" xfId="0" applyNumberFormat="1" applyFont="1" applyFill="1" applyBorder="1"/>
    <xf numFmtId="4" fontId="9" fillId="6" borderId="10" xfId="0" applyNumberFormat="1" applyFont="1" applyFill="1" applyBorder="1"/>
    <xf numFmtId="4" fontId="9" fillId="6" borderId="11" xfId="0" applyNumberFormat="1" applyFont="1" applyFill="1" applyBorder="1"/>
    <xf numFmtId="4" fontId="9" fillId="6" borderId="15" xfId="0" applyNumberFormat="1" applyFont="1" applyFill="1" applyBorder="1"/>
    <xf numFmtId="4" fontId="9" fillId="6" borderId="16" xfId="0" applyNumberFormat="1" applyFont="1" applyFill="1" applyBorder="1"/>
    <xf numFmtId="4" fontId="9" fillId="6" borderId="21" xfId="0" applyNumberFormat="1" applyFont="1" applyFill="1" applyBorder="1"/>
    <xf numFmtId="4" fontId="9" fillId="6" borderId="22" xfId="0" applyNumberFormat="1" applyFont="1" applyFill="1" applyBorder="1"/>
    <xf numFmtId="4" fontId="9" fillId="3" borderId="0" xfId="0" applyNumberFormat="1" applyFont="1" applyFill="1"/>
    <xf numFmtId="4" fontId="9" fillId="6" borderId="3" xfId="0" applyNumberFormat="1" applyFont="1" applyFill="1" applyBorder="1"/>
    <xf numFmtId="4" fontId="9" fillId="6" borderId="4" xfId="0" applyNumberFormat="1" applyFont="1" applyFill="1" applyBorder="1"/>
    <xf numFmtId="4" fontId="6" fillId="3" borderId="3" xfId="0" applyNumberFormat="1" applyFont="1" applyFill="1" applyBorder="1"/>
    <xf numFmtId="4" fontId="6" fillId="3" borderId="4" xfId="0" applyNumberFormat="1" applyFont="1" applyFill="1" applyBorder="1"/>
    <xf numFmtId="49" fontId="14" fillId="8" borderId="24" xfId="0" applyNumberFormat="1" applyFont="1" applyFill="1" applyBorder="1" applyAlignment="1">
      <alignment horizontal="center"/>
    </xf>
    <xf numFmtId="49" fontId="14" fillId="8" borderId="29" xfId="0" applyNumberFormat="1" applyFont="1" applyFill="1" applyBorder="1" applyAlignment="1">
      <alignment horizontal="center" vertical="center"/>
    </xf>
    <xf numFmtId="0" fontId="0" fillId="3" borderId="9" xfId="0" applyFill="1" applyBorder="1"/>
    <xf numFmtId="0" fontId="0" fillId="7" borderId="14" xfId="0" applyFill="1" applyBorder="1"/>
    <xf numFmtId="0" fontId="0" fillId="3" borderId="14" xfId="0" applyFill="1" applyBorder="1"/>
    <xf numFmtId="0" fontId="0" fillId="7" borderId="20" xfId="0" applyFill="1" applyBorder="1"/>
    <xf numFmtId="2" fontId="0" fillId="3" borderId="9" xfId="1" applyNumberFormat="1" applyFont="1" applyFill="1" applyBorder="1" applyAlignment="1">
      <alignment vertical="center"/>
    </xf>
    <xf numFmtId="2" fontId="0" fillId="7" borderId="14" xfId="1" applyNumberFormat="1" applyFont="1" applyFill="1" applyBorder="1" applyAlignment="1">
      <alignment vertical="center"/>
    </xf>
    <xf numFmtId="2" fontId="0" fillId="3" borderId="14" xfId="1" applyNumberFormat="1" applyFont="1" applyFill="1" applyBorder="1" applyAlignment="1">
      <alignment vertical="center"/>
    </xf>
    <xf numFmtId="2" fontId="0" fillId="7" borderId="20" xfId="1" applyNumberFormat="1" applyFont="1" applyFill="1" applyBorder="1" applyAlignment="1">
      <alignment vertical="center"/>
    </xf>
    <xf numFmtId="10" fontId="0" fillId="3" borderId="9" xfId="1" applyNumberFormat="1" applyFont="1" applyFill="1" applyBorder="1"/>
    <xf numFmtId="10" fontId="0" fillId="7" borderId="14" xfId="1" applyNumberFormat="1" applyFont="1" applyFill="1" applyBorder="1"/>
    <xf numFmtId="10" fontId="0" fillId="3" borderId="14" xfId="1" applyNumberFormat="1" applyFont="1" applyFill="1" applyBorder="1"/>
    <xf numFmtId="10" fontId="0" fillId="7" borderId="20" xfId="1" applyNumberFormat="1" applyFont="1" applyFill="1" applyBorder="1"/>
    <xf numFmtId="4" fontId="9" fillId="6" borderId="27" xfId="0" applyNumberFormat="1" applyFont="1" applyFill="1" applyBorder="1" applyAlignment="1">
      <alignment horizontal="center"/>
    </xf>
    <xf numFmtId="4" fontId="9" fillId="6" borderId="28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27" xfId="0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/>
    </xf>
    <xf numFmtId="4" fontId="6" fillId="5" borderId="27" xfId="0" applyNumberFormat="1" applyFont="1" applyFill="1" applyBorder="1" applyAlignment="1">
      <alignment horizontal="center"/>
    </xf>
    <xf numFmtId="4" fontId="6" fillId="5" borderId="28" xfId="0" applyNumberFormat="1" applyFont="1" applyFill="1" applyBorder="1" applyAlignment="1">
      <alignment horizontal="center"/>
    </xf>
    <xf numFmtId="4" fontId="9" fillId="6" borderId="8" xfId="0" applyNumberFormat="1" applyFont="1" applyFill="1" applyBorder="1" applyAlignment="1">
      <alignment horizontal="center"/>
    </xf>
    <xf numFmtId="4" fontId="9" fillId="6" borderId="30" xfId="0" applyNumberFormat="1" applyFont="1" applyFill="1" applyBorder="1" applyAlignment="1">
      <alignment horizontal="center"/>
    </xf>
    <xf numFmtId="4" fontId="9" fillId="6" borderId="13" xfId="0" applyNumberFormat="1" applyFont="1" applyFill="1" applyBorder="1" applyAlignment="1">
      <alignment horizontal="center"/>
    </xf>
    <xf numFmtId="4" fontId="9" fillId="6" borderId="31" xfId="0" applyNumberFormat="1" applyFont="1" applyFill="1" applyBorder="1" applyAlignment="1">
      <alignment horizontal="center"/>
    </xf>
    <xf numFmtId="4" fontId="9" fillId="6" borderId="19" xfId="0" applyNumberFormat="1" applyFont="1" applyFill="1" applyBorder="1" applyAlignment="1">
      <alignment horizontal="center"/>
    </xf>
    <xf numFmtId="4" fontId="9" fillId="6" borderId="32" xfId="0" applyNumberFormat="1" applyFont="1" applyFill="1" applyBorder="1" applyAlignment="1">
      <alignment horizontal="center"/>
    </xf>
    <xf numFmtId="4" fontId="6" fillId="3" borderId="27" xfId="0" applyNumberFormat="1" applyFont="1" applyFill="1" applyBorder="1" applyAlignment="1">
      <alignment horizontal="center"/>
    </xf>
    <xf numFmtId="4" fontId="6" fillId="3" borderId="28" xfId="0" applyNumberFormat="1" applyFont="1" applyFill="1" applyBorder="1" applyAlignment="1">
      <alignment horizontal="center"/>
    </xf>
    <xf numFmtId="49" fontId="15" fillId="3" borderId="27" xfId="0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9525</xdr:rowOff>
        </xdr:from>
        <xdr:to>
          <xdr:col>5</xdr:col>
          <xdr:colOff>685800</xdr:colOff>
          <xdr:row>3</xdr:row>
          <xdr:rowOff>495300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Data Ventes</a:t>
              </a:r>
            </a:p>
            <a:p>
              <a:pPr algn="ctr" rtl="0">
                <a:defRPr sz="1000"/>
              </a:pPr>
              <a:endParaRPr lang="fr-FR" sz="20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9525</xdr:rowOff>
        </xdr:from>
        <xdr:to>
          <xdr:col>5</xdr:col>
          <xdr:colOff>685800</xdr:colOff>
          <xdr:row>6</xdr:row>
          <xdr:rowOff>333375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 Data Ventes Amazon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</xdr:row>
          <xdr:rowOff>9525</xdr:rowOff>
        </xdr:from>
        <xdr:to>
          <xdr:col>5</xdr:col>
          <xdr:colOff>685800</xdr:colOff>
          <xdr:row>3</xdr:row>
          <xdr:rowOff>333375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 Data Ventes Amazon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let/Documents/Travail/LabDUHOT/00_GESTION/00_Gestion_Amaz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_Gestion_Amazon"/>
    </sheetNames>
    <definedNames>
      <definedName name="MaJDATAAmzVente"/>
      <definedName name="RechercheDataVentes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39DD9-E993-904D-9642-B223C3E92E30}">
  <sheetPr codeName="Feuil2">
    <tabColor rgb="FFFF0000"/>
  </sheetPr>
  <dimension ref="A1:J222"/>
  <sheetViews>
    <sheetView zoomScale="61" zoomScaleNormal="90" workbookViewId="0">
      <selection activeCell="B10" sqref="B10"/>
    </sheetView>
  </sheetViews>
  <sheetFormatPr baseColWidth="10" defaultRowHeight="12.75"/>
  <cols>
    <col min="8" max="8" width="16" customWidth="1"/>
  </cols>
  <sheetData>
    <row r="1" spans="1:10" ht="26.1" customHeight="1">
      <c r="A1" s="56"/>
      <c r="B1" s="56"/>
      <c r="C1" s="56"/>
      <c r="D1" s="56"/>
      <c r="E1" s="56"/>
      <c r="F1" s="56"/>
      <c r="G1" s="57"/>
      <c r="H1" s="57"/>
      <c r="I1" s="57"/>
      <c r="J1" s="57"/>
    </row>
    <row r="2" spans="1:10" ht="26.1" customHeight="1" thickBot="1">
      <c r="A2" s="56"/>
      <c r="B2" s="56"/>
      <c r="C2" s="56"/>
      <c r="D2" s="56"/>
      <c r="E2" s="56"/>
      <c r="F2" s="56"/>
      <c r="G2" s="57"/>
      <c r="H2" s="57"/>
      <c r="I2" s="57"/>
      <c r="J2" s="57"/>
    </row>
    <row r="3" spans="1:10" ht="26.1" customHeight="1" thickBot="1">
      <c r="A3" s="56"/>
      <c r="B3" s="58"/>
      <c r="C3" s="59"/>
      <c r="D3" s="59"/>
      <c r="E3" s="59"/>
      <c r="F3" s="60"/>
      <c r="G3" s="57"/>
      <c r="H3" s="57"/>
      <c r="I3" s="57"/>
      <c r="J3" s="57"/>
    </row>
    <row r="4" spans="1:10" ht="27" customHeight="1" thickBot="1">
      <c r="A4" s="56"/>
      <c r="B4" s="62"/>
      <c r="C4" s="63"/>
      <c r="D4" s="63"/>
      <c r="E4" s="63"/>
      <c r="F4" s="64"/>
      <c r="G4" s="57"/>
      <c r="H4" s="57"/>
      <c r="I4" s="57"/>
      <c r="J4" s="57"/>
    </row>
    <row r="5" spans="1:10" ht="27" customHeight="1" thickBot="1">
      <c r="A5" s="56"/>
      <c r="B5" s="56"/>
      <c r="C5" s="56"/>
      <c r="D5" s="56"/>
      <c r="E5" s="56"/>
      <c r="F5" s="56"/>
      <c r="G5" s="57"/>
      <c r="H5" s="57"/>
      <c r="I5" s="57"/>
      <c r="J5" s="57"/>
    </row>
    <row r="6" spans="1:10" ht="26.1" customHeight="1" thickBot="1">
      <c r="A6" s="56"/>
      <c r="B6" s="58"/>
      <c r="C6" s="59"/>
      <c r="D6" s="59"/>
      <c r="E6" s="59"/>
      <c r="F6" s="60"/>
      <c r="G6" s="57"/>
      <c r="H6" s="57"/>
      <c r="I6" s="57"/>
      <c r="J6" s="57"/>
    </row>
    <row r="7" spans="1:10" ht="27" customHeight="1" thickBot="1">
      <c r="A7" s="56"/>
      <c r="B7" s="62"/>
      <c r="C7" s="63"/>
      <c r="D7" s="63"/>
      <c r="E7" s="63"/>
      <c r="F7" s="64"/>
      <c r="G7" s="57"/>
      <c r="H7" s="57"/>
      <c r="I7" s="57"/>
      <c r="J7" s="57"/>
    </row>
    <row r="8" spans="1:10" ht="26.1" customHeight="1" thickBot="1">
      <c r="A8" s="56"/>
      <c r="B8" s="56"/>
      <c r="C8" s="56"/>
      <c r="D8" s="56"/>
      <c r="E8" s="56"/>
      <c r="F8" s="56"/>
      <c r="G8" s="57"/>
      <c r="H8" s="57"/>
      <c r="I8" s="57"/>
      <c r="J8" s="57"/>
    </row>
    <row r="9" spans="1:10" ht="26.1" customHeight="1" thickBot="1">
      <c r="A9" s="56"/>
      <c r="B9" s="65" t="s">
        <v>107</v>
      </c>
      <c r="C9" s="66"/>
      <c r="D9" s="66"/>
      <c r="E9" s="66"/>
      <c r="F9" s="67"/>
      <c r="G9" s="57"/>
      <c r="H9" s="57"/>
      <c r="I9" s="57"/>
      <c r="J9" s="57"/>
    </row>
    <row r="10" spans="1:10" ht="26.1" customHeight="1" thickBot="1">
      <c r="A10" s="56"/>
      <c r="B10" s="121" t="s">
        <v>81</v>
      </c>
      <c r="C10" s="68"/>
      <c r="D10" s="68"/>
      <c r="E10" s="68"/>
      <c r="F10" s="69"/>
      <c r="G10" s="57"/>
      <c r="H10" s="57"/>
      <c r="I10" s="57"/>
      <c r="J10" s="57"/>
    </row>
    <row r="11" spans="1:10" ht="26.1" customHeight="1">
      <c r="A11" s="56"/>
      <c r="B11" s="56"/>
      <c r="C11" s="56"/>
      <c r="D11" s="56"/>
      <c r="E11" s="56"/>
      <c r="F11" s="56"/>
      <c r="G11" s="57"/>
      <c r="H11" s="57"/>
      <c r="I11" s="57"/>
      <c r="J11" s="57"/>
    </row>
    <row r="12" spans="1:10" ht="26.1" customHeight="1">
      <c r="A12" s="56"/>
      <c r="B12" s="56"/>
      <c r="C12" s="56"/>
      <c r="D12" s="56"/>
      <c r="E12" s="56"/>
      <c r="F12" s="56"/>
      <c r="G12" s="57"/>
      <c r="H12" s="57"/>
      <c r="I12" s="57"/>
      <c r="J12" s="57"/>
    </row>
    <row r="13" spans="1:10" ht="26.1" customHeight="1">
      <c r="A13" s="56"/>
      <c r="B13" s="56"/>
      <c r="C13" s="56"/>
      <c r="D13" s="56"/>
      <c r="E13" s="56"/>
      <c r="F13" s="56"/>
      <c r="G13" s="57"/>
      <c r="H13" s="57"/>
      <c r="I13" s="57"/>
      <c r="J13" s="57"/>
    </row>
    <row r="14" spans="1:10" ht="26.1" customHeight="1">
      <c r="A14" s="56"/>
      <c r="B14" s="56"/>
      <c r="C14" s="56"/>
      <c r="D14" s="56"/>
      <c r="E14" s="56"/>
      <c r="F14" s="56"/>
      <c r="G14" s="57"/>
      <c r="H14" s="57"/>
      <c r="I14" s="57"/>
      <c r="J14" s="57"/>
    </row>
    <row r="15" spans="1:10" ht="26.1" customHeight="1">
      <c r="A15" s="56"/>
      <c r="B15" s="70"/>
      <c r="C15" s="61"/>
      <c r="D15" s="71"/>
      <c r="E15" s="56"/>
      <c r="F15" s="56"/>
      <c r="G15" s="57"/>
      <c r="H15" s="57"/>
      <c r="I15" s="57"/>
      <c r="J15" s="57"/>
    </row>
    <row r="16" spans="1:10" ht="26.1" customHeight="1">
      <c r="A16" s="56"/>
      <c r="B16" s="61"/>
      <c r="C16" s="61"/>
      <c r="D16" s="61"/>
      <c r="E16" s="56"/>
      <c r="F16" s="56"/>
      <c r="G16" s="57"/>
      <c r="H16" s="57"/>
      <c r="I16" s="57"/>
      <c r="J16" s="57"/>
    </row>
    <row r="17" spans="1:10" ht="26.1" customHeight="1">
      <c r="A17" s="56"/>
      <c r="B17" s="72"/>
      <c r="C17" s="72"/>
      <c r="D17" s="72"/>
      <c r="E17" s="56"/>
      <c r="F17" s="56"/>
      <c r="G17" s="57"/>
      <c r="H17" s="57"/>
      <c r="I17" s="57"/>
      <c r="J17" s="57"/>
    </row>
    <row r="18" spans="1:10" ht="26.1" customHeight="1">
      <c r="A18" s="56"/>
      <c r="B18" s="73"/>
      <c r="C18" s="74"/>
      <c r="D18" s="75"/>
      <c r="E18" s="56"/>
      <c r="F18" s="56"/>
      <c r="G18" s="57"/>
      <c r="H18" s="57"/>
      <c r="I18" s="57"/>
      <c r="J18" s="57"/>
    </row>
    <row r="19" spans="1:10" ht="26.1" customHeight="1">
      <c r="A19" s="56"/>
      <c r="B19" s="73"/>
      <c r="C19" s="74"/>
      <c r="D19" s="75"/>
      <c r="E19" s="56"/>
      <c r="F19" s="56"/>
      <c r="G19" s="57"/>
      <c r="H19" s="57"/>
      <c r="I19" s="57"/>
      <c r="J19" s="57"/>
    </row>
    <row r="20" spans="1:10" ht="26.1" customHeight="1">
      <c r="A20" s="56"/>
      <c r="B20" s="73"/>
      <c r="C20" s="74"/>
      <c r="D20" s="75"/>
      <c r="E20" s="56"/>
      <c r="F20" s="56"/>
      <c r="G20" s="57"/>
      <c r="H20" s="57"/>
      <c r="I20" s="57"/>
      <c r="J20" s="57"/>
    </row>
    <row r="21" spans="1:10" ht="26.1" customHeight="1">
      <c r="A21" s="56"/>
      <c r="B21" s="73"/>
      <c r="C21" s="74"/>
      <c r="D21" s="75"/>
      <c r="E21" s="56"/>
      <c r="F21" s="56"/>
      <c r="G21" s="57"/>
      <c r="H21" s="57"/>
      <c r="I21" s="57"/>
      <c r="J21" s="57"/>
    </row>
    <row r="22" spans="1:10" ht="26.1" customHeight="1">
      <c r="A22" s="56"/>
      <c r="B22" s="73"/>
      <c r="C22" s="74"/>
      <c r="D22" s="75"/>
      <c r="E22" s="56"/>
      <c r="F22" s="56"/>
      <c r="G22" s="57"/>
      <c r="H22" s="57"/>
      <c r="I22" s="57"/>
      <c r="J22" s="57"/>
    </row>
    <row r="23" spans="1:10" ht="26.1" customHeight="1">
      <c r="A23" s="56"/>
      <c r="B23" s="73"/>
      <c r="C23" s="74"/>
      <c r="D23" s="75"/>
      <c r="E23" s="56"/>
      <c r="F23" s="56"/>
      <c r="G23" s="57"/>
      <c r="H23" s="57"/>
      <c r="I23" s="57"/>
      <c r="J23" s="57"/>
    </row>
    <row r="24" spans="1:10" ht="26.1" customHeight="1">
      <c r="A24" s="56"/>
      <c r="B24" s="73"/>
      <c r="C24" s="74"/>
      <c r="D24" s="75"/>
      <c r="E24" s="56"/>
      <c r="F24" s="56"/>
      <c r="G24" s="57"/>
      <c r="H24" s="57"/>
      <c r="I24" s="57"/>
      <c r="J24" s="57"/>
    </row>
    <row r="25" spans="1:10">
      <c r="A25" s="56"/>
      <c r="B25" s="73"/>
      <c r="C25" s="74"/>
      <c r="D25" s="75"/>
      <c r="E25" s="56"/>
      <c r="F25" s="56"/>
      <c r="G25" s="57"/>
      <c r="H25" s="57"/>
      <c r="I25" s="57"/>
      <c r="J25" s="57"/>
    </row>
    <row r="26" spans="1:10">
      <c r="A26" s="56"/>
      <c r="B26" s="56"/>
      <c r="C26" s="56"/>
      <c r="D26" s="56"/>
      <c r="E26" s="56"/>
      <c r="F26" s="56"/>
      <c r="G26" s="57"/>
      <c r="H26" s="57"/>
      <c r="I26" s="57"/>
      <c r="J26" s="57"/>
    </row>
    <row r="27" spans="1:10">
      <c r="A27" s="56"/>
      <c r="B27" s="56"/>
      <c r="C27" s="56"/>
      <c r="D27" s="56"/>
      <c r="E27" s="56"/>
      <c r="F27" s="56"/>
      <c r="G27" s="57"/>
      <c r="H27" s="57"/>
      <c r="I27" s="57"/>
      <c r="J27" s="57"/>
    </row>
    <row r="28" spans="1:10">
      <c r="A28" s="56"/>
      <c r="B28" s="56"/>
      <c r="C28" s="56"/>
      <c r="D28" s="56"/>
      <c r="E28" s="56"/>
      <c r="F28" s="56"/>
      <c r="G28" s="57"/>
      <c r="H28" s="57"/>
      <c r="I28" s="57"/>
      <c r="J28" s="57"/>
    </row>
    <row r="29" spans="1:10">
      <c r="A29" s="56"/>
      <c r="B29" s="56"/>
      <c r="C29" s="56"/>
      <c r="D29" s="56"/>
      <c r="E29" s="56"/>
      <c r="F29" s="56"/>
      <c r="G29" s="57"/>
      <c r="H29" s="57"/>
      <c r="I29" s="57"/>
      <c r="J29" s="57"/>
    </row>
    <row r="30" spans="1:10">
      <c r="A30" s="56"/>
      <c r="B30" s="56"/>
      <c r="C30" s="56"/>
      <c r="D30" s="56"/>
      <c r="E30" s="56"/>
      <c r="F30" s="56"/>
      <c r="G30" s="57"/>
      <c r="H30" s="57"/>
      <c r="I30" s="57"/>
      <c r="J30" s="57"/>
    </row>
    <row r="31" spans="1:10">
      <c r="A31" s="56"/>
      <c r="B31" s="56"/>
      <c r="C31" s="56"/>
      <c r="D31" s="56"/>
      <c r="E31" s="56"/>
      <c r="F31" s="56"/>
      <c r="G31" s="57"/>
      <c r="H31" s="57"/>
      <c r="I31" s="57"/>
      <c r="J31" s="57"/>
    </row>
    <row r="32" spans="1:10">
      <c r="A32" s="56"/>
      <c r="B32" s="56"/>
      <c r="C32" s="56"/>
      <c r="D32" s="56"/>
      <c r="E32" s="56"/>
      <c r="F32" s="56"/>
      <c r="G32" s="57"/>
      <c r="H32" s="57"/>
      <c r="I32" s="57"/>
      <c r="J32" s="57"/>
    </row>
    <row r="33" spans="1:10">
      <c r="A33" s="56"/>
      <c r="B33" s="56"/>
      <c r="C33" s="56"/>
      <c r="D33" s="56"/>
      <c r="E33" s="56"/>
      <c r="F33" s="56"/>
      <c r="G33" s="57"/>
      <c r="H33" s="57"/>
      <c r="I33" s="57"/>
      <c r="J33" s="57"/>
    </row>
    <row r="34" spans="1:10">
      <c r="A34" s="56"/>
      <c r="B34" s="56"/>
      <c r="C34" s="56"/>
      <c r="D34" s="56"/>
      <c r="E34" s="56"/>
      <c r="F34" s="56"/>
      <c r="G34" s="57"/>
      <c r="H34" s="57"/>
      <c r="I34" s="57"/>
      <c r="J34" s="57"/>
    </row>
    <row r="35" spans="1:10">
      <c r="A35" s="56"/>
      <c r="B35" s="56"/>
      <c r="C35" s="56"/>
      <c r="D35" s="56"/>
      <c r="E35" s="56"/>
      <c r="F35" s="56"/>
      <c r="G35" s="57"/>
      <c r="H35" s="57"/>
      <c r="I35" s="57"/>
      <c r="J35" s="57"/>
    </row>
    <row r="36" spans="1:10">
      <c r="A36" s="56"/>
      <c r="B36" s="56"/>
      <c r="C36" s="56"/>
      <c r="D36" s="56"/>
      <c r="E36" s="56"/>
      <c r="F36" s="56"/>
      <c r="G36" s="57"/>
      <c r="H36" s="57"/>
      <c r="I36" s="57"/>
      <c r="J36" s="57"/>
    </row>
    <row r="37" spans="1:10">
      <c r="A37" s="56"/>
      <c r="B37" s="56"/>
      <c r="C37" s="56"/>
      <c r="D37" s="56"/>
      <c r="E37" s="56"/>
      <c r="F37" s="56"/>
      <c r="G37" s="57"/>
      <c r="H37" s="57"/>
      <c r="I37" s="57"/>
      <c r="J37" s="57"/>
    </row>
    <row r="38" spans="1:10">
      <c r="A38" s="56"/>
      <c r="B38" s="56"/>
      <c r="C38" s="56"/>
      <c r="D38" s="56"/>
      <c r="E38" s="56"/>
      <c r="F38" s="56"/>
      <c r="G38" s="57"/>
      <c r="H38" s="57"/>
      <c r="I38" s="57"/>
      <c r="J38" s="57"/>
    </row>
    <row r="39" spans="1:10">
      <c r="A39" s="56"/>
      <c r="B39" s="56"/>
      <c r="C39" s="56"/>
      <c r="D39" s="56"/>
      <c r="E39" s="56"/>
      <c r="F39" s="56"/>
      <c r="G39" s="57"/>
      <c r="H39" s="57"/>
      <c r="I39" s="57"/>
      <c r="J39" s="57"/>
    </row>
    <row r="40" spans="1:10">
      <c r="A40" s="56"/>
      <c r="B40" s="56"/>
      <c r="C40" s="56"/>
      <c r="D40" s="56"/>
      <c r="E40" s="56"/>
      <c r="F40" s="56"/>
      <c r="G40" s="57"/>
      <c r="H40" s="57"/>
      <c r="I40" s="57"/>
      <c r="J40" s="57"/>
    </row>
    <row r="41" spans="1:10">
      <c r="A41" s="56"/>
      <c r="B41" s="56"/>
      <c r="C41" s="56"/>
      <c r="D41" s="56"/>
      <c r="E41" s="56"/>
      <c r="F41" s="56"/>
      <c r="G41" s="57"/>
      <c r="H41" s="57"/>
      <c r="I41" s="57"/>
      <c r="J41" s="57"/>
    </row>
    <row r="42" spans="1:10">
      <c r="A42" s="56"/>
      <c r="B42" s="56"/>
      <c r="C42" s="56"/>
      <c r="D42" s="56"/>
      <c r="E42" s="56"/>
      <c r="F42" s="56"/>
      <c r="G42" s="57"/>
      <c r="H42" s="57"/>
      <c r="I42" s="57"/>
      <c r="J42" s="57"/>
    </row>
    <row r="43" spans="1:10">
      <c r="A43" s="56"/>
      <c r="B43" s="56"/>
      <c r="C43" s="56"/>
      <c r="D43" s="56"/>
      <c r="E43" s="56"/>
      <c r="F43" s="56"/>
      <c r="G43" s="57"/>
      <c r="H43" s="57"/>
      <c r="I43" s="57"/>
      <c r="J43" s="57"/>
    </row>
    <row r="44" spans="1:10">
      <c r="A44" s="56"/>
      <c r="B44" s="56"/>
      <c r="C44" s="56"/>
      <c r="D44" s="56"/>
      <c r="E44" s="56"/>
      <c r="F44" s="56"/>
      <c r="G44" s="57"/>
      <c r="H44" s="57"/>
      <c r="I44" s="57"/>
      <c r="J44" s="57"/>
    </row>
    <row r="45" spans="1:10">
      <c r="A45" s="56"/>
      <c r="B45" s="56"/>
      <c r="C45" s="56"/>
      <c r="D45" s="56"/>
      <c r="E45" s="56"/>
      <c r="F45" s="56"/>
      <c r="G45" s="57"/>
      <c r="H45" s="57"/>
      <c r="I45" s="57"/>
      <c r="J45" s="57"/>
    </row>
    <row r="46" spans="1:10">
      <c r="A46" s="56"/>
      <c r="B46" s="56"/>
      <c r="C46" s="56"/>
      <c r="D46" s="56"/>
      <c r="E46" s="56"/>
      <c r="F46" s="56"/>
      <c r="G46" s="57"/>
      <c r="H46" s="57"/>
      <c r="I46" s="57"/>
      <c r="J46" s="57"/>
    </row>
    <row r="47" spans="1:10">
      <c r="A47" s="56"/>
      <c r="B47" s="56"/>
      <c r="C47" s="56"/>
      <c r="D47" s="56"/>
      <c r="E47" s="56"/>
      <c r="F47" s="56"/>
      <c r="G47" s="57"/>
      <c r="H47" s="57"/>
      <c r="I47" s="57"/>
      <c r="J47" s="57"/>
    </row>
    <row r="48" spans="1:10">
      <c r="A48" s="56"/>
      <c r="B48" s="56"/>
      <c r="C48" s="56"/>
      <c r="D48" s="56"/>
      <c r="E48" s="56"/>
      <c r="F48" s="56"/>
      <c r="G48" s="57"/>
      <c r="H48" s="57"/>
      <c r="I48" s="57"/>
      <c r="J48" s="57"/>
    </row>
    <row r="49" spans="1:10">
      <c r="A49" s="56"/>
      <c r="B49" s="56"/>
      <c r="C49" s="56"/>
      <c r="D49" s="56"/>
      <c r="E49" s="56"/>
      <c r="F49" s="56"/>
      <c r="G49" s="57"/>
      <c r="H49" s="57"/>
      <c r="I49" s="57"/>
      <c r="J49" s="57"/>
    </row>
    <row r="50" spans="1:10">
      <c r="A50" s="56"/>
      <c r="B50" s="56"/>
      <c r="C50" s="56"/>
      <c r="D50" s="56"/>
      <c r="E50" s="56"/>
      <c r="F50" s="56"/>
      <c r="G50" s="57"/>
      <c r="H50" s="57"/>
      <c r="I50" s="57"/>
      <c r="J50" s="57"/>
    </row>
    <row r="51" spans="1:10">
      <c r="A51" s="56"/>
      <c r="B51" s="56"/>
      <c r="C51" s="56"/>
      <c r="D51" s="56"/>
      <c r="E51" s="56"/>
      <c r="F51" s="56"/>
      <c r="G51" s="57"/>
      <c r="H51" s="57"/>
      <c r="I51" s="57"/>
      <c r="J51" s="57"/>
    </row>
    <row r="52" spans="1:10">
      <c r="A52" s="56"/>
      <c r="B52" s="56"/>
      <c r="C52" s="56"/>
      <c r="D52" s="56"/>
      <c r="E52" s="56"/>
      <c r="F52" s="56"/>
      <c r="G52" s="57"/>
      <c r="H52" s="57"/>
      <c r="I52" s="57"/>
      <c r="J52" s="57"/>
    </row>
    <row r="53" spans="1:10">
      <c r="A53" s="56"/>
      <c r="B53" s="56"/>
      <c r="C53" s="56"/>
      <c r="D53" s="56"/>
      <c r="E53" s="56"/>
      <c r="F53" s="56"/>
      <c r="G53" s="57"/>
      <c r="H53" s="57"/>
      <c r="I53" s="57"/>
      <c r="J53" s="57"/>
    </row>
    <row r="54" spans="1:10">
      <c r="A54" s="56"/>
      <c r="B54" s="56"/>
      <c r="C54" s="56"/>
      <c r="D54" s="56"/>
      <c r="E54" s="56"/>
      <c r="F54" s="56"/>
      <c r="G54" s="57"/>
      <c r="H54" s="57"/>
      <c r="I54" s="57"/>
      <c r="J54" s="57"/>
    </row>
    <row r="55" spans="1:10">
      <c r="A55" s="56"/>
      <c r="B55" s="56"/>
      <c r="C55" s="56"/>
      <c r="D55" s="56"/>
      <c r="E55" s="56"/>
      <c r="F55" s="56"/>
      <c r="G55" s="57"/>
      <c r="H55" s="57"/>
      <c r="I55" s="57"/>
      <c r="J55" s="57"/>
    </row>
    <row r="56" spans="1:10">
      <c r="A56" s="56"/>
      <c r="B56" s="56"/>
      <c r="C56" s="56"/>
      <c r="D56" s="56"/>
      <c r="E56" s="56"/>
      <c r="F56" s="56"/>
      <c r="G56" s="57"/>
      <c r="H56" s="57"/>
      <c r="I56" s="57"/>
      <c r="J56" s="57"/>
    </row>
    <row r="57" spans="1:10">
      <c r="A57" s="56"/>
      <c r="B57" s="56"/>
      <c r="C57" s="56"/>
      <c r="D57" s="56"/>
      <c r="E57" s="56"/>
      <c r="F57" s="56"/>
      <c r="G57" s="57"/>
      <c r="H57" s="57"/>
      <c r="I57" s="57"/>
      <c r="J57" s="57"/>
    </row>
    <row r="58" spans="1:10">
      <c r="A58" s="56"/>
      <c r="B58" s="56"/>
      <c r="C58" s="56"/>
      <c r="D58" s="56"/>
      <c r="E58" s="56"/>
      <c r="F58" s="56"/>
      <c r="G58" s="57"/>
      <c r="H58" s="57"/>
      <c r="I58" s="57"/>
      <c r="J58" s="57"/>
    </row>
    <row r="59" spans="1:10">
      <c r="A59" s="56"/>
      <c r="B59" s="56"/>
      <c r="C59" s="56"/>
      <c r="D59" s="56"/>
      <c r="E59" s="56"/>
      <c r="F59" s="56"/>
      <c r="G59" s="57"/>
      <c r="H59" s="57"/>
      <c r="I59" s="57"/>
      <c r="J59" s="57"/>
    </row>
    <row r="60" spans="1:10">
      <c r="A60" s="56"/>
      <c r="B60" s="56"/>
      <c r="C60" s="56"/>
      <c r="D60" s="56"/>
      <c r="E60" s="56"/>
      <c r="F60" s="56"/>
      <c r="G60" s="57"/>
      <c r="H60" s="57"/>
      <c r="I60" s="57"/>
      <c r="J60" s="57"/>
    </row>
    <row r="61" spans="1:10">
      <c r="A61" s="56"/>
      <c r="B61" s="56"/>
      <c r="C61" s="56"/>
      <c r="D61" s="56"/>
      <c r="E61" s="56"/>
      <c r="F61" s="56"/>
      <c r="G61" s="57"/>
      <c r="H61" s="57"/>
      <c r="I61" s="57"/>
      <c r="J61" s="57"/>
    </row>
    <row r="62" spans="1:10">
      <c r="A62" s="56"/>
      <c r="B62" s="56"/>
      <c r="C62" s="56"/>
      <c r="D62" s="56"/>
      <c r="E62" s="56"/>
      <c r="F62" s="56"/>
      <c r="G62" s="57"/>
      <c r="H62" s="57"/>
      <c r="I62" s="57"/>
      <c r="J62" s="57"/>
    </row>
    <row r="63" spans="1:10">
      <c r="A63" s="56"/>
      <c r="B63" s="56"/>
      <c r="C63" s="56"/>
      <c r="D63" s="56"/>
      <c r="E63" s="56"/>
      <c r="F63" s="56"/>
      <c r="G63" s="57"/>
      <c r="H63" s="57"/>
      <c r="I63" s="57"/>
      <c r="J63" s="57"/>
    </row>
    <row r="64" spans="1:10">
      <c r="A64" s="56"/>
      <c r="B64" s="56"/>
      <c r="C64" s="56"/>
      <c r="D64" s="56"/>
      <c r="E64" s="56"/>
      <c r="F64" s="56"/>
      <c r="G64" s="57"/>
      <c r="H64" s="57"/>
      <c r="I64" s="57"/>
      <c r="J64" s="57"/>
    </row>
    <row r="65" spans="1:10">
      <c r="A65" s="56"/>
      <c r="B65" s="56"/>
      <c r="C65" s="56"/>
      <c r="D65" s="56"/>
      <c r="E65" s="56"/>
      <c r="F65" s="56"/>
      <c r="G65" s="57"/>
      <c r="H65" s="57"/>
      <c r="I65" s="57"/>
      <c r="J65" s="57"/>
    </row>
    <row r="66" spans="1:10">
      <c r="A66" s="56"/>
      <c r="B66" s="56"/>
      <c r="C66" s="56"/>
      <c r="D66" s="56"/>
      <c r="E66" s="56"/>
      <c r="F66" s="56"/>
      <c r="G66" s="57"/>
      <c r="H66" s="57"/>
      <c r="I66" s="57"/>
      <c r="J66" s="57"/>
    </row>
    <row r="67" spans="1:10">
      <c r="A67" s="56"/>
      <c r="B67" s="56"/>
      <c r="C67" s="56"/>
      <c r="D67" s="56"/>
      <c r="E67" s="56"/>
      <c r="F67" s="56"/>
      <c r="G67" s="57"/>
      <c r="H67" s="57"/>
      <c r="I67" s="57"/>
      <c r="J67" s="57"/>
    </row>
    <row r="68" spans="1:10">
      <c r="A68" s="56"/>
      <c r="B68" s="56"/>
      <c r="C68" s="56"/>
      <c r="D68" s="56"/>
      <c r="E68" s="56"/>
      <c r="F68" s="56"/>
      <c r="G68" s="57"/>
      <c r="H68" s="57"/>
      <c r="I68" s="57"/>
      <c r="J68" s="57"/>
    </row>
    <row r="69" spans="1:10">
      <c r="A69" s="56"/>
      <c r="B69" s="56"/>
      <c r="C69" s="56"/>
      <c r="D69" s="56"/>
      <c r="E69" s="56"/>
      <c r="F69" s="56"/>
      <c r="G69" s="57"/>
      <c r="H69" s="57"/>
      <c r="I69" s="57"/>
      <c r="J69" s="57"/>
    </row>
    <row r="70" spans="1:10">
      <c r="A70" s="56"/>
      <c r="B70" s="56"/>
      <c r="C70" s="56"/>
      <c r="D70" s="56"/>
      <c r="E70" s="56"/>
      <c r="F70" s="56"/>
      <c r="G70" s="57"/>
      <c r="H70" s="57"/>
      <c r="I70" s="57"/>
      <c r="J70" s="57"/>
    </row>
    <row r="71" spans="1:10">
      <c r="A71" s="56"/>
      <c r="B71" s="56"/>
      <c r="C71" s="56"/>
      <c r="D71" s="56"/>
      <c r="E71" s="56"/>
      <c r="F71" s="56"/>
      <c r="G71" s="57"/>
      <c r="H71" s="57"/>
      <c r="I71" s="57"/>
      <c r="J71" s="57"/>
    </row>
    <row r="72" spans="1:10">
      <c r="A72" s="56"/>
      <c r="B72" s="56"/>
      <c r="C72" s="56"/>
      <c r="D72" s="56"/>
      <c r="E72" s="56"/>
      <c r="F72" s="56"/>
      <c r="G72" s="57"/>
      <c r="H72" s="57"/>
      <c r="I72" s="57"/>
      <c r="J72" s="57"/>
    </row>
    <row r="73" spans="1:10">
      <c r="A73" s="56"/>
      <c r="B73" s="56"/>
      <c r="C73" s="56"/>
      <c r="D73" s="56"/>
      <c r="E73" s="56"/>
      <c r="F73" s="56"/>
      <c r="G73" s="57"/>
      <c r="H73" s="57"/>
      <c r="I73" s="57"/>
      <c r="J73" s="57"/>
    </row>
    <row r="74" spans="1:10">
      <c r="A74" s="56"/>
      <c r="B74" s="56"/>
      <c r="C74" s="56"/>
      <c r="D74" s="56"/>
      <c r="E74" s="56"/>
      <c r="F74" s="56"/>
      <c r="G74" s="57"/>
      <c r="H74" s="57"/>
      <c r="I74" s="57"/>
      <c r="J74" s="57"/>
    </row>
    <row r="75" spans="1:10">
      <c r="A75" s="56"/>
      <c r="B75" s="56"/>
      <c r="C75" s="56"/>
      <c r="D75" s="56"/>
      <c r="E75" s="56"/>
      <c r="F75" s="56"/>
      <c r="G75" s="57"/>
      <c r="H75" s="57"/>
      <c r="I75" s="57"/>
      <c r="J75" s="57"/>
    </row>
    <row r="76" spans="1:10">
      <c r="A76" s="56"/>
      <c r="B76" s="56"/>
      <c r="C76" s="56"/>
      <c r="D76" s="56"/>
      <c r="E76" s="56"/>
      <c r="F76" s="56"/>
      <c r="G76" s="57"/>
      <c r="H76" s="57"/>
      <c r="I76" s="57"/>
      <c r="J76" s="57"/>
    </row>
    <row r="77" spans="1:10">
      <c r="A77" s="56"/>
      <c r="B77" s="56"/>
      <c r="C77" s="56"/>
      <c r="D77" s="56"/>
      <c r="E77" s="56"/>
      <c r="F77" s="56"/>
      <c r="G77" s="57"/>
      <c r="H77" s="57"/>
      <c r="I77" s="57"/>
      <c r="J77" s="57"/>
    </row>
    <row r="78" spans="1:10">
      <c r="A78" s="56"/>
      <c r="B78" s="56"/>
      <c r="C78" s="56"/>
      <c r="D78" s="56"/>
      <c r="E78" s="56"/>
      <c r="F78" s="56"/>
      <c r="G78" s="57"/>
      <c r="H78" s="57"/>
      <c r="I78" s="57"/>
      <c r="J78" s="57"/>
    </row>
    <row r="79" spans="1:10">
      <c r="A79" s="56"/>
      <c r="B79" s="56"/>
      <c r="C79" s="56"/>
      <c r="D79" s="56"/>
      <c r="E79" s="56"/>
      <c r="F79" s="56"/>
      <c r="G79" s="57"/>
      <c r="H79" s="57"/>
      <c r="I79" s="57"/>
      <c r="J79" s="57"/>
    </row>
    <row r="80" spans="1:10">
      <c r="A80" s="56"/>
      <c r="B80" s="56"/>
      <c r="C80" s="56"/>
      <c r="D80" s="56"/>
      <c r="E80" s="56"/>
      <c r="F80" s="56"/>
      <c r="G80" s="57"/>
      <c r="H80" s="57"/>
      <c r="I80" s="57"/>
      <c r="J80" s="57"/>
    </row>
    <row r="81" spans="1:10">
      <c r="A81" s="56"/>
      <c r="B81" s="56"/>
      <c r="C81" s="56"/>
      <c r="D81" s="56"/>
      <c r="E81" s="56"/>
      <c r="F81" s="56"/>
      <c r="G81" s="57"/>
      <c r="H81" s="57"/>
      <c r="I81" s="57"/>
      <c r="J81" s="57"/>
    </row>
    <row r="82" spans="1:10">
      <c r="A82" s="56"/>
      <c r="B82" s="56"/>
      <c r="C82" s="56"/>
      <c r="D82" s="56"/>
      <c r="E82" s="56"/>
      <c r="F82" s="56"/>
      <c r="G82" s="57"/>
      <c r="H82" s="57"/>
      <c r="I82" s="57"/>
      <c r="J82" s="57"/>
    </row>
    <row r="83" spans="1:10">
      <c r="A83" s="56"/>
      <c r="B83" s="56"/>
      <c r="C83" s="56"/>
      <c r="D83" s="56"/>
      <c r="E83" s="56"/>
      <c r="F83" s="56"/>
      <c r="G83" s="57"/>
      <c r="H83" s="57"/>
      <c r="I83" s="57"/>
      <c r="J83" s="57"/>
    </row>
    <row r="84" spans="1:10">
      <c r="A84" s="56"/>
      <c r="B84" s="56"/>
      <c r="C84" s="56"/>
      <c r="D84" s="56"/>
      <c r="E84" s="56"/>
      <c r="F84" s="56"/>
      <c r="G84" s="57"/>
      <c r="H84" s="57"/>
      <c r="I84" s="57"/>
      <c r="J84" s="57"/>
    </row>
    <row r="85" spans="1:10">
      <c r="A85" s="56"/>
      <c r="B85" s="56"/>
      <c r="C85" s="56"/>
      <c r="D85" s="56"/>
      <c r="E85" s="56"/>
      <c r="F85" s="56"/>
      <c r="G85" s="57"/>
      <c r="H85" s="57"/>
      <c r="I85" s="57"/>
      <c r="J85" s="57"/>
    </row>
    <row r="86" spans="1:10">
      <c r="A86" s="56"/>
      <c r="B86" s="56"/>
      <c r="C86" s="56"/>
      <c r="D86" s="56"/>
      <c r="E86" s="56"/>
      <c r="F86" s="56"/>
      <c r="G86" s="57"/>
      <c r="H86" s="57"/>
      <c r="I86" s="57"/>
      <c r="J86" s="57"/>
    </row>
    <row r="87" spans="1:10">
      <c r="A87" s="56"/>
      <c r="B87" s="56"/>
      <c r="C87" s="56"/>
      <c r="D87" s="56"/>
      <c r="E87" s="56"/>
      <c r="F87" s="56"/>
      <c r="G87" s="57"/>
      <c r="H87" s="57"/>
      <c r="I87" s="57"/>
      <c r="J87" s="57"/>
    </row>
    <row r="88" spans="1:10">
      <c r="A88" s="56"/>
      <c r="B88" s="56"/>
      <c r="C88" s="56"/>
      <c r="D88" s="56"/>
      <c r="E88" s="56"/>
      <c r="F88" s="56"/>
      <c r="G88" s="57"/>
      <c r="H88" s="57"/>
      <c r="I88" s="57"/>
      <c r="J88" s="57"/>
    </row>
    <row r="89" spans="1:10">
      <c r="A89" s="56"/>
      <c r="B89" s="56"/>
      <c r="C89" s="56"/>
      <c r="D89" s="56"/>
      <c r="E89" s="56"/>
      <c r="F89" s="56"/>
      <c r="G89" s="57"/>
      <c r="H89" s="57"/>
      <c r="I89" s="57"/>
      <c r="J89" s="57"/>
    </row>
    <row r="90" spans="1:10">
      <c r="A90" s="56"/>
      <c r="B90" s="56"/>
      <c r="C90" s="56"/>
      <c r="D90" s="56"/>
      <c r="E90" s="56"/>
      <c r="F90" s="56"/>
      <c r="G90" s="57"/>
      <c r="H90" s="57"/>
      <c r="I90" s="57"/>
      <c r="J90" s="57"/>
    </row>
    <row r="91" spans="1:10">
      <c r="A91" s="56"/>
      <c r="B91" s="56"/>
      <c r="C91" s="56"/>
      <c r="D91" s="56"/>
      <c r="E91" s="56"/>
      <c r="F91" s="56"/>
      <c r="G91" s="57"/>
      <c r="H91" s="57"/>
      <c r="I91" s="57"/>
      <c r="J91" s="57"/>
    </row>
    <row r="92" spans="1:10">
      <c r="A92" s="56"/>
      <c r="B92" s="56"/>
      <c r="C92" s="56"/>
      <c r="D92" s="56"/>
      <c r="E92" s="56"/>
      <c r="F92" s="56"/>
      <c r="G92" s="57"/>
      <c r="H92" s="57"/>
      <c r="I92" s="57"/>
      <c r="J92" s="57"/>
    </row>
    <row r="93" spans="1:10">
      <c r="A93" s="56"/>
      <c r="B93" s="56"/>
      <c r="C93" s="56"/>
      <c r="D93" s="56"/>
      <c r="E93" s="56"/>
      <c r="F93" s="56"/>
      <c r="G93" s="57"/>
      <c r="H93" s="57"/>
      <c r="I93" s="57"/>
      <c r="J93" s="57"/>
    </row>
    <row r="94" spans="1:10">
      <c r="A94" s="56"/>
      <c r="B94" s="56"/>
      <c r="C94" s="56"/>
      <c r="D94" s="56"/>
      <c r="E94" s="56"/>
      <c r="F94" s="56"/>
      <c r="G94" s="57"/>
      <c r="H94" s="57"/>
      <c r="I94" s="57"/>
      <c r="J94" s="57"/>
    </row>
    <row r="95" spans="1:10">
      <c r="A95" s="56"/>
      <c r="B95" s="56"/>
      <c r="C95" s="56"/>
      <c r="D95" s="56"/>
      <c r="E95" s="56"/>
      <c r="F95" s="56"/>
      <c r="G95" s="57"/>
      <c r="H95" s="57"/>
      <c r="I95" s="57"/>
      <c r="J95" s="57"/>
    </row>
    <row r="96" spans="1:10">
      <c r="A96" s="56"/>
      <c r="B96" s="56"/>
      <c r="C96" s="56"/>
      <c r="D96" s="56"/>
      <c r="E96" s="56"/>
      <c r="F96" s="56"/>
      <c r="G96" s="57"/>
      <c r="H96" s="57"/>
      <c r="I96" s="57"/>
      <c r="J96" s="57"/>
    </row>
    <row r="97" spans="1:10">
      <c r="A97" s="56"/>
      <c r="B97" s="56"/>
      <c r="C97" s="56"/>
      <c r="D97" s="56"/>
      <c r="E97" s="56"/>
      <c r="F97" s="56"/>
      <c r="G97" s="57"/>
      <c r="H97" s="57"/>
      <c r="I97" s="57"/>
      <c r="J97" s="57"/>
    </row>
    <row r="98" spans="1:10">
      <c r="A98" s="56"/>
      <c r="B98" s="56"/>
      <c r="C98" s="56"/>
      <c r="D98" s="56"/>
      <c r="E98" s="56"/>
      <c r="F98" s="56"/>
      <c r="G98" s="57"/>
      <c r="H98" s="57"/>
      <c r="I98" s="57"/>
      <c r="J98" s="57"/>
    </row>
    <row r="99" spans="1:10" ht="13.5" thickBot="1">
      <c r="A99" s="56"/>
      <c r="B99" s="56"/>
      <c r="C99" s="56"/>
      <c r="D99" s="56"/>
      <c r="E99" s="56"/>
      <c r="F99" s="56"/>
      <c r="G99" s="57"/>
      <c r="H99" s="57"/>
      <c r="I99" s="57"/>
      <c r="J99" s="57"/>
    </row>
    <row r="100" spans="1:10" ht="24" thickBot="1">
      <c r="G100" s="107"/>
      <c r="H100" s="108"/>
      <c r="I100" s="57"/>
    </row>
    <row r="101" spans="1:10" ht="24" thickBot="1">
      <c r="G101" s="3" t="s">
        <v>82</v>
      </c>
      <c r="H101" s="4" t="s">
        <v>83</v>
      </c>
      <c r="I101" s="57"/>
    </row>
    <row r="102" spans="1:10" ht="21.75" thickBot="1">
      <c r="G102" s="8"/>
      <c r="H102" s="9"/>
      <c r="I102" s="57"/>
    </row>
    <row r="103" spans="1:10" ht="15.75">
      <c r="G103" s="14"/>
      <c r="H103" s="15"/>
      <c r="I103" s="57"/>
    </row>
    <row r="104" spans="1:10" ht="15.75">
      <c r="G104" s="20"/>
      <c r="H104" s="21"/>
      <c r="I104" s="57"/>
    </row>
    <row r="105" spans="1:10" ht="15.75">
      <c r="G105" s="20"/>
      <c r="H105" s="21"/>
      <c r="I105" s="57"/>
    </row>
    <row r="106" spans="1:10" ht="15.75">
      <c r="G106" s="20"/>
      <c r="H106" s="21"/>
      <c r="I106" s="57"/>
    </row>
    <row r="107" spans="1:10" ht="15.75">
      <c r="G107" s="20"/>
      <c r="H107" s="21"/>
      <c r="I107" s="57"/>
    </row>
    <row r="108" spans="1:10" ht="15.75">
      <c r="G108" s="20"/>
      <c r="H108" s="21"/>
      <c r="I108" s="57"/>
    </row>
    <row r="109" spans="1:10" ht="16.5" thickBot="1">
      <c r="G109" s="28"/>
      <c r="H109" s="29"/>
      <c r="I109" s="57"/>
    </row>
    <row r="110" spans="1:10" ht="16.5" thickBot="1">
      <c r="G110" s="33"/>
      <c r="H110" s="34"/>
      <c r="I110" s="57"/>
    </row>
    <row r="111" spans="1:10" ht="21.75" thickBot="1">
      <c r="G111" s="8"/>
      <c r="H111" s="9"/>
      <c r="I111" s="57"/>
    </row>
    <row r="112" spans="1:10" ht="16.5" thickBot="1">
      <c r="G112" s="38"/>
      <c r="H112" s="39"/>
      <c r="I112" s="57"/>
    </row>
    <row r="113" spans="7:9" ht="16.5" thickBot="1">
      <c r="G113" s="33"/>
      <c r="H113" s="34"/>
      <c r="I113" s="57"/>
    </row>
    <row r="114" spans="7:9" ht="21.75" thickBot="1">
      <c r="G114" s="8"/>
      <c r="H114" s="9"/>
      <c r="I114" s="57"/>
    </row>
    <row r="115" spans="7:9" ht="16.5" thickBot="1">
      <c r="G115" s="38"/>
      <c r="H115" s="39"/>
      <c r="I115" s="57"/>
    </row>
    <row r="116" spans="7:9" ht="16.5" thickBot="1">
      <c r="G116" s="33"/>
      <c r="H116" s="34"/>
      <c r="I116" s="57"/>
    </row>
    <row r="117" spans="7:9" ht="21.75" thickBot="1">
      <c r="G117" s="8"/>
      <c r="H117" s="9"/>
      <c r="I117" s="57"/>
    </row>
    <row r="118" spans="7:9" ht="16.5" thickBot="1">
      <c r="G118" s="38"/>
      <c r="H118" s="39"/>
      <c r="I118" s="57"/>
    </row>
    <row r="119" spans="7:9" ht="13.5" thickBot="1">
      <c r="G119" s="48"/>
      <c r="H119" s="49"/>
      <c r="I119" s="57"/>
    </row>
    <row r="120" spans="7:9" ht="21.75" thickBot="1">
      <c r="G120" s="54"/>
      <c r="H120" s="55"/>
      <c r="I120" s="57"/>
    </row>
    <row r="121" spans="7:9">
      <c r="G121" s="57"/>
      <c r="H121" s="57"/>
      <c r="I121" s="57"/>
    </row>
    <row r="122" spans="7:9">
      <c r="G122" s="57"/>
      <c r="H122" s="57"/>
      <c r="I122" s="57"/>
    </row>
    <row r="123" spans="7:9" ht="13.5" thickBot="1">
      <c r="G123" s="57"/>
      <c r="H123" s="57"/>
      <c r="I123" s="57"/>
    </row>
    <row r="124" spans="7:9" ht="24" thickBot="1">
      <c r="G124" s="109" t="s">
        <v>108</v>
      </c>
      <c r="H124" s="110"/>
      <c r="I124" s="57"/>
    </row>
    <row r="125" spans="7:9" ht="21.75" thickBot="1">
      <c r="G125" s="111"/>
      <c r="H125" s="112"/>
      <c r="I125" s="57"/>
    </row>
    <row r="126" spans="7:9" ht="15.75">
      <c r="G126" s="113"/>
      <c r="H126" s="114"/>
      <c r="I126" s="57"/>
    </row>
    <row r="127" spans="7:9" ht="15.75">
      <c r="G127" s="115"/>
      <c r="H127" s="116"/>
      <c r="I127" s="57"/>
    </row>
    <row r="128" spans="7:9" ht="15.75">
      <c r="G128" s="115"/>
      <c r="H128" s="116"/>
      <c r="I128" s="57"/>
    </row>
    <row r="129" spans="7:9" ht="15.75">
      <c r="G129" s="115"/>
      <c r="H129" s="116"/>
      <c r="I129" s="57"/>
    </row>
    <row r="130" spans="7:9" ht="15.75">
      <c r="G130" s="115"/>
      <c r="H130" s="116"/>
      <c r="I130" s="57"/>
    </row>
    <row r="131" spans="7:9" ht="15.75">
      <c r="G131" s="115"/>
      <c r="H131" s="116"/>
      <c r="I131" s="57"/>
    </row>
    <row r="132" spans="7:9" ht="16.5" thickBot="1">
      <c r="G132" s="117"/>
      <c r="H132" s="118"/>
      <c r="I132" s="57"/>
    </row>
    <row r="133" spans="7:9" ht="16.5" thickBot="1">
      <c r="G133" s="76"/>
      <c r="H133" s="76"/>
      <c r="I133" s="57"/>
    </row>
    <row r="134" spans="7:9" ht="21.75" thickBot="1">
      <c r="G134" s="111"/>
      <c r="H134" s="112"/>
      <c r="I134" s="57"/>
    </row>
    <row r="135" spans="7:9" ht="16.5" thickBot="1">
      <c r="G135" s="105"/>
      <c r="H135" s="106"/>
      <c r="I135" s="57"/>
    </row>
    <row r="136" spans="7:9" ht="16.5" thickBot="1">
      <c r="G136" s="76"/>
      <c r="H136" s="76"/>
      <c r="I136" s="57"/>
    </row>
    <row r="137" spans="7:9" ht="21.75" thickBot="1">
      <c r="G137" s="111"/>
      <c r="H137" s="112"/>
      <c r="I137" s="57"/>
    </row>
    <row r="138" spans="7:9" ht="16.5" thickBot="1">
      <c r="G138" s="105"/>
      <c r="H138" s="106"/>
      <c r="I138" s="57"/>
    </row>
    <row r="139" spans="7:9" ht="16.5" thickBot="1">
      <c r="G139" s="76"/>
      <c r="H139" s="76"/>
      <c r="I139" s="57"/>
    </row>
    <row r="140" spans="7:9" ht="21.75" thickBot="1">
      <c r="G140" s="111"/>
      <c r="H140" s="112"/>
      <c r="I140" s="57"/>
    </row>
    <row r="141" spans="7:9" ht="16.5" thickBot="1">
      <c r="G141" s="105"/>
      <c r="H141" s="106"/>
      <c r="I141" s="57"/>
    </row>
    <row r="142" spans="7:9" ht="13.5" thickBot="1">
      <c r="G142" s="48"/>
      <c r="H142" s="48"/>
      <c r="I142" s="57"/>
    </row>
    <row r="143" spans="7:9" ht="21.75" thickBot="1">
      <c r="G143" s="119"/>
      <c r="H143" s="120"/>
      <c r="I143" s="57"/>
    </row>
    <row r="144" spans="7:9">
      <c r="G144" s="57"/>
      <c r="H144" s="57"/>
      <c r="I144" s="57"/>
    </row>
    <row r="145" spans="7:9">
      <c r="G145" s="57"/>
      <c r="H145" s="57"/>
      <c r="I145" s="57"/>
    </row>
    <row r="146" spans="7:9" ht="13.5" thickBot="1">
      <c r="G146" s="57"/>
      <c r="H146" s="57"/>
      <c r="I146" s="57"/>
    </row>
    <row r="147" spans="7:9" ht="24" thickBot="1">
      <c r="G147" s="77" t="s">
        <v>109</v>
      </c>
      <c r="H147" s="78" t="s">
        <v>110</v>
      </c>
      <c r="I147" s="57"/>
    </row>
    <row r="148" spans="7:9" ht="21.75" thickBot="1">
      <c r="G148" s="8"/>
      <c r="H148" s="79" t="e">
        <f t="shared" ref="H148:H155" si="0">100-(G125/G148*100)</f>
        <v>#DIV/0!</v>
      </c>
      <c r="I148" s="57"/>
    </row>
    <row r="149" spans="7:9" ht="15.75">
      <c r="G149" s="80"/>
      <c r="H149" s="81" t="e">
        <f t="shared" si="0"/>
        <v>#DIV/0!</v>
      </c>
      <c r="I149" s="57"/>
    </row>
    <row r="150" spans="7:9" ht="15.75">
      <c r="G150" s="82"/>
      <c r="H150" s="83" t="e">
        <f t="shared" si="0"/>
        <v>#DIV/0!</v>
      </c>
      <c r="I150" s="57"/>
    </row>
    <row r="151" spans="7:9" ht="15.75">
      <c r="G151" s="82"/>
      <c r="H151" s="83" t="e">
        <f t="shared" si="0"/>
        <v>#DIV/0!</v>
      </c>
      <c r="I151" s="57"/>
    </row>
    <row r="152" spans="7:9" ht="15.75">
      <c r="G152" s="82"/>
      <c r="H152" s="83" t="e">
        <f t="shared" si="0"/>
        <v>#DIV/0!</v>
      </c>
      <c r="I152" s="57"/>
    </row>
    <row r="153" spans="7:9" ht="15.75">
      <c r="G153" s="82"/>
      <c r="H153" s="83" t="e">
        <f t="shared" si="0"/>
        <v>#DIV/0!</v>
      </c>
      <c r="I153" s="57"/>
    </row>
    <row r="154" spans="7:9" ht="15.75">
      <c r="G154" s="82"/>
      <c r="H154" s="83" t="e">
        <f t="shared" si="0"/>
        <v>#DIV/0!</v>
      </c>
      <c r="I154" s="57"/>
    </row>
    <row r="155" spans="7:9" ht="16.5" thickBot="1">
      <c r="G155" s="84"/>
      <c r="H155" s="85" t="e">
        <f t="shared" si="0"/>
        <v>#DIV/0!</v>
      </c>
      <c r="I155" s="57"/>
    </row>
    <row r="156" spans="7:9" ht="16.5" thickBot="1">
      <c r="G156" s="86"/>
      <c r="H156" s="86"/>
      <c r="I156" s="57"/>
    </row>
    <row r="157" spans="7:9" ht="21.75" thickBot="1">
      <c r="G157" s="8"/>
      <c r="H157" s="79" t="e">
        <f>100-(G134/G157*100)</f>
        <v>#DIV/0!</v>
      </c>
      <c r="I157" s="57"/>
    </row>
    <row r="158" spans="7:9" ht="16.5" thickBot="1">
      <c r="G158" s="87"/>
      <c r="H158" s="88" t="e">
        <f>100-(G135/G158*100)</f>
        <v>#DIV/0!</v>
      </c>
      <c r="I158" s="57"/>
    </row>
    <row r="159" spans="7:9" ht="16.5" thickBot="1">
      <c r="G159" s="86"/>
      <c r="H159" s="86"/>
      <c r="I159" s="57"/>
    </row>
    <row r="160" spans="7:9" ht="21.75" thickBot="1">
      <c r="G160" s="8"/>
      <c r="H160" s="79" t="e">
        <f>100-(G137/G160*100)</f>
        <v>#DIV/0!</v>
      </c>
      <c r="I160" s="57"/>
    </row>
    <row r="161" spans="7:10" ht="16.5" thickBot="1">
      <c r="G161" s="87"/>
      <c r="H161" s="88" t="e">
        <f>100-(G138/G161*100)</f>
        <v>#DIV/0!</v>
      </c>
      <c r="I161" s="57"/>
    </row>
    <row r="162" spans="7:10" ht="16.5" thickBot="1">
      <c r="G162" s="86"/>
      <c r="H162" s="86"/>
      <c r="I162" s="57"/>
    </row>
    <row r="163" spans="7:10" ht="21.75" thickBot="1">
      <c r="G163" s="8"/>
      <c r="H163" s="79" t="e">
        <f>100-(G140/G163*100)</f>
        <v>#DIV/0!</v>
      </c>
      <c r="I163" s="57"/>
    </row>
    <row r="164" spans="7:10" ht="16.5" thickBot="1">
      <c r="G164" s="87"/>
      <c r="H164" s="88" t="e">
        <f>100-(G141/G164*100)</f>
        <v>#DIV/0!</v>
      </c>
      <c r="I164" s="57"/>
    </row>
    <row r="165" spans="7:10" ht="13.5" thickBot="1">
      <c r="G165" s="48"/>
      <c r="H165" s="48"/>
      <c r="I165" s="57"/>
    </row>
    <row r="166" spans="7:10" ht="21.75" thickBot="1">
      <c r="G166" s="89"/>
      <c r="H166" s="90" t="e">
        <f>100-(G143/G166*100)</f>
        <v>#DIV/0!</v>
      </c>
      <c r="I166" s="57"/>
    </row>
    <row r="167" spans="7:10">
      <c r="G167" s="57"/>
      <c r="H167" s="57"/>
      <c r="I167" s="57"/>
    </row>
    <row r="174" spans="7:10" ht="13.5" thickBot="1"/>
    <row r="175" spans="7:10" ht="21.75" thickBot="1">
      <c r="J175" s="91"/>
    </row>
    <row r="176" spans="7:10" ht="21.75" thickBot="1">
      <c r="J176" s="92" t="s">
        <v>83</v>
      </c>
    </row>
    <row r="177" spans="10:10">
      <c r="J177" s="93"/>
    </row>
    <row r="178" spans="10:10">
      <c r="J178" s="94"/>
    </row>
    <row r="179" spans="10:10">
      <c r="J179" s="95"/>
    </row>
    <row r="180" spans="10:10">
      <c r="J180" s="94"/>
    </row>
    <row r="181" spans="10:10">
      <c r="J181" s="95"/>
    </row>
    <row r="182" spans="10:10">
      <c r="J182" s="94"/>
    </row>
    <row r="183" spans="10:10">
      <c r="J183" s="95"/>
    </row>
    <row r="184" spans="10:10">
      <c r="J184" s="94"/>
    </row>
    <row r="185" spans="10:10">
      <c r="J185" s="95"/>
    </row>
    <row r="186" spans="10:10" ht="13.5" thickBot="1">
      <c r="J186" s="96"/>
    </row>
    <row r="187" spans="10:10" ht="13.5" thickBot="1">
      <c r="J187" s="57"/>
    </row>
    <row r="188" spans="10:10" ht="21.75" thickBot="1">
      <c r="J188" s="92" t="s">
        <v>111</v>
      </c>
    </row>
    <row r="189" spans="10:10">
      <c r="J189" s="93"/>
    </row>
    <row r="190" spans="10:10">
      <c r="J190" s="94"/>
    </row>
    <row r="191" spans="10:10">
      <c r="J191" s="95"/>
    </row>
    <row r="192" spans="10:10">
      <c r="J192" s="94"/>
    </row>
    <row r="193" spans="10:10">
      <c r="J193" s="95"/>
    </row>
    <row r="194" spans="10:10">
      <c r="J194" s="94"/>
    </row>
    <row r="195" spans="10:10">
      <c r="J195" s="95"/>
    </row>
    <row r="196" spans="10:10">
      <c r="J196" s="94"/>
    </row>
    <row r="197" spans="10:10">
      <c r="J197" s="95"/>
    </row>
    <row r="198" spans="10:10" ht="13.5" thickBot="1">
      <c r="J198" s="96"/>
    </row>
    <row r="199" spans="10:10" ht="13.5" thickBot="1"/>
    <row r="200" spans="10:10" ht="21.75" thickBot="1">
      <c r="J200" s="92" t="s">
        <v>106</v>
      </c>
    </row>
    <row r="201" spans="10:10">
      <c r="J201" s="97"/>
    </row>
    <row r="202" spans="10:10">
      <c r="J202" s="98"/>
    </row>
    <row r="203" spans="10:10">
      <c r="J203" s="99"/>
    </row>
    <row r="204" spans="10:10">
      <c r="J204" s="98"/>
    </row>
    <row r="205" spans="10:10">
      <c r="J205" s="99"/>
    </row>
    <row r="206" spans="10:10">
      <c r="J206" s="98"/>
    </row>
    <row r="207" spans="10:10">
      <c r="J207" s="99"/>
    </row>
    <row r="208" spans="10:10">
      <c r="J208" s="98"/>
    </row>
    <row r="209" spans="10:10">
      <c r="J209" s="99"/>
    </row>
    <row r="210" spans="10:10" ht="13.5" thickBot="1">
      <c r="J210" s="100"/>
    </row>
    <row r="211" spans="10:10" ht="13.5" thickBot="1">
      <c r="J211" s="46"/>
    </row>
    <row r="212" spans="10:10" ht="21.75" thickBot="1">
      <c r="J212" s="92" t="s">
        <v>112</v>
      </c>
    </row>
    <row r="213" spans="10:10">
      <c r="J213" s="101"/>
    </row>
    <row r="214" spans="10:10">
      <c r="J214" s="102"/>
    </row>
    <row r="215" spans="10:10">
      <c r="J215" s="103"/>
    </row>
    <row r="216" spans="10:10">
      <c r="J216" s="102"/>
    </row>
    <row r="217" spans="10:10">
      <c r="J217" s="103"/>
    </row>
    <row r="218" spans="10:10">
      <c r="J218" s="102"/>
    </row>
    <row r="219" spans="10:10">
      <c r="J219" s="103"/>
    </row>
    <row r="220" spans="10:10">
      <c r="J220" s="102"/>
    </row>
    <row r="221" spans="10:10">
      <c r="J221" s="103"/>
    </row>
    <row r="222" spans="10:10" ht="13.5" thickBot="1">
      <c r="J222" s="104"/>
    </row>
  </sheetData>
  <mergeCells count="17">
    <mergeCell ref="G137:H137"/>
    <mergeCell ref="G138:H138"/>
    <mergeCell ref="G140:H140"/>
    <mergeCell ref="G141:H141"/>
    <mergeCell ref="G143:H143"/>
    <mergeCell ref="G135:H135"/>
    <mergeCell ref="G100:H100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G134:H134"/>
  </mergeCells>
  <conditionalFormatting sqref="H149:H155">
    <cfRule type="colorScale" priority="23">
      <colorScale>
        <cfvo type="min"/>
        <cfvo type="percentile" val="0"/>
        <cfvo type="max"/>
        <color theme="9" tint="0.39997558519241921"/>
        <color theme="9" tint="0.59999389629810485"/>
        <color rgb="FFC00000"/>
      </colorScale>
    </cfRule>
  </conditionalFormatting>
  <conditionalFormatting sqref="D25">
    <cfRule type="colorScale" priority="22">
      <colorScale>
        <cfvo type="num" val="200"/>
        <cfvo type="max"/>
        <color rgb="FFFF0000"/>
        <color theme="9" tint="0.79998168889431442"/>
      </colorScale>
    </cfRule>
  </conditionalFormatting>
  <conditionalFormatting sqref="D24">
    <cfRule type="colorScale" priority="21">
      <colorScale>
        <cfvo type="num" val="250"/>
        <cfvo type="max"/>
        <color rgb="FFFF0000"/>
        <color theme="0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1]!RechercheDataVentes">
                <anchor moveWithCells="1" sizeWithCells="1">
                  <from>
                    <xdr:col>1</xdr:col>
                    <xdr:colOff>9525</xdr:colOff>
                    <xdr:row>3</xdr:row>
                    <xdr:rowOff>9525</xdr:rowOff>
                  </from>
                  <to>
                    <xdr:col>5</xdr:col>
                    <xdr:colOff>685800</xdr:colOff>
                    <xdr:row>3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1]!MaJDATAAmzVente">
                <anchor moveWithCells="1" sizeWithCells="1"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5</xdr:col>
                    <xdr:colOff>685800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Button 7">
              <controlPr defaultSize="0" print="0" autoFill="0" autoPict="0" macro="[1]!RechercheDataVentes">
                <anchor moveWithCells="1" sizeWithCells="1">
                  <from>
                    <xdr:col>1</xdr:col>
                    <xdr:colOff>9525</xdr:colOff>
                    <xdr:row>2</xdr:row>
                    <xdr:rowOff>9525</xdr:rowOff>
                  </from>
                  <to>
                    <xdr:col>5</xdr:col>
                    <xdr:colOff>685800</xdr:colOff>
                    <xdr:row>3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A135-7ACA-AB41-850F-D7EFAA183D79}">
  <sheetPr codeName="Feuil1"/>
  <dimension ref="A1:G21"/>
  <sheetViews>
    <sheetView tabSelected="1" workbookViewId="0">
      <selection activeCell="J11" sqref="J11"/>
    </sheetView>
  </sheetViews>
  <sheetFormatPr baseColWidth="10" defaultRowHeight="12.75"/>
  <cols>
    <col min="2" max="2" width="14.5703125" customWidth="1"/>
    <col min="3" max="3" width="40.85546875" customWidth="1"/>
    <col min="5" max="5" width="34.28515625" customWidth="1"/>
  </cols>
  <sheetData>
    <row r="1" spans="1:7" ht="24" thickBot="1">
      <c r="A1" s="1" t="s">
        <v>78</v>
      </c>
      <c r="B1" s="1"/>
      <c r="C1" s="2"/>
      <c r="D1" s="2"/>
      <c r="E1" s="2"/>
      <c r="F1" s="107" t="s">
        <v>80</v>
      </c>
      <c r="G1" s="108"/>
    </row>
    <row r="2" spans="1:7" ht="24" thickBot="1">
      <c r="A2" s="1"/>
      <c r="B2" s="1"/>
      <c r="C2" s="2"/>
      <c r="D2" s="2"/>
      <c r="E2" s="2"/>
      <c r="F2" s="3" t="s">
        <v>82</v>
      </c>
      <c r="G2" s="4" t="s">
        <v>83</v>
      </c>
    </row>
    <row r="3" spans="1:7" ht="24" thickBot="1">
      <c r="A3" s="5" t="s">
        <v>84</v>
      </c>
      <c r="B3" s="6"/>
      <c r="C3" s="7"/>
      <c r="D3" s="7"/>
      <c r="E3" s="7"/>
      <c r="F3" s="8">
        <f t="shared" ref="F3:G3" si="0">SUM(F4:F10)</f>
        <v>0</v>
      </c>
      <c r="G3" s="9">
        <f t="shared" si="0"/>
        <v>0</v>
      </c>
    </row>
    <row r="4" spans="1:7" ht="23.25">
      <c r="A4" s="10"/>
      <c r="B4" s="11" t="s">
        <v>38</v>
      </c>
      <c r="C4" s="12" t="s">
        <v>85</v>
      </c>
      <c r="D4" s="13">
        <v>0.2</v>
      </c>
      <c r="E4" s="13" t="s">
        <v>86</v>
      </c>
      <c r="F4" s="16"/>
      <c r="G4" s="17"/>
    </row>
    <row r="5" spans="1:7" ht="23.25">
      <c r="A5" s="10"/>
      <c r="B5" s="11" t="s">
        <v>38</v>
      </c>
      <c r="C5" s="18" t="s">
        <v>87</v>
      </c>
      <c r="D5" s="19">
        <v>0.2</v>
      </c>
      <c r="E5" s="19" t="s">
        <v>88</v>
      </c>
      <c r="F5" s="20"/>
      <c r="G5" s="21"/>
    </row>
    <row r="6" spans="1:7" ht="23.25">
      <c r="A6" s="10"/>
      <c r="B6" s="11" t="s">
        <v>38</v>
      </c>
      <c r="C6" s="18" t="s">
        <v>42</v>
      </c>
      <c r="D6" s="19">
        <v>5.5E-2</v>
      </c>
      <c r="E6" s="19" t="s">
        <v>89</v>
      </c>
      <c r="F6" s="22"/>
      <c r="G6" s="23"/>
    </row>
    <row r="7" spans="1:7" ht="23.25">
      <c r="A7" s="10"/>
      <c r="B7" s="11" t="s">
        <v>38</v>
      </c>
      <c r="C7" s="18" t="s">
        <v>90</v>
      </c>
      <c r="D7" s="19">
        <v>5.5E-2</v>
      </c>
      <c r="E7" s="19" t="s">
        <v>91</v>
      </c>
      <c r="F7" s="20"/>
      <c r="G7" s="21"/>
    </row>
    <row r="8" spans="1:7" ht="23.25">
      <c r="A8" s="10"/>
      <c r="B8" s="11" t="s">
        <v>38</v>
      </c>
      <c r="C8" s="18" t="s">
        <v>92</v>
      </c>
      <c r="D8" s="19">
        <v>5.5E-2</v>
      </c>
      <c r="E8" s="19" t="s">
        <v>93</v>
      </c>
      <c r="F8" s="20"/>
      <c r="G8" s="21"/>
    </row>
    <row r="9" spans="1:7" ht="23.25">
      <c r="A9" s="10"/>
      <c r="B9" s="11" t="s">
        <v>38</v>
      </c>
      <c r="C9" s="18" t="s">
        <v>94</v>
      </c>
      <c r="D9" s="19">
        <v>0.2</v>
      </c>
      <c r="E9" s="19" t="s">
        <v>95</v>
      </c>
      <c r="F9" s="20"/>
      <c r="G9" s="21"/>
    </row>
    <row r="10" spans="1:7" ht="24" thickBot="1">
      <c r="A10" s="24"/>
      <c r="B10" s="25" t="s">
        <v>38</v>
      </c>
      <c r="C10" s="26" t="s">
        <v>96</v>
      </c>
      <c r="D10" s="27">
        <v>0.2</v>
      </c>
      <c r="E10" s="27" t="s">
        <v>97</v>
      </c>
      <c r="F10" s="28"/>
      <c r="G10" s="29"/>
    </row>
    <row r="11" spans="1:7" ht="24" thickBot="1">
      <c r="A11" s="30"/>
      <c r="B11" s="30"/>
      <c r="C11" s="31"/>
      <c r="D11" s="31"/>
      <c r="E11" s="32"/>
      <c r="F11" s="33"/>
      <c r="G11" s="34"/>
    </row>
    <row r="12" spans="1:7" ht="24" thickBot="1">
      <c r="A12" s="5" t="s">
        <v>98</v>
      </c>
      <c r="B12" s="6"/>
      <c r="C12" s="35"/>
      <c r="D12" s="35"/>
      <c r="E12" s="36"/>
      <c r="F12" s="8">
        <f t="shared" ref="F12:G12" si="1">SUM(F13)</f>
        <v>0</v>
      </c>
      <c r="G12" s="9">
        <f t="shared" si="1"/>
        <v>0</v>
      </c>
    </row>
    <row r="13" spans="1:7" ht="24" thickBot="1">
      <c r="A13" s="24"/>
      <c r="B13" s="25" t="s">
        <v>99</v>
      </c>
      <c r="C13" s="37" t="s">
        <v>100</v>
      </c>
      <c r="D13" s="37">
        <v>0.2</v>
      </c>
      <c r="E13" s="37" t="s">
        <v>86</v>
      </c>
      <c r="F13" s="40"/>
      <c r="G13" s="41"/>
    </row>
    <row r="14" spans="1:7" ht="24" thickBot="1">
      <c r="A14" s="30"/>
      <c r="B14" s="30"/>
      <c r="C14" s="31"/>
      <c r="D14" s="31"/>
      <c r="E14" s="32"/>
      <c r="F14" s="33"/>
      <c r="G14" s="34"/>
    </row>
    <row r="15" spans="1:7" ht="24" thickBot="1">
      <c r="A15" s="5" t="s">
        <v>101</v>
      </c>
      <c r="B15" s="6"/>
      <c r="C15" s="35"/>
      <c r="D15" s="36"/>
      <c r="E15" s="42"/>
      <c r="F15" s="8">
        <f t="shared" ref="F15:G15" si="2">SUM(F16)</f>
        <v>0</v>
      </c>
      <c r="G15" s="9">
        <f t="shared" si="2"/>
        <v>0</v>
      </c>
    </row>
    <row r="16" spans="1:7" ht="24" thickBot="1">
      <c r="A16" s="24"/>
      <c r="B16" s="25" t="s">
        <v>102</v>
      </c>
      <c r="C16" s="37" t="s">
        <v>103</v>
      </c>
      <c r="D16" s="37">
        <v>0.2</v>
      </c>
      <c r="E16" s="37" t="s">
        <v>86</v>
      </c>
      <c r="F16" s="40"/>
      <c r="G16" s="41"/>
    </row>
    <row r="17" spans="1:7" ht="24" thickBot="1">
      <c r="A17" s="43"/>
      <c r="B17" s="43"/>
      <c r="C17" s="44"/>
      <c r="D17" s="31"/>
      <c r="E17" s="31"/>
      <c r="F17" s="33"/>
      <c r="G17" s="34"/>
    </row>
    <row r="18" spans="1:7" ht="24" thickBot="1">
      <c r="A18" s="5" t="s">
        <v>104</v>
      </c>
      <c r="B18" s="6"/>
      <c r="C18" s="35"/>
      <c r="D18" s="35"/>
      <c r="E18" s="36"/>
      <c r="F18" s="8">
        <f t="shared" ref="F18:G18" si="3">SUM(F19)</f>
        <v>0</v>
      </c>
      <c r="G18" s="9">
        <f t="shared" si="3"/>
        <v>0</v>
      </c>
    </row>
    <row r="19" spans="1:7" ht="24" thickBot="1">
      <c r="A19" s="24"/>
      <c r="B19" s="25" t="s">
        <v>105</v>
      </c>
      <c r="C19" s="37" t="s">
        <v>100</v>
      </c>
      <c r="D19" s="37">
        <v>0.2</v>
      </c>
      <c r="E19" s="45" t="s">
        <v>86</v>
      </c>
      <c r="F19" s="40"/>
      <c r="G19" s="41"/>
    </row>
    <row r="20" spans="1:7" ht="24" thickBot="1">
      <c r="A20" s="30"/>
      <c r="B20" s="30"/>
      <c r="C20" s="46"/>
      <c r="D20" s="46"/>
      <c r="E20" s="47"/>
      <c r="F20" s="48"/>
      <c r="G20" s="49"/>
    </row>
    <row r="21" spans="1:7" ht="24" thickBot="1">
      <c r="A21" s="50" t="s">
        <v>79</v>
      </c>
      <c r="B21" s="51"/>
      <c r="C21" s="52"/>
      <c r="D21" s="52"/>
      <c r="E21" s="53"/>
      <c r="F21" s="54"/>
      <c r="G21" s="55"/>
    </row>
  </sheetData>
  <mergeCells count="1"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4ABA1-3F17-5A4D-A106-7FE3A27F1A99}">
  <sheetPr codeName="Feuil35">
    <tabColor theme="8" tint="-0.249977111117893"/>
  </sheetPr>
  <dimension ref="A1:AG9"/>
  <sheetViews>
    <sheetView workbookViewId="0">
      <selection activeCell="M2" sqref="M2"/>
    </sheetView>
  </sheetViews>
  <sheetFormatPr baseColWidth="10" defaultRowHeight="12.75"/>
  <cols>
    <col min="13" max="13" width="12.85546875" bestFit="1" customWidth="1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J2" t="s">
        <v>39</v>
      </c>
      <c r="K2" t="s">
        <v>40</v>
      </c>
      <c r="L2" t="s">
        <v>41</v>
      </c>
      <c r="M2" t="s">
        <v>42</v>
      </c>
      <c r="N2" t="s">
        <v>36</v>
      </c>
      <c r="O2">
        <v>1</v>
      </c>
      <c r="P2" t="s">
        <v>43</v>
      </c>
      <c r="Q2">
        <v>39.9</v>
      </c>
      <c r="R2">
        <v>2.08</v>
      </c>
      <c r="Y2" t="s">
        <v>44</v>
      </c>
      <c r="AA2">
        <v>94220</v>
      </c>
      <c r="AB2" t="s">
        <v>45</v>
      </c>
      <c r="AC2" t="s">
        <v>46</v>
      </c>
      <c r="AD2" t="b">
        <v>0</v>
      </c>
      <c r="AG2" t="b">
        <v>0</v>
      </c>
    </row>
    <row r="3" spans="1:33">
      <c r="A3" t="s">
        <v>47</v>
      </c>
      <c r="B3" t="s">
        <v>47</v>
      </c>
      <c r="C3" t="s">
        <v>48</v>
      </c>
      <c r="D3" t="s">
        <v>49</v>
      </c>
      <c r="E3" t="s">
        <v>36</v>
      </c>
      <c r="F3" t="s">
        <v>37</v>
      </c>
      <c r="G3" t="s">
        <v>38</v>
      </c>
      <c r="J3" t="s">
        <v>50</v>
      </c>
      <c r="K3" t="s">
        <v>40</v>
      </c>
      <c r="L3" t="s">
        <v>41</v>
      </c>
      <c r="M3" t="s">
        <v>42</v>
      </c>
      <c r="N3" t="s">
        <v>36</v>
      </c>
      <c r="O3">
        <v>1</v>
      </c>
      <c r="P3" t="s">
        <v>43</v>
      </c>
      <c r="Q3">
        <v>39.9</v>
      </c>
      <c r="R3">
        <v>1.87</v>
      </c>
      <c r="W3">
        <v>3.78</v>
      </c>
      <c r="Y3" t="s">
        <v>51</v>
      </c>
      <c r="AA3">
        <v>84000</v>
      </c>
      <c r="AB3" t="s">
        <v>45</v>
      </c>
      <c r="AC3" t="s">
        <v>52</v>
      </c>
      <c r="AD3" t="b">
        <v>0</v>
      </c>
      <c r="AG3" t="b">
        <v>0</v>
      </c>
    </row>
    <row r="4" spans="1:33">
      <c r="A4" t="s">
        <v>53</v>
      </c>
      <c r="B4" t="s">
        <v>53</v>
      </c>
      <c r="C4" t="s">
        <v>54</v>
      </c>
      <c r="D4" t="s">
        <v>55</v>
      </c>
      <c r="E4" t="s">
        <v>36</v>
      </c>
      <c r="F4" t="s">
        <v>37</v>
      </c>
      <c r="G4" t="s">
        <v>38</v>
      </c>
      <c r="J4" t="s">
        <v>50</v>
      </c>
      <c r="K4" t="s">
        <v>40</v>
      </c>
      <c r="L4" t="s">
        <v>41</v>
      </c>
      <c r="M4" t="s">
        <v>42</v>
      </c>
      <c r="N4" t="s">
        <v>36</v>
      </c>
      <c r="O4">
        <v>2</v>
      </c>
      <c r="P4" t="s">
        <v>43</v>
      </c>
      <c r="Q4">
        <v>79.8</v>
      </c>
      <c r="R4">
        <v>4.16</v>
      </c>
      <c r="Y4" t="s">
        <v>56</v>
      </c>
      <c r="AA4">
        <v>28260</v>
      </c>
      <c r="AB4" t="s">
        <v>45</v>
      </c>
      <c r="AD4" t="b">
        <v>0</v>
      </c>
      <c r="AG4" t="b">
        <v>0</v>
      </c>
    </row>
    <row r="5" spans="1:33">
      <c r="A5" t="s">
        <v>57</v>
      </c>
      <c r="B5" t="s">
        <v>57</v>
      </c>
      <c r="C5" t="s">
        <v>58</v>
      </c>
      <c r="D5" t="s">
        <v>59</v>
      </c>
      <c r="E5" t="s">
        <v>36</v>
      </c>
      <c r="F5" t="s">
        <v>37</v>
      </c>
      <c r="G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36</v>
      </c>
      <c r="O5">
        <v>1</v>
      </c>
      <c r="P5" t="s">
        <v>43</v>
      </c>
      <c r="Q5">
        <v>39.9</v>
      </c>
      <c r="R5">
        <v>2.08</v>
      </c>
      <c r="S5">
        <v>2.36</v>
      </c>
      <c r="X5">
        <v>2.36</v>
      </c>
      <c r="Y5" t="s">
        <v>60</v>
      </c>
      <c r="AA5">
        <v>78290</v>
      </c>
      <c r="AB5" t="s">
        <v>45</v>
      </c>
      <c r="AC5" t="s">
        <v>46</v>
      </c>
      <c r="AD5" t="b">
        <v>0</v>
      </c>
      <c r="AG5" t="b">
        <v>0</v>
      </c>
    </row>
    <row r="6" spans="1:33">
      <c r="A6" t="s">
        <v>61</v>
      </c>
      <c r="B6" t="s">
        <v>61</v>
      </c>
      <c r="C6" t="s">
        <v>62</v>
      </c>
      <c r="D6" t="s">
        <v>63</v>
      </c>
      <c r="E6" t="s">
        <v>36</v>
      </c>
      <c r="F6" t="s">
        <v>37</v>
      </c>
      <c r="G6" t="s">
        <v>38</v>
      </c>
      <c r="J6" t="s">
        <v>50</v>
      </c>
      <c r="K6" t="s">
        <v>40</v>
      </c>
      <c r="L6" t="s">
        <v>41</v>
      </c>
      <c r="M6" t="s">
        <v>42</v>
      </c>
      <c r="N6" t="s">
        <v>36</v>
      </c>
      <c r="O6">
        <v>1</v>
      </c>
      <c r="P6" t="s">
        <v>43</v>
      </c>
      <c r="Q6">
        <v>39.9</v>
      </c>
      <c r="R6">
        <v>2.08</v>
      </c>
      <c r="Y6" t="s">
        <v>64</v>
      </c>
      <c r="Z6" t="s">
        <v>65</v>
      </c>
      <c r="AA6">
        <v>54530</v>
      </c>
      <c r="AB6" t="s">
        <v>45</v>
      </c>
      <c r="AD6" t="b">
        <v>0</v>
      </c>
      <c r="AG6" t="b">
        <v>0</v>
      </c>
    </row>
    <row r="7" spans="1:33">
      <c r="A7" t="s">
        <v>66</v>
      </c>
      <c r="B7" t="s">
        <v>66</v>
      </c>
      <c r="C7" t="s">
        <v>67</v>
      </c>
      <c r="D7" t="s">
        <v>68</v>
      </c>
      <c r="E7" t="s">
        <v>36</v>
      </c>
      <c r="F7" t="s">
        <v>37</v>
      </c>
      <c r="G7" t="s">
        <v>38</v>
      </c>
      <c r="J7" t="s">
        <v>50</v>
      </c>
      <c r="K7" t="s">
        <v>40</v>
      </c>
      <c r="L7" t="s">
        <v>41</v>
      </c>
      <c r="M7" t="s">
        <v>42</v>
      </c>
      <c r="N7" t="s">
        <v>36</v>
      </c>
      <c r="O7">
        <v>1</v>
      </c>
      <c r="P7" t="s">
        <v>43</v>
      </c>
      <c r="Q7">
        <v>39.9</v>
      </c>
      <c r="R7">
        <v>2.08</v>
      </c>
      <c r="Y7" t="s">
        <v>69</v>
      </c>
      <c r="AA7">
        <v>34590</v>
      </c>
      <c r="AB7" t="s">
        <v>45</v>
      </c>
      <c r="AD7" t="b">
        <v>0</v>
      </c>
      <c r="AG7" t="b">
        <v>0</v>
      </c>
    </row>
    <row r="8" spans="1:33">
      <c r="A8" t="s">
        <v>70</v>
      </c>
      <c r="B8" t="s">
        <v>70</v>
      </c>
      <c r="C8" t="s">
        <v>71</v>
      </c>
      <c r="D8" t="s">
        <v>72</v>
      </c>
      <c r="E8" t="s">
        <v>36</v>
      </c>
      <c r="F8" t="s">
        <v>37</v>
      </c>
      <c r="G8" t="s">
        <v>38</v>
      </c>
      <c r="J8" t="s">
        <v>50</v>
      </c>
      <c r="K8" t="s">
        <v>40</v>
      </c>
      <c r="L8" t="s">
        <v>41</v>
      </c>
      <c r="M8" t="s">
        <v>42</v>
      </c>
      <c r="N8" t="s">
        <v>36</v>
      </c>
      <c r="O8">
        <v>1</v>
      </c>
      <c r="P8" t="s">
        <v>43</v>
      </c>
      <c r="Q8">
        <v>39.9</v>
      </c>
      <c r="R8">
        <v>2.08</v>
      </c>
      <c r="Y8" t="s">
        <v>73</v>
      </c>
      <c r="AA8">
        <v>59700</v>
      </c>
      <c r="AB8" t="s">
        <v>45</v>
      </c>
      <c r="AD8" t="b">
        <v>0</v>
      </c>
      <c r="AG8" t="b">
        <v>0</v>
      </c>
    </row>
    <row r="9" spans="1:33">
      <c r="A9" t="s">
        <v>74</v>
      </c>
      <c r="B9" t="s">
        <v>74</v>
      </c>
      <c r="C9" t="s">
        <v>75</v>
      </c>
      <c r="D9" t="s">
        <v>76</v>
      </c>
      <c r="E9" t="s">
        <v>36</v>
      </c>
      <c r="F9" t="s">
        <v>37</v>
      </c>
      <c r="G9" t="s">
        <v>38</v>
      </c>
      <c r="J9" t="s">
        <v>50</v>
      </c>
      <c r="K9" t="s">
        <v>40</v>
      </c>
      <c r="L9" t="s">
        <v>41</v>
      </c>
      <c r="M9" t="s">
        <v>42</v>
      </c>
      <c r="N9" t="s">
        <v>36</v>
      </c>
      <c r="O9">
        <v>1</v>
      </c>
      <c r="P9" t="s">
        <v>43</v>
      </c>
      <c r="Q9">
        <v>39.9</v>
      </c>
      <c r="R9">
        <v>2.08</v>
      </c>
      <c r="Y9" t="s">
        <v>77</v>
      </c>
      <c r="AA9">
        <v>77178</v>
      </c>
      <c r="AB9" t="s">
        <v>45</v>
      </c>
      <c r="AD9" t="b">
        <v>0</v>
      </c>
      <c r="AG9" t="b">
        <v>0</v>
      </c>
    </row>
  </sheetData>
  <autoFilter ref="A1:AG1" xr:uid="{126C1323-00C1-C246-A76B-F1CEA033C3B3}">
    <sortState xmlns:xlrd2="http://schemas.microsoft.com/office/spreadsheetml/2017/richdata2" ref="A2:AG616">
      <sortCondition descending="1" ref="K1:K61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INTERFACE</vt:lpstr>
      <vt:lpstr>VENTES_AMAZON</vt:lpstr>
      <vt:lpstr>2022-01</vt:lpstr>
      <vt:lpstr>IMPORT_SHEET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Utilisateur</cp:lastModifiedBy>
  <dcterms:created xsi:type="dcterms:W3CDTF">2022-02-23T13:04:02Z</dcterms:created>
  <dcterms:modified xsi:type="dcterms:W3CDTF">2022-02-23T17:39:02Z</dcterms:modified>
</cp:coreProperties>
</file>