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E217BE3-C516-46F5-A661-DFD4DD30760D}" xr6:coauthVersionLast="47" xr6:coauthVersionMax="47" xr10:uidLastSave="{00000000-0000-0000-0000-000000000000}"/>
  <bookViews>
    <workbookView xWindow="-120" yWindow="-120" windowWidth="24240" windowHeight="13140" xr2:uid="{3C44E257-4236-4519-8F78-7E6B46BF0C43}"/>
  </bookViews>
  <sheets>
    <sheet name="Med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4" i="2" l="1"/>
  <c r="B113" i="2"/>
  <c r="D107" i="2"/>
  <c r="D105" i="2"/>
  <c r="B109" i="2"/>
  <c r="B110" i="2"/>
  <c r="B111" i="2"/>
  <c r="B103" i="2"/>
  <c r="D103" i="2"/>
  <c r="F105" i="2"/>
  <c r="F103" i="2"/>
  <c r="B105" i="2"/>
  <c r="B107" i="2"/>
  <c r="K94" i="2"/>
</calcChain>
</file>

<file path=xl/sharedStrings.xml><?xml version="1.0" encoding="utf-8"?>
<sst xmlns="http://schemas.openxmlformats.org/spreadsheetml/2006/main" count="216" uniqueCount="61">
  <si>
    <t xml:space="preserve"> Normale</t>
  </si>
  <si>
    <t xml:space="preserve"> Goutte</t>
  </si>
  <si>
    <t xml:space="preserve"> Pauvre en sel</t>
  </si>
  <si>
    <t xml:space="preserve"> Sans résidu strict</t>
  </si>
  <si>
    <t xml:space="preserve"> Autre : </t>
  </si>
  <si>
    <t xml:space="preserve"> Hachée</t>
  </si>
  <si>
    <t xml:space="preserve"> Moulinée</t>
  </si>
  <si>
    <t xml:space="preserve"> Mixée</t>
  </si>
  <si>
    <t>10F</t>
  </si>
  <si>
    <t>12P</t>
  </si>
  <si>
    <t>12F</t>
  </si>
  <si>
    <t>14P</t>
  </si>
  <si>
    <t>14F</t>
  </si>
  <si>
    <t>15P</t>
  </si>
  <si>
    <t>15F</t>
  </si>
  <si>
    <t>16P</t>
  </si>
  <si>
    <t>16F</t>
  </si>
  <si>
    <t>17P</t>
  </si>
  <si>
    <t>17F</t>
  </si>
  <si>
    <r>
      <rPr>
        <b/>
        <sz val="14"/>
        <color theme="1"/>
        <rFont val="Calibri"/>
        <family val="2"/>
        <scheme val="minor"/>
      </rPr>
      <t xml:space="preserve">        </t>
    </r>
    <r>
      <rPr>
        <b/>
        <u/>
        <sz val="14"/>
        <color theme="1"/>
        <rFont val="Calibri"/>
        <family val="2"/>
        <scheme val="minor"/>
      </rPr>
      <t>SERVICE de MEDECINE</t>
    </r>
  </si>
  <si>
    <t>X</t>
  </si>
  <si>
    <t xml:space="preserve">   </t>
  </si>
  <si>
    <t xml:space="preserve"> </t>
  </si>
  <si>
    <t xml:space="preserve">                                                                            </t>
  </si>
  <si>
    <t xml:space="preserve"> Autre :  </t>
  </si>
  <si>
    <t xml:space="preserve">                                               </t>
  </si>
  <si>
    <t xml:space="preserve"> Mixée </t>
  </si>
  <si>
    <t>Moulinée</t>
  </si>
  <si>
    <t>Hâchée</t>
  </si>
  <si>
    <t>Mixée</t>
  </si>
  <si>
    <t xml:space="preserve">                    </t>
  </si>
  <si>
    <t>11P</t>
  </si>
  <si>
    <t>11F</t>
  </si>
  <si>
    <t>Diabétique pauvre en sel</t>
  </si>
  <si>
    <t>Diabète pauvre sel</t>
  </si>
  <si>
    <t>froid</t>
  </si>
  <si>
    <t>10P</t>
  </si>
  <si>
    <t xml:space="preserve">  </t>
  </si>
  <si>
    <t>GMF</t>
  </si>
  <si>
    <t xml:space="preserve"> Hâchée</t>
  </si>
  <si>
    <t xml:space="preserve"> Autre :  ISOLEMENT+++</t>
  </si>
  <si>
    <t xml:space="preserve">Autre: </t>
  </si>
  <si>
    <t>Autre :</t>
  </si>
  <si>
    <t>x</t>
  </si>
  <si>
    <r>
      <t xml:space="preserve"> </t>
    </r>
    <r>
      <rPr>
        <sz val="11"/>
        <color theme="1"/>
        <rFont val="Calibri"/>
        <family val="2"/>
        <scheme val="minor"/>
      </rPr>
      <t xml:space="preserve">Autre : </t>
    </r>
    <r>
      <rPr>
        <b/>
        <sz val="11"/>
        <color theme="1"/>
        <rFont val="Calibri"/>
        <family val="2"/>
        <scheme val="minor"/>
      </rPr>
      <t>alimentation SNG</t>
    </r>
  </si>
  <si>
    <t>AS</t>
  </si>
  <si>
    <t>ASI</t>
  </si>
  <si>
    <t>IDE Jour</t>
  </si>
  <si>
    <t>IDE Nuit</t>
  </si>
  <si>
    <t>Goutte/sans résidu strict</t>
  </si>
  <si>
    <t>Goutte/Db sans sel</t>
  </si>
  <si>
    <t xml:space="preserve"> Diabétique pauvre en sel</t>
  </si>
  <si>
    <t xml:space="preserve"> Diabétique</t>
  </si>
  <si>
    <t>Diabétique/goutte</t>
  </si>
  <si>
    <t>Diabétique sans résidu strict</t>
  </si>
  <si>
    <t>Diabétique Hyperprotéiné</t>
  </si>
  <si>
    <t xml:space="preserve"> Autre:</t>
  </si>
  <si>
    <t xml:space="preserve"> Diabète pauvre sel</t>
  </si>
  <si>
    <t xml:space="preserve"> Autre: </t>
  </si>
  <si>
    <t xml:space="preserve"> Hyperprotéiné</t>
  </si>
  <si>
    <t xml:space="preserve"> Hyperprotéiné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</si>
</sst>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Font="1" applyBorder="1"/>
    <xf numFmtId="0" fontId="0" fillId="0" borderId="0" xfId="0" applyBorder="1"/>
    <xf numFmtId="0" fontId="0" fillId="0" borderId="6" xfId="0" applyFont="1" applyBorder="1"/>
    <xf numFmtId="0" fontId="0" fillId="2" borderId="0" xfId="0" applyFont="1" applyFill="1" applyBorder="1"/>
    <xf numFmtId="0" fontId="0" fillId="2" borderId="6" xfId="0" applyFont="1" applyFill="1" applyBorder="1"/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Border="1"/>
    <xf numFmtId="0" fontId="0" fillId="2" borderId="8" xfId="0" applyFont="1" applyFill="1" applyBorder="1"/>
    <xf numFmtId="0" fontId="0" fillId="2" borderId="3" xfId="0" applyFont="1" applyFill="1" applyBorder="1"/>
    <xf numFmtId="0" fontId="0" fillId="2" borderId="0" xfId="0" applyFont="1" applyFill="1"/>
    <xf numFmtId="0" fontId="0" fillId="0" borderId="3" xfId="0" applyFont="1" applyBorder="1"/>
    <xf numFmtId="0" fontId="0" fillId="0" borderId="1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/>
    <xf numFmtId="0" fontId="0" fillId="2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9" xfId="0" applyFont="1" applyFill="1" applyBorder="1"/>
    <xf numFmtId="0" fontId="0" fillId="2" borderId="4" xfId="0" applyFont="1" applyFill="1" applyBorder="1"/>
    <xf numFmtId="0" fontId="0" fillId="0" borderId="4" xfId="0" applyFont="1" applyBorder="1"/>
    <xf numFmtId="0" fontId="0" fillId="0" borderId="9" xfId="0" applyFont="1" applyBorder="1"/>
    <xf numFmtId="0" fontId="3" fillId="2" borderId="0" xfId="0" applyFont="1" applyFill="1"/>
    <xf numFmtId="0" fontId="0" fillId="2" borderId="0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3" fillId="2" borderId="0" xfId="0" applyFont="1" applyFill="1" applyAlignment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3" fillId="0" borderId="0" xfId="0" applyFont="1"/>
    <xf numFmtId="0" fontId="0" fillId="0" borderId="0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Font="1" applyFill="1" applyBorder="1"/>
    <xf numFmtId="0" fontId="6" fillId="2" borderId="1" xfId="0" applyFont="1" applyFill="1" applyBorder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3" fillId="0" borderId="6" xfId="0" applyFont="1" applyBorder="1" applyAlignment="1"/>
    <xf numFmtId="0" fontId="0" fillId="0" borderId="0" xfId="0" applyFont="1" applyAlignment="1">
      <alignment horizontal="center" vertical="center"/>
    </xf>
    <xf numFmtId="17" fontId="3" fillId="0" borderId="1" xfId="0" applyNumberFormat="1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ont="1" applyFill="1" applyBorder="1" applyAlignment="1"/>
    <xf numFmtId="0" fontId="0" fillId="0" borderId="0" xfId="0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0" xfId="0" applyFont="1" applyBorder="1" applyAlignment="1"/>
    <xf numFmtId="0" fontId="3" fillId="0" borderId="0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4" fillId="0" borderId="14" xfId="0" applyFont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vertical="center"/>
    </xf>
    <xf numFmtId="0" fontId="8" fillId="4" borderId="20" xfId="0" applyFont="1" applyFill="1" applyBorder="1" applyAlignment="1">
      <alignment vertical="center"/>
    </xf>
    <xf numFmtId="0" fontId="5" fillId="3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/>
    </xf>
    <xf numFmtId="14" fontId="8" fillId="3" borderId="18" xfId="0" applyNumberFormat="1" applyFont="1" applyFill="1" applyBorder="1" applyAlignment="1">
      <alignment horizontal="center"/>
    </xf>
    <xf numFmtId="14" fontId="8" fillId="3" borderId="19" xfId="0" applyNumberFormat="1" applyFont="1" applyFill="1" applyBorder="1" applyAlignment="1">
      <alignment horizontal="center"/>
    </xf>
    <xf numFmtId="18" fontId="3" fillId="0" borderId="2" xfId="0" applyNumberFormat="1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0" fillId="5" borderId="0" xfId="0" applyFill="1"/>
    <xf numFmtId="0" fontId="0" fillId="5" borderId="0" xfId="0" applyFont="1" applyFill="1" applyBorder="1"/>
    <xf numFmtId="0" fontId="3" fillId="6" borderId="0" xfId="0" applyFont="1" applyFill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FFDD-DB63-4E34-BCD5-71C731721C62}">
  <sheetPr codeName="Feuil1"/>
  <dimension ref="A1:P114"/>
  <sheetViews>
    <sheetView tabSelected="1" topLeftCell="A76" zoomScale="96" zoomScaleNormal="96" workbookViewId="0">
      <selection activeCell="K108" sqref="K108"/>
    </sheetView>
  </sheetViews>
  <sheetFormatPr baseColWidth="10" defaultRowHeight="15" x14ac:dyDescent="0.25"/>
  <cols>
    <col min="1" max="1" width="7.7109375" style="47" customWidth="1"/>
    <col min="2" max="2" width="5" style="11" customWidth="1"/>
    <col min="3" max="3" width="13.85546875" customWidth="1"/>
    <col min="4" max="4" width="2.85546875" style="11" customWidth="1"/>
    <col min="5" max="5" width="19.42578125" customWidth="1"/>
    <col min="6" max="6" width="2.85546875" style="11" customWidth="1"/>
    <col min="7" max="7" width="23.7109375" customWidth="1"/>
    <col min="8" max="8" width="2.85546875" style="17" customWidth="1"/>
    <col min="9" max="9" width="11.5703125" customWidth="1"/>
    <col min="10" max="10" width="7.140625" style="51" customWidth="1"/>
  </cols>
  <sheetData>
    <row r="1" spans="1:13" ht="22.5" customHeight="1" thickBot="1" x14ac:dyDescent="0.35">
      <c r="A1" s="91" t="s">
        <v>19</v>
      </c>
      <c r="B1" s="92"/>
      <c r="C1" s="92"/>
      <c r="D1" s="92"/>
      <c r="E1" s="92"/>
      <c r="F1" s="93"/>
      <c r="G1" s="94">
        <v>44420</v>
      </c>
      <c r="H1" s="95"/>
      <c r="I1" s="95"/>
      <c r="J1" s="96"/>
    </row>
    <row r="2" spans="1:13" ht="22.5" customHeight="1" thickBot="1" x14ac:dyDescent="0.3">
      <c r="A2" s="62" t="s">
        <v>47</v>
      </c>
      <c r="B2" s="67">
        <v>2</v>
      </c>
      <c r="C2" s="66" t="s">
        <v>48</v>
      </c>
      <c r="D2" s="68">
        <v>2</v>
      </c>
      <c r="E2" s="65" t="s">
        <v>45</v>
      </c>
      <c r="F2" s="68">
        <v>1</v>
      </c>
      <c r="G2" s="70" t="s">
        <v>46</v>
      </c>
      <c r="H2" s="69">
        <v>1</v>
      </c>
      <c r="I2" s="63"/>
      <c r="J2" s="64" t="s">
        <v>38</v>
      </c>
    </row>
    <row r="3" spans="1:13" ht="3" customHeight="1" x14ac:dyDescent="0.25">
      <c r="A3" s="80" t="s">
        <v>36</v>
      </c>
      <c r="B3" s="33"/>
      <c r="C3" s="4"/>
      <c r="D3" s="33"/>
      <c r="E3" s="4"/>
      <c r="F3" s="33"/>
      <c r="G3" s="4"/>
      <c r="H3" s="33"/>
      <c r="I3" s="4"/>
      <c r="J3" s="76"/>
    </row>
    <row r="4" spans="1:13" x14ac:dyDescent="0.25">
      <c r="A4" s="80"/>
      <c r="B4" s="10"/>
      <c r="C4" s="4" t="s">
        <v>0</v>
      </c>
      <c r="D4" s="10"/>
      <c r="E4" s="4" t="s">
        <v>2</v>
      </c>
      <c r="F4" s="10" t="s">
        <v>43</v>
      </c>
      <c r="G4" s="36" t="s">
        <v>51</v>
      </c>
      <c r="H4" s="6"/>
      <c r="I4" s="5" t="s">
        <v>7</v>
      </c>
      <c r="J4" s="76"/>
    </row>
    <row r="5" spans="1:13" ht="3" customHeight="1" x14ac:dyDescent="0.25">
      <c r="A5" s="80"/>
      <c r="B5" s="26"/>
      <c r="C5" s="4"/>
      <c r="D5" s="26"/>
      <c r="E5" s="4"/>
      <c r="F5" s="26"/>
      <c r="G5" s="4"/>
      <c r="H5" s="27"/>
      <c r="I5" s="5"/>
      <c r="J5" s="76"/>
    </row>
    <row r="6" spans="1:13" x14ac:dyDescent="0.25">
      <c r="A6" s="80"/>
      <c r="B6" s="10"/>
      <c r="C6" s="4" t="s">
        <v>52</v>
      </c>
      <c r="D6" s="6"/>
      <c r="E6" s="4" t="s">
        <v>3</v>
      </c>
      <c r="F6" s="10"/>
      <c r="G6" s="60" t="s">
        <v>42</v>
      </c>
      <c r="H6" s="6"/>
      <c r="I6" s="5" t="s">
        <v>6</v>
      </c>
      <c r="J6" s="76"/>
    </row>
    <row r="7" spans="1:13" ht="3" customHeight="1" x14ac:dyDescent="0.25">
      <c r="A7" s="80"/>
      <c r="B7" s="26"/>
      <c r="C7" s="4"/>
      <c r="D7" s="26"/>
      <c r="E7" s="4"/>
      <c r="F7" s="26"/>
      <c r="G7" s="4"/>
      <c r="H7" s="26"/>
      <c r="I7" s="5"/>
      <c r="J7" s="76"/>
    </row>
    <row r="8" spans="1:13" x14ac:dyDescent="0.25">
      <c r="A8" s="80"/>
      <c r="B8" s="10"/>
      <c r="C8" s="4" t="s">
        <v>1</v>
      </c>
      <c r="D8" s="6"/>
      <c r="E8" s="4" t="s">
        <v>59</v>
      </c>
      <c r="F8" s="100"/>
      <c r="G8" s="101"/>
      <c r="H8" s="10"/>
      <c r="I8" s="5" t="s">
        <v>39</v>
      </c>
      <c r="J8" s="76"/>
    </row>
    <row r="9" spans="1:13" ht="3" customHeight="1" x14ac:dyDescent="0.25">
      <c r="A9" s="81"/>
      <c r="B9" s="14"/>
      <c r="C9" s="19"/>
      <c r="D9" s="14"/>
      <c r="E9" s="19"/>
      <c r="F9" s="14"/>
      <c r="G9" s="19"/>
      <c r="H9" s="14"/>
      <c r="I9" s="28"/>
      <c r="J9" s="77"/>
    </row>
    <row r="10" spans="1:13" ht="3" customHeight="1" x14ac:dyDescent="0.25">
      <c r="A10" s="82" t="s">
        <v>8</v>
      </c>
      <c r="B10" s="13"/>
      <c r="C10" s="20"/>
      <c r="D10" s="13"/>
      <c r="E10" s="20"/>
      <c r="F10" s="13"/>
      <c r="G10" s="20"/>
      <c r="H10" s="13"/>
      <c r="I10" s="29"/>
      <c r="J10" s="78"/>
    </row>
    <row r="11" spans="1:13" x14ac:dyDescent="0.25">
      <c r="A11" s="83"/>
      <c r="B11" s="10"/>
      <c r="C11" s="4" t="s">
        <v>0</v>
      </c>
      <c r="D11" s="10"/>
      <c r="E11" s="4" t="s">
        <v>2</v>
      </c>
      <c r="F11" s="10"/>
      <c r="G11" s="4" t="s">
        <v>51</v>
      </c>
      <c r="H11" s="6"/>
      <c r="I11" s="5" t="s">
        <v>7</v>
      </c>
      <c r="J11" s="76"/>
    </row>
    <row r="12" spans="1:13" ht="3" customHeight="1" x14ac:dyDescent="0.25">
      <c r="A12" s="83"/>
      <c r="B12" s="26"/>
      <c r="C12" s="4"/>
      <c r="D12" s="33"/>
      <c r="E12" s="4"/>
      <c r="F12" s="33"/>
      <c r="G12" s="4"/>
      <c r="H12" s="33"/>
      <c r="I12" s="5"/>
      <c r="J12" s="76"/>
      <c r="M12" t="s">
        <v>21</v>
      </c>
    </row>
    <row r="13" spans="1:13" s="24" customFormat="1" x14ac:dyDescent="0.25">
      <c r="A13" s="83"/>
      <c r="B13" s="10"/>
      <c r="C13" s="4" t="s">
        <v>52</v>
      </c>
      <c r="D13" s="6"/>
      <c r="E13" s="4" t="s">
        <v>3</v>
      </c>
      <c r="F13" s="10"/>
      <c r="G13" s="4" t="s">
        <v>41</v>
      </c>
      <c r="H13" s="6"/>
      <c r="I13" s="5" t="s">
        <v>6</v>
      </c>
      <c r="J13" s="76"/>
    </row>
    <row r="14" spans="1:13" ht="3" customHeight="1" x14ac:dyDescent="0.25">
      <c r="A14" s="83"/>
      <c r="B14" s="26"/>
      <c r="C14" s="4"/>
      <c r="D14" s="33"/>
      <c r="E14" s="4"/>
      <c r="F14" s="33" t="s">
        <v>20</v>
      </c>
      <c r="G14" s="21"/>
      <c r="H14" s="33"/>
      <c r="I14" s="5"/>
      <c r="J14" s="76"/>
    </row>
    <row r="15" spans="1:13" x14ac:dyDescent="0.25">
      <c r="A15" s="83"/>
      <c r="B15" s="10"/>
      <c r="C15" s="4" t="s">
        <v>1</v>
      </c>
      <c r="D15" s="10"/>
      <c r="E15" s="4" t="s">
        <v>59</v>
      </c>
      <c r="F15" s="33"/>
      <c r="G15" s="32"/>
      <c r="H15" s="10"/>
      <c r="I15" s="5" t="s">
        <v>39</v>
      </c>
      <c r="J15" s="76"/>
    </row>
    <row r="16" spans="1:13" ht="3" customHeight="1" x14ac:dyDescent="0.25">
      <c r="A16" s="83"/>
      <c r="B16" s="14"/>
      <c r="C16" s="19"/>
      <c r="D16" s="14"/>
      <c r="E16" s="19"/>
      <c r="F16" s="14"/>
      <c r="G16" s="19"/>
      <c r="H16" s="14"/>
      <c r="I16" s="28"/>
      <c r="J16" s="77"/>
    </row>
    <row r="17" spans="1:16" ht="3" customHeight="1" x14ac:dyDescent="0.25">
      <c r="A17" s="97" t="s">
        <v>31</v>
      </c>
      <c r="B17" s="15"/>
      <c r="C17" s="22"/>
      <c r="D17" s="15"/>
      <c r="E17" s="22"/>
      <c r="F17" s="15"/>
      <c r="G17" s="22"/>
      <c r="H17" s="15"/>
      <c r="I17" s="30"/>
      <c r="J17" s="73"/>
    </row>
    <row r="18" spans="1:16" x14ac:dyDescent="0.25">
      <c r="A18" s="86"/>
      <c r="B18" s="9"/>
      <c r="C18" s="42" t="s">
        <v>0</v>
      </c>
      <c r="D18" s="48"/>
      <c r="E18" s="1" t="s">
        <v>2</v>
      </c>
      <c r="F18" s="9"/>
      <c r="G18" s="1" t="s">
        <v>51</v>
      </c>
      <c r="H18" s="9"/>
      <c r="I18" s="3" t="s">
        <v>7</v>
      </c>
      <c r="J18" s="74"/>
      <c r="N18" t="s">
        <v>30</v>
      </c>
    </row>
    <row r="19" spans="1:16" ht="3" customHeight="1" x14ac:dyDescent="0.25">
      <c r="A19" s="86"/>
      <c r="B19" s="8"/>
      <c r="C19" s="1"/>
      <c r="D19" s="8"/>
      <c r="E19" s="1"/>
      <c r="F19" s="8"/>
      <c r="G19" s="1"/>
      <c r="H19" s="8"/>
      <c r="I19" s="3"/>
      <c r="J19" s="74"/>
    </row>
    <row r="20" spans="1:16" x14ac:dyDescent="0.25">
      <c r="A20" s="86"/>
      <c r="B20" s="9"/>
      <c r="C20" s="1" t="s">
        <v>52</v>
      </c>
      <c r="D20" s="23"/>
      <c r="E20" s="1" t="s">
        <v>3</v>
      </c>
      <c r="F20" s="9" t="s">
        <v>20</v>
      </c>
      <c r="G20" s="18" t="s">
        <v>40</v>
      </c>
      <c r="H20" s="41"/>
      <c r="I20" s="40" t="s">
        <v>27</v>
      </c>
      <c r="J20" s="74"/>
    </row>
    <row r="21" spans="1:16" ht="3" customHeight="1" x14ac:dyDescent="0.25">
      <c r="A21" s="86"/>
      <c r="B21" s="8"/>
      <c r="C21" s="1"/>
      <c r="D21" s="8"/>
      <c r="E21" s="1"/>
      <c r="F21" s="8"/>
      <c r="G21" s="44" t="s">
        <v>35</v>
      </c>
      <c r="H21" s="39"/>
      <c r="I21" s="40"/>
      <c r="J21" s="74"/>
    </row>
    <row r="22" spans="1:16" s="2" customFormat="1" x14ac:dyDescent="0.25">
      <c r="A22" s="86"/>
      <c r="B22" s="9"/>
      <c r="C22" s="1" t="s">
        <v>1</v>
      </c>
      <c r="D22" s="9"/>
      <c r="E22" s="1" t="s">
        <v>60</v>
      </c>
      <c r="F22" s="57"/>
      <c r="G22" s="44"/>
      <c r="H22" s="58"/>
      <c r="I22" s="39" t="s">
        <v>28</v>
      </c>
      <c r="J22" s="74"/>
      <c r="M22" s="2" t="s">
        <v>22</v>
      </c>
    </row>
    <row r="23" spans="1:16" s="2" customFormat="1" ht="0.75" customHeight="1" x14ac:dyDescent="0.25">
      <c r="A23" s="86"/>
      <c r="B23" s="12"/>
      <c r="C23" s="42"/>
      <c r="D23" s="12"/>
      <c r="E23" s="42"/>
      <c r="F23" s="57"/>
      <c r="G23" s="39"/>
      <c r="H23" s="39"/>
      <c r="I23" s="39"/>
      <c r="J23" s="74"/>
    </row>
    <row r="24" spans="1:16" s="2" customFormat="1" hidden="1" x14ac:dyDescent="0.25">
      <c r="A24" s="86"/>
      <c r="B24" s="12"/>
      <c r="C24" s="42"/>
      <c r="D24" s="12"/>
      <c r="E24" s="42"/>
      <c r="F24" s="57"/>
      <c r="G24" s="39"/>
      <c r="H24" s="39"/>
      <c r="I24" s="39"/>
      <c r="J24" s="74"/>
    </row>
    <row r="25" spans="1:16" s="2" customFormat="1" ht="6" hidden="1" customHeight="1" x14ac:dyDescent="0.25">
      <c r="A25" s="87"/>
      <c r="B25" s="8"/>
      <c r="C25" s="1"/>
      <c r="D25" s="8"/>
      <c r="E25" s="1"/>
      <c r="F25" s="8"/>
      <c r="G25" s="1"/>
      <c r="H25" s="8"/>
      <c r="I25" s="1"/>
      <c r="J25" s="74"/>
      <c r="P25" s="2" t="s">
        <v>25</v>
      </c>
    </row>
    <row r="26" spans="1:16" s="2" customFormat="1" x14ac:dyDescent="0.25">
      <c r="A26" s="88" t="s">
        <v>32</v>
      </c>
      <c r="B26" s="9"/>
      <c r="C26" s="22" t="s">
        <v>0</v>
      </c>
      <c r="D26" s="9"/>
      <c r="E26" s="22" t="s">
        <v>2</v>
      </c>
      <c r="F26" s="59"/>
      <c r="G26" s="22" t="s">
        <v>51</v>
      </c>
      <c r="H26" s="9"/>
      <c r="I26" s="22" t="s">
        <v>7</v>
      </c>
      <c r="J26" s="73"/>
    </row>
    <row r="27" spans="1:16" ht="3" customHeight="1" x14ac:dyDescent="0.25">
      <c r="A27" s="89"/>
      <c r="B27" s="8"/>
      <c r="C27" s="1"/>
      <c r="D27" s="8"/>
      <c r="E27" s="1"/>
      <c r="F27" s="8"/>
      <c r="G27" s="1"/>
      <c r="H27" s="8"/>
      <c r="I27" s="3"/>
      <c r="J27" s="74"/>
    </row>
    <row r="28" spans="1:16" x14ac:dyDescent="0.25">
      <c r="A28" s="89"/>
      <c r="B28" s="9"/>
      <c r="C28" s="1" t="s">
        <v>52</v>
      </c>
      <c r="D28" s="7"/>
      <c r="E28" s="1" t="s">
        <v>3</v>
      </c>
      <c r="F28" s="9"/>
      <c r="G28" s="1" t="s">
        <v>4</v>
      </c>
      <c r="H28" s="7"/>
      <c r="I28" s="3" t="s">
        <v>6</v>
      </c>
      <c r="J28" s="74"/>
    </row>
    <row r="29" spans="1:16" ht="3" customHeight="1" x14ac:dyDescent="0.25">
      <c r="A29" s="89"/>
      <c r="B29" s="8"/>
      <c r="C29" s="1"/>
      <c r="D29" s="8"/>
      <c r="E29" s="1"/>
      <c r="F29" s="8"/>
      <c r="G29" s="1"/>
      <c r="H29" s="8"/>
      <c r="I29" s="3"/>
      <c r="J29" s="74"/>
    </row>
    <row r="30" spans="1:16" x14ac:dyDescent="0.25">
      <c r="A30" s="89"/>
      <c r="B30" s="9"/>
      <c r="C30" s="1" t="s">
        <v>1</v>
      </c>
      <c r="D30" s="7"/>
      <c r="E30" s="1" t="s">
        <v>59</v>
      </c>
      <c r="F30" s="8"/>
      <c r="G30" s="1"/>
      <c r="H30" s="9"/>
      <c r="I30" s="3" t="s">
        <v>39</v>
      </c>
      <c r="J30" s="74"/>
    </row>
    <row r="31" spans="1:16" ht="3" customHeight="1" x14ac:dyDescent="0.25">
      <c r="A31" s="90"/>
      <c r="B31" s="16"/>
      <c r="C31" s="25"/>
      <c r="D31" s="16"/>
      <c r="E31" s="25"/>
      <c r="F31" s="16"/>
      <c r="G31" s="25"/>
      <c r="H31" s="16"/>
      <c r="I31" s="31"/>
      <c r="J31" s="75"/>
    </row>
    <row r="32" spans="1:16" ht="3" customHeight="1" x14ac:dyDescent="0.25">
      <c r="A32" s="80" t="s">
        <v>9</v>
      </c>
      <c r="B32" s="33"/>
      <c r="C32" s="4"/>
      <c r="D32" s="33"/>
      <c r="E32" s="4"/>
      <c r="F32" s="33"/>
      <c r="G32" s="4"/>
      <c r="H32" s="33"/>
      <c r="I32" s="5"/>
      <c r="J32" s="76"/>
    </row>
    <row r="33" spans="1:14" x14ac:dyDescent="0.25">
      <c r="A33" s="80"/>
      <c r="B33" s="10"/>
      <c r="C33" s="4" t="s">
        <v>0</v>
      </c>
      <c r="D33" s="10"/>
      <c r="E33" s="4" t="s">
        <v>2</v>
      </c>
      <c r="F33" s="10" t="s">
        <v>43</v>
      </c>
      <c r="G33" s="36" t="s">
        <v>51</v>
      </c>
      <c r="H33" s="10"/>
      <c r="I33" s="5" t="s">
        <v>7</v>
      </c>
      <c r="J33" s="76"/>
    </row>
    <row r="34" spans="1:14" ht="3" customHeight="1" x14ac:dyDescent="0.25">
      <c r="A34" s="80"/>
      <c r="B34" s="26"/>
      <c r="C34" s="4"/>
      <c r="D34" s="26"/>
      <c r="E34" s="4"/>
      <c r="F34" s="26"/>
      <c r="G34" s="4"/>
      <c r="H34" s="26"/>
      <c r="I34" s="5"/>
      <c r="J34" s="76"/>
    </row>
    <row r="35" spans="1:14" x14ac:dyDescent="0.25">
      <c r="A35" s="80"/>
      <c r="B35" s="10"/>
      <c r="C35" s="4" t="s">
        <v>52</v>
      </c>
      <c r="D35" s="6"/>
      <c r="E35" s="4" t="s">
        <v>3</v>
      </c>
      <c r="F35" s="10"/>
      <c r="G35" s="4" t="s">
        <v>4</v>
      </c>
      <c r="H35" s="6"/>
      <c r="I35" s="5" t="s">
        <v>6</v>
      </c>
      <c r="J35" s="76"/>
    </row>
    <row r="36" spans="1:14" ht="3" customHeight="1" x14ac:dyDescent="0.25">
      <c r="A36" s="80"/>
      <c r="B36" s="26"/>
      <c r="C36" s="4"/>
      <c r="D36" s="26"/>
      <c r="E36" s="4"/>
      <c r="F36" s="26"/>
      <c r="G36" s="21"/>
      <c r="H36" s="26"/>
      <c r="I36" s="5"/>
      <c r="J36" s="76"/>
    </row>
    <row r="37" spans="1:14" x14ac:dyDescent="0.25">
      <c r="A37" s="80"/>
      <c r="B37" s="10"/>
      <c r="C37" s="4" t="s">
        <v>1</v>
      </c>
      <c r="D37" s="10"/>
      <c r="E37" s="4" t="s">
        <v>59</v>
      </c>
      <c r="F37" s="26"/>
      <c r="G37" s="32"/>
      <c r="H37" s="6"/>
      <c r="I37" s="5" t="s">
        <v>39</v>
      </c>
      <c r="J37" s="76"/>
      <c r="N37" s="38" t="s">
        <v>22</v>
      </c>
    </row>
    <row r="38" spans="1:14" ht="3" customHeight="1" x14ac:dyDescent="0.25">
      <c r="A38" s="81"/>
      <c r="B38" s="14"/>
      <c r="C38" s="19"/>
      <c r="D38" s="14"/>
      <c r="E38" s="19"/>
      <c r="F38" s="14"/>
      <c r="G38" s="19"/>
      <c r="H38" s="14"/>
      <c r="I38" s="28"/>
      <c r="J38" s="77"/>
    </row>
    <row r="39" spans="1:14" ht="3" customHeight="1" x14ac:dyDescent="0.25">
      <c r="A39" s="82" t="s">
        <v>10</v>
      </c>
      <c r="B39" s="13"/>
      <c r="C39" s="20"/>
      <c r="D39" s="13"/>
      <c r="E39" s="20"/>
      <c r="F39" s="13"/>
      <c r="G39" s="20"/>
      <c r="H39" s="13"/>
      <c r="I39" s="29"/>
      <c r="J39" s="55"/>
    </row>
    <row r="40" spans="1:14" x14ac:dyDescent="0.25">
      <c r="A40" s="83"/>
      <c r="B40" s="10"/>
      <c r="C40" s="4" t="s">
        <v>0</v>
      </c>
      <c r="D40" s="10"/>
      <c r="E40" s="4" t="s">
        <v>2</v>
      </c>
      <c r="F40" s="10"/>
      <c r="G40" s="4" t="s">
        <v>51</v>
      </c>
      <c r="H40" s="10"/>
      <c r="I40" s="5" t="s">
        <v>29</v>
      </c>
      <c r="J40" s="76"/>
    </row>
    <row r="41" spans="1:14" ht="3" customHeight="1" x14ac:dyDescent="0.25">
      <c r="A41" s="83"/>
      <c r="B41" s="26"/>
      <c r="C41" s="4"/>
      <c r="D41" s="26"/>
      <c r="E41" s="4"/>
      <c r="F41" s="26"/>
      <c r="G41" s="4"/>
      <c r="H41" s="26"/>
      <c r="I41" s="5"/>
      <c r="J41" s="76"/>
    </row>
    <row r="42" spans="1:14" ht="15.75" x14ac:dyDescent="0.25">
      <c r="A42" s="83"/>
      <c r="B42" s="43"/>
      <c r="C42" s="4" t="s">
        <v>52</v>
      </c>
      <c r="D42" s="6"/>
      <c r="E42" s="4" t="s">
        <v>3</v>
      </c>
      <c r="F42" s="10" t="s">
        <v>43</v>
      </c>
      <c r="G42" s="36" t="s">
        <v>44</v>
      </c>
      <c r="H42" s="6"/>
      <c r="I42" s="5" t="s">
        <v>6</v>
      </c>
      <c r="J42" s="76"/>
    </row>
    <row r="43" spans="1:14" ht="3" customHeight="1" x14ac:dyDescent="0.25">
      <c r="A43" s="83"/>
      <c r="B43" s="26"/>
      <c r="C43" s="4"/>
      <c r="D43" s="26"/>
      <c r="E43" s="4"/>
      <c r="F43" s="26"/>
      <c r="G43" s="21"/>
      <c r="H43" s="26"/>
      <c r="I43" s="5"/>
      <c r="J43" s="76"/>
    </row>
    <row r="44" spans="1:14" x14ac:dyDescent="0.25">
      <c r="A44" s="83"/>
      <c r="B44" s="10"/>
      <c r="C44" s="4" t="s">
        <v>1</v>
      </c>
      <c r="D44" s="6"/>
      <c r="E44" s="4" t="s">
        <v>59</v>
      </c>
      <c r="F44" s="26"/>
      <c r="G44" s="32"/>
      <c r="H44" s="6"/>
      <c r="I44" s="5" t="s">
        <v>39</v>
      </c>
      <c r="J44" s="76"/>
    </row>
    <row r="45" spans="1:14" ht="3" customHeight="1" x14ac:dyDescent="0.25">
      <c r="A45" s="84"/>
      <c r="B45" s="14"/>
      <c r="C45" s="19"/>
      <c r="D45" s="14"/>
      <c r="E45" s="19"/>
      <c r="F45" s="14"/>
      <c r="G45" s="19"/>
      <c r="H45" s="14"/>
      <c r="I45" s="28"/>
      <c r="J45" s="77"/>
    </row>
    <row r="46" spans="1:14" ht="3" customHeight="1" x14ac:dyDescent="0.25">
      <c r="A46" s="85" t="s">
        <v>11</v>
      </c>
      <c r="B46" s="15"/>
      <c r="C46" s="22"/>
      <c r="D46" s="15"/>
      <c r="E46" s="22"/>
      <c r="F46" s="15"/>
      <c r="G46" s="22"/>
      <c r="H46" s="15"/>
      <c r="I46" s="30"/>
      <c r="J46" s="73"/>
    </row>
    <row r="47" spans="1:14" x14ac:dyDescent="0.25">
      <c r="A47" s="86"/>
      <c r="B47" s="9"/>
      <c r="C47" s="1" t="s">
        <v>0</v>
      </c>
      <c r="D47" s="9"/>
      <c r="E47" s="1" t="s">
        <v>2</v>
      </c>
      <c r="F47" s="9" t="s">
        <v>43</v>
      </c>
      <c r="G47" s="18" t="s">
        <v>51</v>
      </c>
      <c r="H47" s="9"/>
      <c r="I47" s="3" t="s">
        <v>7</v>
      </c>
      <c r="J47" s="102"/>
      <c r="N47" s="38"/>
    </row>
    <row r="48" spans="1:14" ht="3" customHeight="1" x14ac:dyDescent="0.25">
      <c r="A48" s="86"/>
      <c r="B48" s="8"/>
      <c r="C48" s="1"/>
      <c r="D48" s="8"/>
      <c r="E48" s="1"/>
      <c r="F48" s="8"/>
      <c r="G48" s="1"/>
      <c r="H48" s="8"/>
      <c r="I48" s="3"/>
      <c r="J48" s="102"/>
    </row>
    <row r="49" spans="1:14" x14ac:dyDescent="0.25">
      <c r="A49" s="86"/>
      <c r="B49" s="9"/>
      <c r="C49" s="1" t="s">
        <v>52</v>
      </c>
      <c r="D49" s="9"/>
      <c r="E49" s="1" t="s">
        <v>3</v>
      </c>
      <c r="F49" s="9"/>
      <c r="G49" s="1" t="s">
        <v>56</v>
      </c>
      <c r="H49" s="7"/>
      <c r="I49" s="3" t="s">
        <v>6</v>
      </c>
      <c r="J49" s="102"/>
    </row>
    <row r="50" spans="1:14" ht="3" customHeight="1" x14ac:dyDescent="0.25">
      <c r="A50" s="86"/>
      <c r="B50" s="8"/>
      <c r="C50" s="1"/>
      <c r="D50" s="8"/>
      <c r="E50" s="1"/>
      <c r="F50" s="8"/>
      <c r="G50" s="24"/>
      <c r="H50" s="8"/>
      <c r="I50" s="3"/>
      <c r="J50" s="102"/>
    </row>
    <row r="51" spans="1:14" x14ac:dyDescent="0.25">
      <c r="A51" s="86"/>
      <c r="B51" s="9" t="s">
        <v>43</v>
      </c>
      <c r="C51" s="18" t="s">
        <v>1</v>
      </c>
      <c r="D51" s="9"/>
      <c r="E51" s="1" t="s">
        <v>59</v>
      </c>
      <c r="F51" s="45"/>
      <c r="G51" s="46"/>
      <c r="H51" s="9"/>
      <c r="I51" s="3" t="s">
        <v>39</v>
      </c>
      <c r="J51" s="102"/>
    </row>
    <row r="52" spans="1:14" ht="3" customHeight="1" x14ac:dyDescent="0.25">
      <c r="A52" s="87"/>
      <c r="B52" s="16"/>
      <c r="C52" s="25"/>
      <c r="D52" s="16"/>
      <c r="E52" s="25"/>
      <c r="F52" s="16"/>
      <c r="G52" s="25"/>
      <c r="H52" s="16"/>
      <c r="I52" s="31"/>
      <c r="J52" s="103"/>
    </row>
    <row r="53" spans="1:14" ht="3" customHeight="1" x14ac:dyDescent="0.25">
      <c r="A53" s="85" t="s">
        <v>12</v>
      </c>
      <c r="B53" s="15"/>
      <c r="C53" s="22"/>
      <c r="D53" s="15"/>
      <c r="E53" s="22"/>
      <c r="F53" s="15"/>
      <c r="G53" s="22"/>
      <c r="H53" s="15"/>
      <c r="I53" s="30"/>
      <c r="J53" s="73"/>
    </row>
    <row r="54" spans="1:14" x14ac:dyDescent="0.25">
      <c r="A54" s="86"/>
      <c r="B54" s="9"/>
      <c r="C54" s="1" t="s">
        <v>0</v>
      </c>
      <c r="D54" s="9"/>
      <c r="E54" s="1" t="s">
        <v>2</v>
      </c>
      <c r="F54" s="9"/>
      <c r="G54" s="1" t="s">
        <v>51</v>
      </c>
      <c r="H54" s="7"/>
      <c r="I54" s="3" t="s">
        <v>7</v>
      </c>
      <c r="J54" s="74"/>
    </row>
    <row r="55" spans="1:14" ht="3" customHeight="1" x14ac:dyDescent="0.25">
      <c r="A55" s="86"/>
      <c r="B55" s="8"/>
      <c r="C55" s="1"/>
      <c r="D55" s="8"/>
      <c r="E55" s="1"/>
      <c r="F55" s="12"/>
      <c r="G55" s="18"/>
      <c r="H55" s="8"/>
      <c r="I55" s="3"/>
      <c r="J55" s="74"/>
    </row>
    <row r="56" spans="1:14" x14ac:dyDescent="0.25">
      <c r="A56" s="86"/>
      <c r="B56" s="9" t="s">
        <v>43</v>
      </c>
      <c r="C56" s="18" t="s">
        <v>52</v>
      </c>
      <c r="D56" s="9"/>
      <c r="E56" s="1" t="s">
        <v>3</v>
      </c>
      <c r="F56" s="9"/>
      <c r="G56" s="72"/>
      <c r="H56" s="7"/>
      <c r="I56" s="3" t="s">
        <v>6</v>
      </c>
      <c r="J56" s="74"/>
    </row>
    <row r="57" spans="1:14" ht="3" customHeight="1" x14ac:dyDescent="0.25">
      <c r="A57" s="86"/>
      <c r="B57" s="8"/>
      <c r="C57" s="1"/>
      <c r="D57" s="8"/>
      <c r="E57" s="1"/>
      <c r="F57" s="8"/>
      <c r="G57" s="72"/>
      <c r="H57" s="8"/>
      <c r="I57" s="3"/>
      <c r="J57" s="74"/>
    </row>
    <row r="58" spans="1:14" x14ac:dyDescent="0.25">
      <c r="A58" s="86"/>
      <c r="B58" s="9"/>
      <c r="C58" s="1" t="s">
        <v>1</v>
      </c>
      <c r="D58" s="9"/>
      <c r="E58" s="1" t="s">
        <v>59</v>
      </c>
      <c r="F58" s="8"/>
      <c r="G58" s="72"/>
      <c r="H58" s="9"/>
      <c r="I58" s="3" t="s">
        <v>28</v>
      </c>
      <c r="J58" s="74"/>
    </row>
    <row r="59" spans="1:14" ht="3" customHeight="1" x14ac:dyDescent="0.25">
      <c r="A59" s="87"/>
      <c r="B59" s="16"/>
      <c r="C59" s="25"/>
      <c r="D59" s="16"/>
      <c r="E59" s="25"/>
      <c r="F59" s="16"/>
      <c r="G59" s="25"/>
      <c r="H59" s="16"/>
      <c r="I59" s="31"/>
      <c r="J59" s="75"/>
    </row>
    <row r="60" spans="1:14" ht="3" customHeight="1" x14ac:dyDescent="0.25">
      <c r="A60" s="79" t="s">
        <v>13</v>
      </c>
      <c r="B60" s="13"/>
      <c r="C60" s="20"/>
      <c r="D60" s="13"/>
      <c r="E60" s="20"/>
      <c r="F60" s="13"/>
      <c r="G60" s="20"/>
      <c r="H60" s="13"/>
      <c r="I60" s="29"/>
      <c r="J60" s="78"/>
    </row>
    <row r="61" spans="1:14" x14ac:dyDescent="0.25">
      <c r="A61" s="80"/>
      <c r="B61" s="10"/>
      <c r="C61" s="4" t="s">
        <v>0</v>
      </c>
      <c r="D61" s="10"/>
      <c r="E61" s="4" t="s">
        <v>2</v>
      </c>
      <c r="F61" s="10"/>
      <c r="G61" s="4" t="s">
        <v>51</v>
      </c>
      <c r="H61" s="6"/>
      <c r="I61" s="5" t="s">
        <v>7</v>
      </c>
      <c r="J61" s="76"/>
      <c r="N61" t="s">
        <v>22</v>
      </c>
    </row>
    <row r="62" spans="1:14" ht="3" customHeight="1" x14ac:dyDescent="0.25">
      <c r="A62" s="80"/>
      <c r="B62" s="26"/>
      <c r="C62" s="4"/>
      <c r="D62" s="26"/>
      <c r="E62" s="4"/>
      <c r="F62" s="26"/>
      <c r="G62" s="4"/>
      <c r="H62" s="26"/>
      <c r="I62" s="5"/>
      <c r="J62" s="76"/>
    </row>
    <row r="63" spans="1:14" x14ac:dyDescent="0.25">
      <c r="A63" s="80"/>
      <c r="B63" s="10" t="s">
        <v>43</v>
      </c>
      <c r="C63" s="36" t="s">
        <v>52</v>
      </c>
      <c r="D63" s="6"/>
      <c r="E63" s="4" t="s">
        <v>3</v>
      </c>
      <c r="F63" s="10"/>
      <c r="G63" s="4" t="s">
        <v>4</v>
      </c>
      <c r="H63" s="6"/>
      <c r="I63" s="5" t="s">
        <v>6</v>
      </c>
      <c r="J63" s="76"/>
    </row>
    <row r="64" spans="1:14" ht="3" customHeight="1" x14ac:dyDescent="0.25">
      <c r="A64" s="80"/>
      <c r="B64" s="26"/>
      <c r="C64" s="4"/>
      <c r="D64" s="26"/>
      <c r="E64" s="4"/>
      <c r="F64" s="26"/>
      <c r="G64" s="21"/>
      <c r="H64" s="26"/>
      <c r="I64" s="5"/>
      <c r="J64" s="76"/>
    </row>
    <row r="65" spans="1:15" x14ac:dyDescent="0.25">
      <c r="A65" s="80"/>
      <c r="B65" s="10"/>
      <c r="C65" s="4" t="s">
        <v>1</v>
      </c>
      <c r="D65" s="10"/>
      <c r="E65" s="4" t="s">
        <v>59</v>
      </c>
      <c r="F65" s="50"/>
      <c r="G65" s="50"/>
      <c r="H65" s="10"/>
      <c r="I65" s="5" t="s">
        <v>39</v>
      </c>
      <c r="J65" s="76"/>
    </row>
    <row r="66" spans="1:15" ht="3" customHeight="1" x14ac:dyDescent="0.25">
      <c r="A66" s="81"/>
      <c r="B66" s="14"/>
      <c r="C66" s="19"/>
      <c r="D66" s="14"/>
      <c r="E66" s="19"/>
      <c r="F66" s="14"/>
      <c r="G66" s="19"/>
      <c r="H66" s="14"/>
      <c r="I66" s="28"/>
      <c r="J66" s="77"/>
    </row>
    <row r="67" spans="1:15" ht="3" customHeight="1" x14ac:dyDescent="0.25">
      <c r="A67" s="82" t="s">
        <v>14</v>
      </c>
      <c r="B67" s="13"/>
      <c r="C67" s="20"/>
      <c r="D67" s="13"/>
      <c r="E67" s="20"/>
      <c r="F67" s="13"/>
      <c r="G67" s="20"/>
      <c r="H67" s="13"/>
      <c r="I67" s="29"/>
      <c r="J67" s="78"/>
    </row>
    <row r="68" spans="1:15" x14ac:dyDescent="0.25">
      <c r="A68" s="83"/>
      <c r="B68" s="10"/>
      <c r="C68" s="4" t="s">
        <v>0</v>
      </c>
      <c r="D68" s="10"/>
      <c r="E68" s="4" t="s">
        <v>2</v>
      </c>
      <c r="F68" s="10"/>
      <c r="G68" s="4" t="s">
        <v>57</v>
      </c>
      <c r="H68" s="10"/>
      <c r="I68" s="5" t="s">
        <v>7</v>
      </c>
      <c r="J68" s="98"/>
    </row>
    <row r="69" spans="1:15" ht="3" customHeight="1" x14ac:dyDescent="0.25">
      <c r="A69" s="83"/>
      <c r="B69" s="26"/>
      <c r="C69" s="4"/>
      <c r="D69" s="26"/>
      <c r="E69" s="4"/>
      <c r="F69" s="26"/>
      <c r="G69" s="4"/>
      <c r="H69" s="26"/>
      <c r="I69" s="5"/>
      <c r="J69" s="98"/>
    </row>
    <row r="70" spans="1:15" x14ac:dyDescent="0.25">
      <c r="A70" s="83"/>
      <c r="B70" s="10"/>
      <c r="C70" s="4" t="s">
        <v>52</v>
      </c>
      <c r="D70" s="10"/>
      <c r="E70" s="4" t="s">
        <v>3</v>
      </c>
      <c r="F70" s="10"/>
      <c r="G70" s="4" t="s">
        <v>24</v>
      </c>
      <c r="H70" s="6"/>
      <c r="I70" s="5" t="s">
        <v>6</v>
      </c>
      <c r="J70" s="98"/>
    </row>
    <row r="71" spans="1:15" ht="3" customHeight="1" x14ac:dyDescent="0.25">
      <c r="A71" s="83"/>
      <c r="B71" s="26"/>
      <c r="C71" s="4"/>
      <c r="D71" s="26"/>
      <c r="E71" s="4"/>
      <c r="F71" s="26"/>
      <c r="G71" s="21"/>
      <c r="H71" s="26"/>
      <c r="I71" s="5"/>
      <c r="J71" s="98"/>
    </row>
    <row r="72" spans="1:15" x14ac:dyDescent="0.25">
      <c r="A72" s="83"/>
      <c r="B72" s="10"/>
      <c r="C72" s="4" t="s">
        <v>1</v>
      </c>
      <c r="D72" s="10"/>
      <c r="E72" s="4" t="s">
        <v>59</v>
      </c>
      <c r="F72" s="49"/>
      <c r="G72" s="32"/>
      <c r="H72" s="10"/>
      <c r="I72" s="5" t="s">
        <v>39</v>
      </c>
      <c r="J72" s="98"/>
      <c r="O72" s="38"/>
    </row>
    <row r="73" spans="1:15" ht="3" customHeight="1" x14ac:dyDescent="0.25">
      <c r="A73" s="84"/>
      <c r="B73" s="14"/>
      <c r="C73" s="19"/>
      <c r="D73" s="14"/>
      <c r="E73" s="19"/>
      <c r="F73" s="14"/>
      <c r="G73" s="19"/>
      <c r="H73" s="14"/>
      <c r="I73" s="28"/>
      <c r="J73" s="99"/>
    </row>
    <row r="74" spans="1:15" ht="3" customHeight="1" x14ac:dyDescent="0.25">
      <c r="A74" s="88" t="s">
        <v>15</v>
      </c>
      <c r="B74" s="15"/>
      <c r="C74" s="22"/>
      <c r="D74" s="15"/>
      <c r="E74" s="22"/>
      <c r="F74" s="15"/>
      <c r="G74" s="22"/>
      <c r="H74" s="15"/>
      <c r="I74" s="30"/>
      <c r="J74" s="73"/>
    </row>
    <row r="75" spans="1:15" x14ac:dyDescent="0.25">
      <c r="A75" s="89"/>
      <c r="B75" s="9" t="s">
        <v>43</v>
      </c>
      <c r="C75" s="18" t="s">
        <v>0</v>
      </c>
      <c r="D75" s="9" t="s">
        <v>43</v>
      </c>
      <c r="E75" s="1" t="s">
        <v>2</v>
      </c>
      <c r="F75" s="9"/>
      <c r="G75" s="1" t="s">
        <v>33</v>
      </c>
      <c r="H75" s="9"/>
      <c r="I75" s="3" t="s">
        <v>7</v>
      </c>
      <c r="J75" s="74"/>
    </row>
    <row r="76" spans="1:15" ht="3" customHeight="1" x14ac:dyDescent="0.25">
      <c r="A76" s="89"/>
      <c r="B76" s="8"/>
      <c r="C76" s="1"/>
      <c r="D76" s="8"/>
      <c r="E76" s="1"/>
      <c r="F76" s="8"/>
      <c r="G76" s="1"/>
      <c r="H76" s="8"/>
      <c r="I76" s="3"/>
      <c r="J76" s="74"/>
    </row>
    <row r="77" spans="1:15" x14ac:dyDescent="0.25">
      <c r="A77" s="89"/>
      <c r="B77" s="9"/>
      <c r="C77" s="1" t="s">
        <v>52</v>
      </c>
      <c r="D77" s="7" t="s">
        <v>43</v>
      </c>
      <c r="E77" s="1" t="s">
        <v>3</v>
      </c>
      <c r="F77" s="9"/>
      <c r="G77" s="1" t="s">
        <v>4</v>
      </c>
      <c r="H77" s="7"/>
      <c r="I77" s="3" t="s">
        <v>6</v>
      </c>
      <c r="J77" s="74"/>
    </row>
    <row r="78" spans="1:15" ht="3" customHeight="1" x14ac:dyDescent="0.25">
      <c r="A78" s="89"/>
      <c r="B78" s="8"/>
      <c r="C78" s="1"/>
      <c r="D78" s="8"/>
      <c r="E78" s="1"/>
      <c r="F78" s="8"/>
      <c r="G78" s="1"/>
      <c r="H78" s="8"/>
      <c r="I78" s="3"/>
      <c r="J78" s="74"/>
    </row>
    <row r="79" spans="1:15" x14ac:dyDescent="0.25">
      <c r="A79" s="89"/>
      <c r="B79" s="7"/>
      <c r="C79" s="1" t="s">
        <v>1</v>
      </c>
      <c r="D79" s="9"/>
      <c r="E79" s="1" t="s">
        <v>59</v>
      </c>
      <c r="F79" s="12"/>
      <c r="G79" s="38"/>
      <c r="H79" s="7"/>
      <c r="I79" s="3" t="s">
        <v>5</v>
      </c>
      <c r="J79" s="74"/>
      <c r="M79" t="s">
        <v>23</v>
      </c>
    </row>
    <row r="80" spans="1:15" ht="3" customHeight="1" x14ac:dyDescent="0.25">
      <c r="A80" s="90"/>
      <c r="B80" s="16"/>
      <c r="C80" s="25"/>
      <c r="D80" s="16"/>
      <c r="E80" s="25"/>
      <c r="F80" s="16"/>
      <c r="G80" s="25"/>
      <c r="H80" s="16"/>
      <c r="I80" s="31"/>
      <c r="J80" s="75"/>
    </row>
    <row r="81" spans="1:11" ht="3" customHeight="1" x14ac:dyDescent="0.25">
      <c r="A81" s="88" t="s">
        <v>16</v>
      </c>
      <c r="B81" s="15"/>
      <c r="C81" s="22"/>
      <c r="D81" s="15"/>
      <c r="E81" s="22"/>
      <c r="F81" s="15"/>
      <c r="G81" s="22"/>
      <c r="H81" s="15"/>
      <c r="I81" s="30"/>
      <c r="J81" s="73"/>
    </row>
    <row r="82" spans="1:11" x14ac:dyDescent="0.25">
      <c r="A82" s="89"/>
      <c r="B82" s="9"/>
      <c r="C82" s="1" t="s">
        <v>0</v>
      </c>
      <c r="D82" s="9" t="s">
        <v>43</v>
      </c>
      <c r="E82" s="1" t="s">
        <v>2</v>
      </c>
      <c r="F82" s="9"/>
      <c r="G82" s="1" t="s">
        <v>51</v>
      </c>
      <c r="H82" s="9"/>
      <c r="I82" s="3" t="s">
        <v>7</v>
      </c>
      <c r="J82" s="74"/>
    </row>
    <row r="83" spans="1:11" ht="3" customHeight="1" x14ac:dyDescent="0.25">
      <c r="A83" s="89"/>
      <c r="B83" s="8"/>
      <c r="C83" s="1"/>
      <c r="D83" s="8"/>
      <c r="E83" s="1"/>
      <c r="F83" s="8"/>
      <c r="G83" s="1"/>
      <c r="H83" s="8"/>
      <c r="I83" s="3"/>
      <c r="J83" s="74"/>
    </row>
    <row r="84" spans="1:11" x14ac:dyDescent="0.25">
      <c r="A84" s="89"/>
      <c r="B84" s="9"/>
      <c r="C84" s="1" t="s">
        <v>52</v>
      </c>
      <c r="D84" s="7"/>
      <c r="E84" s="1" t="s">
        <v>3</v>
      </c>
      <c r="F84" s="9"/>
      <c r="G84" s="1" t="s">
        <v>58</v>
      </c>
      <c r="H84" s="9"/>
      <c r="I84" s="3" t="s">
        <v>6</v>
      </c>
      <c r="J84" s="74"/>
    </row>
    <row r="85" spans="1:11" ht="3" customHeight="1" x14ac:dyDescent="0.25">
      <c r="A85" s="89"/>
      <c r="B85" s="8"/>
      <c r="C85" s="1"/>
      <c r="D85" s="8"/>
      <c r="E85" s="1"/>
      <c r="F85" s="8"/>
      <c r="G85" s="44" t="s">
        <v>35</v>
      </c>
      <c r="H85" s="8"/>
      <c r="I85" s="3"/>
      <c r="J85" s="74"/>
    </row>
    <row r="86" spans="1:11" x14ac:dyDescent="0.25">
      <c r="A86" s="89"/>
      <c r="B86" s="9"/>
      <c r="C86" s="1" t="s">
        <v>1</v>
      </c>
      <c r="D86" s="9" t="s">
        <v>43</v>
      </c>
      <c r="E86" s="1" t="s">
        <v>59</v>
      </c>
      <c r="F86" s="8"/>
      <c r="G86" s="44"/>
      <c r="H86" s="9"/>
      <c r="I86" s="3" t="s">
        <v>39</v>
      </c>
      <c r="J86" s="74"/>
    </row>
    <row r="87" spans="1:11" ht="3" customHeight="1" x14ac:dyDescent="0.25">
      <c r="A87" s="90"/>
      <c r="B87" s="16"/>
      <c r="C87" s="25"/>
      <c r="D87" s="16"/>
      <c r="E87" s="25"/>
      <c r="F87" s="16"/>
      <c r="G87" s="25"/>
      <c r="H87" s="16"/>
      <c r="I87" s="31"/>
      <c r="J87" s="75"/>
    </row>
    <row r="88" spans="1:11" ht="3" customHeight="1" x14ac:dyDescent="0.25">
      <c r="A88" s="79" t="s">
        <v>17</v>
      </c>
      <c r="B88" s="13"/>
      <c r="C88" s="20"/>
      <c r="D88" s="13"/>
      <c r="E88" s="20"/>
      <c r="F88" s="13"/>
      <c r="G88" s="20"/>
      <c r="H88" s="13"/>
      <c r="I88" s="29"/>
      <c r="J88" s="78" t="s">
        <v>22</v>
      </c>
    </row>
    <row r="89" spans="1:11" x14ac:dyDescent="0.25">
      <c r="A89" s="80"/>
      <c r="B89" s="10" t="s">
        <v>43</v>
      </c>
      <c r="C89" s="36" t="s">
        <v>0</v>
      </c>
      <c r="D89" s="10" t="s">
        <v>43</v>
      </c>
      <c r="E89" s="4" t="s">
        <v>2</v>
      </c>
      <c r="F89" s="10"/>
      <c r="G89" s="4" t="s">
        <v>33</v>
      </c>
      <c r="H89" s="10"/>
      <c r="I89" s="5" t="s">
        <v>7</v>
      </c>
      <c r="J89" s="98"/>
    </row>
    <row r="90" spans="1:11" ht="3" customHeight="1" x14ac:dyDescent="0.25">
      <c r="A90" s="80"/>
      <c r="B90" s="26" t="s">
        <v>20</v>
      </c>
      <c r="C90" s="4"/>
      <c r="D90" s="26"/>
      <c r="E90" s="4"/>
      <c r="F90" s="26"/>
      <c r="G90" s="4"/>
      <c r="H90" s="26"/>
      <c r="I90" s="5"/>
      <c r="J90" s="98"/>
    </row>
    <row r="91" spans="1:11" x14ac:dyDescent="0.25">
      <c r="A91" s="80"/>
      <c r="B91" s="10"/>
      <c r="C91" s="4" t="s">
        <v>52</v>
      </c>
      <c r="D91" s="10" t="s">
        <v>43</v>
      </c>
      <c r="E91" s="4" t="s">
        <v>3</v>
      </c>
      <c r="F91" s="10"/>
      <c r="G91" s="4" t="s">
        <v>4</v>
      </c>
      <c r="H91" s="6"/>
      <c r="I91" s="5" t="s">
        <v>6</v>
      </c>
      <c r="J91" s="98"/>
    </row>
    <row r="92" spans="1:11" ht="3" customHeight="1" x14ac:dyDescent="0.25">
      <c r="A92" s="80"/>
      <c r="B92" s="26"/>
      <c r="C92" s="4"/>
      <c r="D92" s="37"/>
      <c r="E92" s="36"/>
      <c r="F92" s="26"/>
      <c r="G92" s="21"/>
      <c r="H92" s="26"/>
      <c r="I92" s="5"/>
      <c r="J92" s="98"/>
    </row>
    <row r="93" spans="1:11" x14ac:dyDescent="0.25">
      <c r="A93" s="80"/>
      <c r="B93" s="10"/>
      <c r="C93" s="4" t="s">
        <v>1</v>
      </c>
      <c r="D93" s="6" t="s">
        <v>43</v>
      </c>
      <c r="E93" s="4" t="s">
        <v>59</v>
      </c>
      <c r="F93" s="26"/>
      <c r="G93" s="21"/>
      <c r="H93" s="10"/>
      <c r="I93" s="5" t="s">
        <v>39</v>
      </c>
      <c r="J93" s="98"/>
    </row>
    <row r="94" spans="1:11" ht="3" customHeight="1" x14ac:dyDescent="0.25">
      <c r="A94" s="81"/>
      <c r="B94" s="14"/>
      <c r="C94" s="19"/>
      <c r="D94" s="14"/>
      <c r="E94" s="19"/>
      <c r="F94" s="14"/>
      <c r="G94" s="19"/>
      <c r="H94" s="14"/>
      <c r="I94" s="28"/>
      <c r="J94" s="99"/>
      <c r="K94">
        <f>COUNTIF(C4:C100,"=Normale")</f>
        <v>0</v>
      </c>
    </row>
    <row r="95" spans="1:11" ht="3" customHeight="1" x14ac:dyDescent="0.25">
      <c r="A95" s="79" t="s">
        <v>18</v>
      </c>
      <c r="B95" s="13"/>
      <c r="C95" s="20"/>
      <c r="D95" s="13"/>
      <c r="E95" s="20"/>
      <c r="F95" s="13"/>
      <c r="G95" s="20"/>
      <c r="H95" s="13"/>
      <c r="I95" s="29"/>
      <c r="J95" s="52" t="s">
        <v>37</v>
      </c>
    </row>
    <row r="96" spans="1:11" x14ac:dyDescent="0.25">
      <c r="A96" s="80"/>
      <c r="B96" s="10" t="s">
        <v>43</v>
      </c>
      <c r="C96" s="36" t="s">
        <v>0</v>
      </c>
      <c r="D96" s="10"/>
      <c r="E96" s="4" t="s">
        <v>2</v>
      </c>
      <c r="F96" s="10"/>
      <c r="G96" s="4" t="s">
        <v>51</v>
      </c>
      <c r="H96" s="10"/>
      <c r="I96" s="5" t="s">
        <v>26</v>
      </c>
      <c r="J96" s="53"/>
    </row>
    <row r="97" spans="1:10" ht="3" customHeight="1" x14ac:dyDescent="0.25">
      <c r="A97" s="80"/>
      <c r="B97" s="26"/>
      <c r="C97" s="4"/>
      <c r="D97" s="26"/>
      <c r="E97" s="4"/>
      <c r="F97" s="26"/>
      <c r="G97" s="4"/>
      <c r="H97" s="26"/>
      <c r="I97" s="5"/>
      <c r="J97" s="53"/>
    </row>
    <row r="98" spans="1:10" x14ac:dyDescent="0.25">
      <c r="A98" s="80"/>
      <c r="B98" s="10"/>
      <c r="C98" s="4" t="s">
        <v>52</v>
      </c>
      <c r="D98" s="10"/>
      <c r="E98" s="4" t="s">
        <v>3</v>
      </c>
      <c r="F98" s="10"/>
      <c r="G98" s="61" t="s">
        <v>24</v>
      </c>
      <c r="H98" s="6"/>
      <c r="I98" s="5" t="s">
        <v>6</v>
      </c>
      <c r="J98" s="53"/>
    </row>
    <row r="99" spans="1:10" ht="3" customHeight="1" x14ac:dyDescent="0.25">
      <c r="A99" s="80"/>
      <c r="B99" s="26"/>
      <c r="C99" s="4"/>
      <c r="D99" s="26"/>
      <c r="E99" s="4"/>
      <c r="F99" s="26"/>
      <c r="G99" s="32"/>
      <c r="H99" s="26"/>
      <c r="I99" s="5"/>
      <c r="J99" s="53"/>
    </row>
    <row r="100" spans="1:10" x14ac:dyDescent="0.25">
      <c r="A100" s="80"/>
      <c r="B100" s="10"/>
      <c r="C100" s="4" t="s">
        <v>1</v>
      </c>
      <c r="D100" s="6"/>
      <c r="E100" s="34"/>
      <c r="F100" s="35"/>
      <c r="G100" s="35"/>
      <c r="H100" s="6"/>
      <c r="I100" s="5" t="s">
        <v>39</v>
      </c>
      <c r="J100" s="56"/>
    </row>
    <row r="101" spans="1:10" ht="3" customHeight="1" x14ac:dyDescent="0.25">
      <c r="A101" s="81"/>
      <c r="B101" s="14"/>
      <c r="C101" s="19"/>
      <c r="D101" s="14"/>
      <c r="E101" s="19"/>
      <c r="F101" s="14"/>
      <c r="G101" s="19"/>
      <c r="H101" s="14"/>
      <c r="I101" s="28"/>
      <c r="J101" s="54"/>
    </row>
    <row r="103" spans="1:10" x14ac:dyDescent="0.25">
      <c r="B103" s="10">
        <f>COUNTIFS(B4:B100,"x",C4:C100," Normale")</f>
        <v>3</v>
      </c>
      <c r="C103" s="4" t="s">
        <v>0</v>
      </c>
      <c r="D103" s="10">
        <f>COUNTIFS(D4:D100,"x",E4:E100," Pauvre en sel")</f>
        <v>3</v>
      </c>
      <c r="E103" s="4" t="s">
        <v>2</v>
      </c>
      <c r="F103" s="10">
        <f>COUNTIFS(F4:F100,"x",G4:G100," Diabétique pauvre en sel")</f>
        <v>3</v>
      </c>
      <c r="G103" s="4" t="s">
        <v>34</v>
      </c>
    </row>
    <row r="104" spans="1:10" x14ac:dyDescent="0.25">
      <c r="B104" s="33"/>
      <c r="C104" s="4"/>
      <c r="D104" s="33"/>
      <c r="E104" s="4"/>
      <c r="F104" s="33"/>
      <c r="G104" s="4"/>
    </row>
    <row r="105" spans="1:10" x14ac:dyDescent="0.25">
      <c r="B105" s="10">
        <f>COUNTIFS(B4:B100,"x",C4:C100," Diabétique")</f>
        <v>2</v>
      </c>
      <c r="C105" s="4" t="s">
        <v>52</v>
      </c>
      <c r="D105" s="10">
        <f>COUNTIFS(D4:D100,"x",E4:E100," Sans résidu strict")</f>
        <v>2</v>
      </c>
      <c r="E105" s="4" t="s">
        <v>3</v>
      </c>
      <c r="F105" s="10">
        <f>COUNTIFS(F4:F100,"x",G4:G100," Autre")</f>
        <v>0</v>
      </c>
      <c r="G105" s="4" t="s">
        <v>24</v>
      </c>
    </row>
    <row r="106" spans="1:10" x14ac:dyDescent="0.25">
      <c r="B106" s="33"/>
      <c r="C106" s="4"/>
      <c r="D106" s="33"/>
      <c r="E106" s="4"/>
      <c r="F106" s="33"/>
      <c r="G106" s="21"/>
    </row>
    <row r="107" spans="1:10" x14ac:dyDescent="0.25">
      <c r="B107" s="10">
        <f>COUNTIFS(B4:B100,"x",C4:C100," Goutte")</f>
        <v>1</v>
      </c>
      <c r="C107" s="4" t="s">
        <v>1</v>
      </c>
      <c r="D107" s="10">
        <f>COUNTIFS(D4:D100,"x",E4:E100," Hyperprotéiné")</f>
        <v>2</v>
      </c>
      <c r="E107" s="4" t="s">
        <v>59</v>
      </c>
      <c r="F107" s="71"/>
      <c r="G107" s="32"/>
    </row>
    <row r="109" spans="1:10" x14ac:dyDescent="0.25">
      <c r="B109" s="104">
        <f>B105 + B107</f>
        <v>3</v>
      </c>
      <c r="C109" s="105" t="s">
        <v>53</v>
      </c>
      <c r="D109" s="104"/>
      <c r="E109" s="105"/>
      <c r="F109" s="104"/>
      <c r="G109" s="105"/>
    </row>
    <row r="110" spans="1:10" x14ac:dyDescent="0.25">
      <c r="B110" s="104">
        <f>COUNTIFS(D4:D100,"x",E4:E100," Sans résidu strict")</f>
        <v>2</v>
      </c>
      <c r="C110" s="106" t="s">
        <v>54</v>
      </c>
      <c r="D110" s="104"/>
      <c r="E110" s="105"/>
      <c r="F110" s="104"/>
      <c r="G110" s="105"/>
    </row>
    <row r="111" spans="1:10" x14ac:dyDescent="0.25">
      <c r="B111" s="104">
        <f>COUNTIFS(D4:D100,"x",E4:E100," Hyperprotéiné")</f>
        <v>2</v>
      </c>
      <c r="C111" s="106" t="s">
        <v>55</v>
      </c>
      <c r="D111" s="104"/>
      <c r="E111" s="105"/>
      <c r="F111" s="104"/>
      <c r="G111" s="105"/>
    </row>
    <row r="113" spans="2:7" x14ac:dyDescent="0.25">
      <c r="B113" s="107">
        <f>B107+F103</f>
        <v>4</v>
      </c>
      <c r="C113" s="108" t="s">
        <v>50</v>
      </c>
      <c r="D113" s="107"/>
      <c r="E113" s="108"/>
      <c r="F113" s="107"/>
      <c r="G113" s="108"/>
    </row>
    <row r="114" spans="2:7" x14ac:dyDescent="0.25">
      <c r="B114" s="107">
        <f>B107+D105</f>
        <v>3</v>
      </c>
      <c r="C114" s="108" t="s">
        <v>49</v>
      </c>
      <c r="D114" s="107"/>
      <c r="E114" s="108"/>
      <c r="F114" s="107"/>
      <c r="G114" s="108"/>
    </row>
  </sheetData>
  <mergeCells count="31">
    <mergeCell ref="A1:F1"/>
    <mergeCell ref="G1:J1"/>
    <mergeCell ref="A81:A87"/>
    <mergeCell ref="A88:A94"/>
    <mergeCell ref="A32:A38"/>
    <mergeCell ref="A3:A9"/>
    <mergeCell ref="A10:A16"/>
    <mergeCell ref="A17:A25"/>
    <mergeCell ref="A26:A31"/>
    <mergeCell ref="J81:J87"/>
    <mergeCell ref="J88:J94"/>
    <mergeCell ref="F8:G8"/>
    <mergeCell ref="J46:J52"/>
    <mergeCell ref="J53:J59"/>
    <mergeCell ref="J60:J66"/>
    <mergeCell ref="J67:J73"/>
    <mergeCell ref="A95:A101"/>
    <mergeCell ref="A39:A45"/>
    <mergeCell ref="A46:A52"/>
    <mergeCell ref="A53:A59"/>
    <mergeCell ref="A60:A66"/>
    <mergeCell ref="A67:A73"/>
    <mergeCell ref="A74:A80"/>
    <mergeCell ref="G56:G58"/>
    <mergeCell ref="J74:J80"/>
    <mergeCell ref="J40:J45"/>
    <mergeCell ref="J3:J9"/>
    <mergeCell ref="J10:J16"/>
    <mergeCell ref="J17:J25"/>
    <mergeCell ref="J26:J31"/>
    <mergeCell ref="J32:J38"/>
  </mergeCells>
  <pageMargins left="0.23622047244094491" right="0.23622047244094491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Anne-Lise</dc:creator>
  <cp:lastModifiedBy>Utilisateur</cp:lastModifiedBy>
  <cp:lastPrinted>2021-08-12T01:50:44Z</cp:lastPrinted>
  <dcterms:created xsi:type="dcterms:W3CDTF">2019-08-05T04:15:10Z</dcterms:created>
  <dcterms:modified xsi:type="dcterms:W3CDTF">2021-08-12T05:02:48Z</dcterms:modified>
</cp:coreProperties>
</file>