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1559332-E5CE-471B-BA12-F136EBD52432}" xr6:coauthVersionLast="45" xr6:coauthVersionMax="45" xr10:uidLastSave="{00000000-0000-0000-0000-000000000000}"/>
  <bookViews>
    <workbookView xWindow="-120" yWindow="-120" windowWidth="24240" windowHeight="13140" xr2:uid="{8522585D-C539-4435-A12A-E0BDB32A0DDA}"/>
  </bookViews>
  <sheets>
    <sheet name="Formulaire Saisie" sheetId="1" r:id="rId1"/>
    <sheet name="Base de données" sheetId="3" r:id="rId2"/>
    <sheet name="Suivi" sheetId="2" r:id="rId3"/>
    <sheet name="Facturation" sheetId="4" r:id="rId4"/>
    <sheet name="Reporting" sheetId="5" r:id="rId5"/>
    <sheet name="Tab_Cat_Form_Media" sheetId="9" r:id="rId6"/>
    <sheet name="Tab_Sfm_Marq_Div" sheetId="8" r:id="rId7"/>
  </sheets>
  <definedNames>
    <definedName name="_xlnm._FilterDatabase" localSheetId="6" hidden="1">Tab_Sfm_Marq_Div!$A$1:$B$1</definedName>
    <definedName name="MULTI_DATA">'Formulaire Saisie'!$F$2:$I$103</definedName>
    <definedName name="Tab_Catégorie">OFFSET(Tab_Cat_Form_Media!$A$2,,,COUNTA(Tab_Cat_Form_Media!$A:$A),1)</definedName>
    <definedName name="Tab_Format">OFFSET(Tab_Cat_Form_Media!$C$2,,,COUNTA(Tab_Cat_Form_Media!$C:$C),1)</definedName>
    <definedName name="TAB_INTERMEDIAIRE">OFFSET('Formulaire Saisie'!$K$3,,,COUNTA('Formulaire Saisie'!$O:$O),19)</definedName>
    <definedName name="Tab_Média">OFFSET(Tab_Cat_Form_Media!$E$2,,,COUNTA(Tab_Cat_Form_Media!$E:$E),1)</definedName>
    <definedName name="Tab_Sfm">OFFSET(Tab_Sfm_Marq_Div!$A$2,,,COUNTA(Tab_Sfm_Marq_Div!$A:$A),1)</definedName>
    <definedName name="Tab_Sfm_Marques_Div">OFFSET(Tab_Sfm_Marq_Div!$A$2,,,COUNTA(Tab_Sfm_Marq_Div!$A:$A),3)</definedName>
    <definedName name="Tab_Statut">OFFSET(Tab_Cat_Form_Media!$G$2,,,COUNTA(Tab_Cat_Form_Media!$G:$G),1)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R3" i="1" l="1"/>
  <c r="O5" i="1"/>
  <c r="AB5" i="1" s="1"/>
  <c r="O6" i="1"/>
  <c r="O7" i="1"/>
  <c r="O8" i="1"/>
  <c r="O9" i="1"/>
  <c r="K9" i="1" s="1"/>
  <c r="O10" i="1"/>
  <c r="K10" i="1" s="1"/>
  <c r="O11" i="1"/>
  <c r="O12" i="1"/>
  <c r="O13" i="1"/>
  <c r="K13" i="1" s="1"/>
  <c r="O14" i="1"/>
  <c r="O15" i="1"/>
  <c r="O16" i="1"/>
  <c r="O17" i="1"/>
  <c r="K17" i="1" s="1"/>
  <c r="O18" i="1"/>
  <c r="K18" i="1" s="1"/>
  <c r="O19" i="1"/>
  <c r="O20" i="1"/>
  <c r="O21" i="1"/>
  <c r="O22" i="1"/>
  <c r="O23" i="1"/>
  <c r="O24" i="1"/>
  <c r="O25" i="1"/>
  <c r="K25" i="1" s="1"/>
  <c r="O26" i="1"/>
  <c r="K26" i="1" s="1"/>
  <c r="O27" i="1"/>
  <c r="O28" i="1"/>
  <c r="O29" i="1"/>
  <c r="K29" i="1" s="1"/>
  <c r="O30" i="1"/>
  <c r="K30" i="1" s="1"/>
  <c r="O31" i="1"/>
  <c r="O32" i="1"/>
  <c r="O33" i="1"/>
  <c r="K33" i="1" s="1"/>
  <c r="O34" i="1"/>
  <c r="O35" i="1"/>
  <c r="O36" i="1"/>
  <c r="O37" i="1"/>
  <c r="O38" i="1"/>
  <c r="K38" i="1" s="1"/>
  <c r="O39" i="1"/>
  <c r="O40" i="1"/>
  <c r="O41" i="1"/>
  <c r="K41" i="1" s="1"/>
  <c r="O42" i="1"/>
  <c r="O43" i="1"/>
  <c r="O44" i="1"/>
  <c r="O45" i="1"/>
  <c r="K45" i="1" s="1"/>
  <c r="O46" i="1"/>
  <c r="O47" i="1"/>
  <c r="O48" i="1"/>
  <c r="O49" i="1"/>
  <c r="K49" i="1" s="1"/>
  <c r="O50" i="1"/>
  <c r="K50" i="1" s="1"/>
  <c r="O51" i="1"/>
  <c r="O52" i="1"/>
  <c r="O53" i="1"/>
  <c r="O54" i="1"/>
  <c r="O55" i="1"/>
  <c r="O56" i="1"/>
  <c r="O57" i="1"/>
  <c r="O58" i="1"/>
  <c r="O59" i="1"/>
  <c r="O60" i="1"/>
  <c r="O61" i="1"/>
  <c r="K61" i="1" s="1"/>
  <c r="O62" i="1"/>
  <c r="K62" i="1" s="1"/>
  <c r="O63" i="1"/>
  <c r="O64" i="1"/>
  <c r="O65" i="1"/>
  <c r="K65" i="1" s="1"/>
  <c r="O66" i="1"/>
  <c r="K66" i="1" s="1"/>
  <c r="O67" i="1"/>
  <c r="O68" i="1"/>
  <c r="O69" i="1"/>
  <c r="O70" i="1"/>
  <c r="O71" i="1"/>
  <c r="O72" i="1"/>
  <c r="O73" i="1"/>
  <c r="K73" i="1" s="1"/>
  <c r="O74" i="1"/>
  <c r="K74" i="1" s="1"/>
  <c r="O75" i="1"/>
  <c r="O76" i="1"/>
  <c r="O77" i="1"/>
  <c r="K77" i="1" s="1"/>
  <c r="O78" i="1"/>
  <c r="O79" i="1"/>
  <c r="O80" i="1"/>
  <c r="O81" i="1"/>
  <c r="K81" i="1" s="1"/>
  <c r="O82" i="1"/>
  <c r="O83" i="1"/>
  <c r="O84" i="1"/>
  <c r="O85" i="1"/>
  <c r="O86" i="1"/>
  <c r="K86" i="1" s="1"/>
  <c r="O87" i="1"/>
  <c r="O88" i="1"/>
  <c r="O89" i="1"/>
  <c r="K89" i="1" s="1"/>
  <c r="O90" i="1"/>
  <c r="K90" i="1" s="1"/>
  <c r="O91" i="1"/>
  <c r="O92" i="1"/>
  <c r="O93" i="1"/>
  <c r="O94" i="1"/>
  <c r="O95" i="1"/>
  <c r="O96" i="1"/>
  <c r="O97" i="1"/>
  <c r="K97" i="1" s="1"/>
  <c r="O98" i="1"/>
  <c r="K98" i="1" s="1"/>
  <c r="O99" i="1"/>
  <c r="O100" i="1"/>
  <c r="O101" i="1"/>
  <c r="O102" i="1"/>
  <c r="O103" i="1"/>
  <c r="O4" i="1"/>
  <c r="AC4" i="1" s="1"/>
  <c r="Z99" i="1" l="1"/>
  <c r="K99" i="1"/>
  <c r="M83" i="1"/>
  <c r="K83" i="1"/>
  <c r="M71" i="1"/>
  <c r="K71" i="1"/>
  <c r="Q59" i="1"/>
  <c r="K59" i="1"/>
  <c r="Z51" i="1"/>
  <c r="K51" i="1"/>
  <c r="R47" i="1"/>
  <c r="K47" i="1"/>
  <c r="Q43" i="1"/>
  <c r="K43" i="1"/>
  <c r="M39" i="1"/>
  <c r="K39" i="1"/>
  <c r="Z35" i="1"/>
  <c r="K35" i="1"/>
  <c r="M31" i="1"/>
  <c r="K31" i="1"/>
  <c r="Q27" i="1"/>
  <c r="K27" i="1"/>
  <c r="M23" i="1"/>
  <c r="K23" i="1"/>
  <c r="M19" i="1"/>
  <c r="K19" i="1"/>
  <c r="M15" i="1"/>
  <c r="K15" i="1"/>
  <c r="Q11" i="1"/>
  <c r="K11" i="1"/>
  <c r="AC102" i="1"/>
  <c r="K102" i="1"/>
  <c r="M94" i="1"/>
  <c r="K94" i="1"/>
  <c r="AC82" i="1"/>
  <c r="K82" i="1"/>
  <c r="Y78" i="1"/>
  <c r="K78" i="1"/>
  <c r="M70" i="1"/>
  <c r="K70" i="1"/>
  <c r="M58" i="1"/>
  <c r="K58" i="1"/>
  <c r="AC54" i="1"/>
  <c r="K54" i="1"/>
  <c r="M46" i="1"/>
  <c r="K46" i="1"/>
  <c r="AC42" i="1"/>
  <c r="K42" i="1"/>
  <c r="M34" i="1"/>
  <c r="K34" i="1"/>
  <c r="M22" i="1"/>
  <c r="K22" i="1"/>
  <c r="Y14" i="1"/>
  <c r="K14" i="1"/>
  <c r="M103" i="1"/>
  <c r="K103" i="1"/>
  <c r="M91" i="1"/>
  <c r="K91" i="1"/>
  <c r="M79" i="1"/>
  <c r="K79" i="1"/>
  <c r="M63" i="1"/>
  <c r="K63" i="1"/>
  <c r="AB101" i="1"/>
  <c r="K101" i="1"/>
  <c r="N93" i="1"/>
  <c r="K93" i="1"/>
  <c r="AB85" i="1"/>
  <c r="K85" i="1"/>
  <c r="AB53" i="1"/>
  <c r="K53" i="1"/>
  <c r="AB21" i="1"/>
  <c r="K21" i="1"/>
  <c r="M95" i="1"/>
  <c r="K95" i="1"/>
  <c r="M87" i="1"/>
  <c r="K87" i="1"/>
  <c r="Q75" i="1"/>
  <c r="K75" i="1"/>
  <c r="M67" i="1"/>
  <c r="K67" i="1"/>
  <c r="M55" i="1"/>
  <c r="K55" i="1"/>
  <c r="AB69" i="1"/>
  <c r="K69" i="1"/>
  <c r="T57" i="1"/>
  <c r="K57" i="1"/>
  <c r="AB37" i="1"/>
  <c r="K37" i="1"/>
  <c r="S100" i="1"/>
  <c r="K100" i="1"/>
  <c r="M96" i="1"/>
  <c r="K96" i="1"/>
  <c r="N92" i="1"/>
  <c r="K92" i="1"/>
  <c r="N88" i="1"/>
  <c r="K88" i="1"/>
  <c r="M84" i="1"/>
  <c r="K84" i="1"/>
  <c r="N80" i="1"/>
  <c r="K80" i="1"/>
  <c r="N76" i="1"/>
  <c r="K76" i="1"/>
  <c r="M72" i="1"/>
  <c r="K72" i="1"/>
  <c r="M68" i="1"/>
  <c r="K68" i="1"/>
  <c r="M64" i="1"/>
  <c r="K64" i="1"/>
  <c r="N60" i="1"/>
  <c r="K60" i="1"/>
  <c r="M56" i="1"/>
  <c r="K56" i="1"/>
  <c r="S52" i="1"/>
  <c r="K52" i="1"/>
  <c r="M48" i="1"/>
  <c r="K48" i="1"/>
  <c r="N44" i="1"/>
  <c r="K44" i="1"/>
  <c r="M40" i="1"/>
  <c r="K40" i="1"/>
  <c r="S36" i="1"/>
  <c r="K36" i="1"/>
  <c r="N32" i="1"/>
  <c r="K32" i="1"/>
  <c r="N28" i="1"/>
  <c r="K28" i="1"/>
  <c r="M24" i="1"/>
  <c r="K24" i="1"/>
  <c r="M20" i="1"/>
  <c r="K20" i="1"/>
  <c r="N16" i="1"/>
  <c r="K16" i="1"/>
  <c r="N12" i="1"/>
  <c r="K12" i="1"/>
  <c r="M8" i="1"/>
  <c r="K8" i="1"/>
  <c r="N64" i="1"/>
  <c r="M12" i="1"/>
  <c r="Q51" i="1"/>
  <c r="R67" i="1"/>
  <c r="W67" i="1"/>
  <c r="M88" i="1"/>
  <c r="Q35" i="1"/>
  <c r="R15" i="1"/>
  <c r="M100" i="1"/>
  <c r="M52" i="1"/>
  <c r="M36" i="1"/>
  <c r="N48" i="1"/>
  <c r="Q83" i="1"/>
  <c r="Q19" i="1"/>
  <c r="M80" i="1"/>
  <c r="M32" i="1"/>
  <c r="M16" i="1"/>
  <c r="X57" i="1"/>
  <c r="Q67" i="1"/>
  <c r="M92" i="1"/>
  <c r="M76" i="1"/>
  <c r="M60" i="1"/>
  <c r="M44" i="1"/>
  <c r="M28" i="1"/>
  <c r="Z67" i="1"/>
  <c r="X98" i="1"/>
  <c r="Z98" i="1"/>
  <c r="Y98" i="1"/>
  <c r="AB98" i="1"/>
  <c r="X86" i="1"/>
  <c r="Z86" i="1"/>
  <c r="AB86" i="1"/>
  <c r="Y86" i="1"/>
  <c r="P74" i="1"/>
  <c r="X74" i="1"/>
  <c r="Z74" i="1"/>
  <c r="AB74" i="1"/>
  <c r="N74" i="1"/>
  <c r="Y74" i="1"/>
  <c r="X62" i="1"/>
  <c r="Z62" i="1"/>
  <c r="AB62" i="1"/>
  <c r="N62" i="1"/>
  <c r="X50" i="1"/>
  <c r="Z50" i="1"/>
  <c r="Y50" i="1"/>
  <c r="AB50" i="1"/>
  <c r="N50" i="1"/>
  <c r="X38" i="1"/>
  <c r="Z38" i="1"/>
  <c r="AC38" i="1"/>
  <c r="AB38" i="1"/>
  <c r="Y38" i="1"/>
  <c r="N38" i="1"/>
  <c r="P26" i="1"/>
  <c r="X26" i="1"/>
  <c r="Z26" i="1"/>
  <c r="AB26" i="1"/>
  <c r="AC26" i="1"/>
  <c r="N26" i="1"/>
  <c r="Y26" i="1"/>
  <c r="X18" i="1"/>
  <c r="Z18" i="1"/>
  <c r="Y18" i="1"/>
  <c r="AB18" i="1"/>
  <c r="AC18" i="1"/>
  <c r="N18" i="1"/>
  <c r="X10" i="1"/>
  <c r="Z10" i="1"/>
  <c r="AB10" i="1"/>
  <c r="AC10" i="1"/>
  <c r="N10" i="1"/>
  <c r="Y10" i="1"/>
  <c r="AC74" i="1"/>
  <c r="AC14" i="1"/>
  <c r="Z101" i="1"/>
  <c r="Y101" i="1"/>
  <c r="X101" i="1"/>
  <c r="AC101" i="1"/>
  <c r="Z97" i="1"/>
  <c r="Y97" i="1"/>
  <c r="X97" i="1"/>
  <c r="AC97" i="1"/>
  <c r="Z93" i="1"/>
  <c r="Y93" i="1"/>
  <c r="X93" i="1"/>
  <c r="AC93" i="1"/>
  <c r="Z89" i="1"/>
  <c r="Y89" i="1"/>
  <c r="AC89" i="1"/>
  <c r="Z85" i="1"/>
  <c r="Y85" i="1"/>
  <c r="X85" i="1"/>
  <c r="AC85" i="1"/>
  <c r="Z81" i="1"/>
  <c r="Y81" i="1"/>
  <c r="N81" i="1"/>
  <c r="X81" i="1"/>
  <c r="AC81" i="1"/>
  <c r="Z77" i="1"/>
  <c r="Y77" i="1"/>
  <c r="X77" i="1"/>
  <c r="N77" i="1"/>
  <c r="AC77" i="1"/>
  <c r="Z73" i="1"/>
  <c r="Y73" i="1"/>
  <c r="N73" i="1"/>
  <c r="AC73" i="1"/>
  <c r="Z69" i="1"/>
  <c r="Y69" i="1"/>
  <c r="N69" i="1"/>
  <c r="X69" i="1"/>
  <c r="AC69" i="1"/>
  <c r="Z65" i="1"/>
  <c r="Y65" i="1"/>
  <c r="N65" i="1"/>
  <c r="X65" i="1"/>
  <c r="AC65" i="1"/>
  <c r="Z61" i="1"/>
  <c r="Y61" i="1"/>
  <c r="X61" i="1"/>
  <c r="N61" i="1"/>
  <c r="AC61" i="1"/>
  <c r="Z57" i="1"/>
  <c r="Y57" i="1"/>
  <c r="N57" i="1"/>
  <c r="AC57" i="1"/>
  <c r="Z53" i="1"/>
  <c r="Y53" i="1"/>
  <c r="N53" i="1"/>
  <c r="X53" i="1"/>
  <c r="AC53" i="1"/>
  <c r="Z49" i="1"/>
  <c r="Y49" i="1"/>
  <c r="N49" i="1"/>
  <c r="X49" i="1"/>
  <c r="AC49" i="1"/>
  <c r="Z45" i="1"/>
  <c r="Y45" i="1"/>
  <c r="X45" i="1"/>
  <c r="N45" i="1"/>
  <c r="AC45" i="1"/>
  <c r="Z41" i="1"/>
  <c r="Y41" i="1"/>
  <c r="N41" i="1"/>
  <c r="AC41" i="1"/>
  <c r="Z37" i="1"/>
  <c r="Y37" i="1"/>
  <c r="N37" i="1"/>
  <c r="X37" i="1"/>
  <c r="AC33" i="1"/>
  <c r="Z33" i="1"/>
  <c r="Y33" i="1"/>
  <c r="N33" i="1"/>
  <c r="X33" i="1"/>
  <c r="AC29" i="1"/>
  <c r="Z29" i="1"/>
  <c r="Y29" i="1"/>
  <c r="X29" i="1"/>
  <c r="N29" i="1"/>
  <c r="AC25" i="1"/>
  <c r="Z25" i="1"/>
  <c r="Y25" i="1"/>
  <c r="N25" i="1"/>
  <c r="AC21" i="1"/>
  <c r="Z21" i="1"/>
  <c r="Y21" i="1"/>
  <c r="N21" i="1"/>
  <c r="X21" i="1"/>
  <c r="AC17" i="1"/>
  <c r="Z17" i="1"/>
  <c r="Y17" i="1"/>
  <c r="N17" i="1"/>
  <c r="X17" i="1"/>
  <c r="AC13" i="1"/>
  <c r="Z13" i="1"/>
  <c r="Y13" i="1"/>
  <c r="X13" i="1"/>
  <c r="N13" i="1"/>
  <c r="AC9" i="1"/>
  <c r="Z9" i="1"/>
  <c r="Y9" i="1"/>
  <c r="N9" i="1"/>
  <c r="AC5" i="1"/>
  <c r="Z5" i="1"/>
  <c r="Y5" i="1"/>
  <c r="X5" i="1"/>
  <c r="Q79" i="1"/>
  <c r="Q63" i="1"/>
  <c r="Q47" i="1"/>
  <c r="Q31" i="1"/>
  <c r="Q15" i="1"/>
  <c r="R100" i="1"/>
  <c r="R59" i="1"/>
  <c r="T41" i="1"/>
  <c r="M99" i="1"/>
  <c r="M75" i="1"/>
  <c r="M59" i="1"/>
  <c r="M51" i="1"/>
  <c r="M47" i="1"/>
  <c r="M43" i="1"/>
  <c r="M35" i="1"/>
  <c r="M27" i="1"/>
  <c r="M11" i="1"/>
  <c r="N102" i="1"/>
  <c r="N97" i="1"/>
  <c r="N86" i="1"/>
  <c r="AB97" i="1"/>
  <c r="AB81" i="1"/>
  <c r="AB65" i="1"/>
  <c r="AB49" i="1"/>
  <c r="AB33" i="1"/>
  <c r="AB17" i="1"/>
  <c r="AC86" i="1"/>
  <c r="AC70" i="1"/>
  <c r="AC37" i="1"/>
  <c r="X41" i="1"/>
  <c r="X102" i="1"/>
  <c r="Z102" i="1"/>
  <c r="AB102" i="1"/>
  <c r="Y102" i="1"/>
  <c r="P90" i="1"/>
  <c r="X90" i="1"/>
  <c r="Z90" i="1"/>
  <c r="AB90" i="1"/>
  <c r="Y90" i="1"/>
  <c r="X78" i="1"/>
  <c r="Z78" i="1"/>
  <c r="AB78" i="1"/>
  <c r="N78" i="1"/>
  <c r="X66" i="1"/>
  <c r="Z66" i="1"/>
  <c r="Y66" i="1"/>
  <c r="AB66" i="1"/>
  <c r="N66" i="1"/>
  <c r="P54" i="1"/>
  <c r="X54" i="1"/>
  <c r="Z54" i="1"/>
  <c r="AB54" i="1"/>
  <c r="Y54" i="1"/>
  <c r="N54" i="1"/>
  <c r="X42" i="1"/>
  <c r="Z42" i="1"/>
  <c r="AB42" i="1"/>
  <c r="N42" i="1"/>
  <c r="Y42" i="1"/>
  <c r="X30" i="1"/>
  <c r="Z30" i="1"/>
  <c r="AB30" i="1"/>
  <c r="N30" i="1"/>
  <c r="X14" i="1"/>
  <c r="Z14" i="1"/>
  <c r="AB14" i="1"/>
  <c r="N14" i="1"/>
  <c r="P6" i="1"/>
  <c r="AC6" i="1"/>
  <c r="AB6" i="1"/>
  <c r="X6" i="1" s="1"/>
  <c r="N98" i="1"/>
  <c r="AC90" i="1"/>
  <c r="AC58" i="1"/>
  <c r="Y30" i="1"/>
  <c r="AB4" i="1"/>
  <c r="Z4" i="1" s="1"/>
  <c r="Z100" i="1"/>
  <c r="Y100" i="1"/>
  <c r="X100" i="1"/>
  <c r="AC100" i="1"/>
  <c r="AB100" i="1"/>
  <c r="Z96" i="1"/>
  <c r="Y96" i="1"/>
  <c r="X96" i="1"/>
  <c r="AC96" i="1"/>
  <c r="AB96" i="1"/>
  <c r="Z92" i="1"/>
  <c r="Y92" i="1"/>
  <c r="X92" i="1"/>
  <c r="AC92" i="1"/>
  <c r="AB92" i="1"/>
  <c r="Z88" i="1"/>
  <c r="Y88" i="1"/>
  <c r="X88" i="1"/>
  <c r="AC88" i="1"/>
  <c r="AB88" i="1"/>
  <c r="Z84" i="1"/>
  <c r="Y84" i="1"/>
  <c r="X84" i="1"/>
  <c r="AC84" i="1"/>
  <c r="AB84" i="1"/>
  <c r="Z80" i="1"/>
  <c r="Y80" i="1"/>
  <c r="X80" i="1"/>
  <c r="AC80" i="1"/>
  <c r="AB80" i="1"/>
  <c r="Z76" i="1"/>
  <c r="Y76" i="1"/>
  <c r="X76" i="1"/>
  <c r="AC76" i="1"/>
  <c r="AB76" i="1"/>
  <c r="R72" i="1"/>
  <c r="Z72" i="1"/>
  <c r="Y72" i="1"/>
  <c r="X72" i="1"/>
  <c r="AC72" i="1"/>
  <c r="AB72" i="1"/>
  <c r="Z68" i="1"/>
  <c r="Y68" i="1"/>
  <c r="X68" i="1"/>
  <c r="AC68" i="1"/>
  <c r="AB68" i="1"/>
  <c r="S64" i="1"/>
  <c r="Z64" i="1"/>
  <c r="Y64" i="1"/>
  <c r="X64" i="1"/>
  <c r="AC64" i="1"/>
  <c r="AB64" i="1"/>
  <c r="Z60" i="1"/>
  <c r="Y60" i="1"/>
  <c r="X60" i="1"/>
  <c r="AC60" i="1"/>
  <c r="AB60" i="1"/>
  <c r="R56" i="1"/>
  <c r="Z56" i="1"/>
  <c r="Y56" i="1"/>
  <c r="X56" i="1"/>
  <c r="AC56" i="1"/>
  <c r="AB56" i="1"/>
  <c r="Z52" i="1"/>
  <c r="Y52" i="1"/>
  <c r="X52" i="1"/>
  <c r="AC52" i="1"/>
  <c r="AB52" i="1"/>
  <c r="S48" i="1"/>
  <c r="Z48" i="1"/>
  <c r="Y48" i="1"/>
  <c r="X48" i="1"/>
  <c r="AC48" i="1"/>
  <c r="AB48" i="1"/>
  <c r="Z44" i="1"/>
  <c r="Y44" i="1"/>
  <c r="X44" i="1"/>
  <c r="AC44" i="1"/>
  <c r="AB44" i="1"/>
  <c r="Z40" i="1"/>
  <c r="Y40" i="1"/>
  <c r="X40" i="1"/>
  <c r="AC40" i="1"/>
  <c r="AB40" i="1"/>
  <c r="Z36" i="1"/>
  <c r="Y36" i="1"/>
  <c r="X36" i="1"/>
  <c r="AC36" i="1"/>
  <c r="AB36" i="1"/>
  <c r="S32" i="1"/>
  <c r="Z32" i="1"/>
  <c r="Y32" i="1"/>
  <c r="X32" i="1"/>
  <c r="AC32" i="1"/>
  <c r="AB32" i="1"/>
  <c r="Z28" i="1"/>
  <c r="Y28" i="1"/>
  <c r="X28" i="1"/>
  <c r="AC28" i="1"/>
  <c r="AB28" i="1"/>
  <c r="Z24" i="1"/>
  <c r="Y24" i="1"/>
  <c r="X24" i="1"/>
  <c r="AC24" i="1"/>
  <c r="AB24" i="1"/>
  <c r="Z20" i="1"/>
  <c r="Y20" i="1"/>
  <c r="X20" i="1"/>
  <c r="AC20" i="1"/>
  <c r="AB20" i="1"/>
  <c r="S16" i="1"/>
  <c r="Z16" i="1"/>
  <c r="Y16" i="1"/>
  <c r="X16" i="1"/>
  <c r="AC16" i="1"/>
  <c r="AB16" i="1"/>
  <c r="Z12" i="1"/>
  <c r="Y12" i="1"/>
  <c r="X12" i="1"/>
  <c r="AC12" i="1"/>
  <c r="AB12" i="1"/>
  <c r="Z8" i="1"/>
  <c r="Y8" i="1"/>
  <c r="X8" i="1"/>
  <c r="AC8" i="1"/>
  <c r="AB8" i="1"/>
  <c r="Q99" i="1"/>
  <c r="R88" i="1"/>
  <c r="S84" i="1"/>
  <c r="S20" i="1"/>
  <c r="T9" i="1"/>
  <c r="M102" i="1"/>
  <c r="M98" i="1"/>
  <c r="M90" i="1"/>
  <c r="M86" i="1"/>
  <c r="M82" i="1"/>
  <c r="M78" i="1"/>
  <c r="M74" i="1"/>
  <c r="M66" i="1"/>
  <c r="M62" i="1"/>
  <c r="M54" i="1"/>
  <c r="M50" i="1"/>
  <c r="M42" i="1"/>
  <c r="M38" i="1"/>
  <c r="M30" i="1"/>
  <c r="M26" i="1"/>
  <c r="M18" i="1"/>
  <c r="M14" i="1"/>
  <c r="M10" i="1"/>
  <c r="N101" i="1"/>
  <c r="N96" i="1"/>
  <c r="N90" i="1"/>
  <c r="N85" i="1"/>
  <c r="N72" i="1"/>
  <c r="N56" i="1"/>
  <c r="N40" i="1"/>
  <c r="N24" i="1"/>
  <c r="N8" i="1"/>
  <c r="AB93" i="1"/>
  <c r="AB77" i="1"/>
  <c r="AB61" i="1"/>
  <c r="AB45" i="1"/>
  <c r="AB29" i="1"/>
  <c r="AB13" i="1"/>
  <c r="AC98" i="1"/>
  <c r="AC66" i="1"/>
  <c r="AC50" i="1"/>
  <c r="AC30" i="1"/>
  <c r="X89" i="1"/>
  <c r="X25" i="1"/>
  <c r="Y62" i="1"/>
  <c r="X94" i="1"/>
  <c r="Z94" i="1"/>
  <c r="AB94" i="1"/>
  <c r="X82" i="1"/>
  <c r="Z82" i="1"/>
  <c r="Y82" i="1"/>
  <c r="AB82" i="1"/>
  <c r="N82" i="1"/>
  <c r="X70" i="1"/>
  <c r="Z70" i="1"/>
  <c r="AB70" i="1"/>
  <c r="Y70" i="1"/>
  <c r="N70" i="1"/>
  <c r="X58" i="1"/>
  <c r="Z58" i="1"/>
  <c r="AB58" i="1"/>
  <c r="N58" i="1"/>
  <c r="Y58" i="1"/>
  <c r="X46" i="1"/>
  <c r="Z46" i="1"/>
  <c r="AB46" i="1"/>
  <c r="N46" i="1"/>
  <c r="X34" i="1"/>
  <c r="Z34" i="1"/>
  <c r="Y34" i="1"/>
  <c r="AB34" i="1"/>
  <c r="AC34" i="1"/>
  <c r="N34" i="1"/>
  <c r="X22" i="1"/>
  <c r="Z22" i="1"/>
  <c r="AB22" i="1"/>
  <c r="Y22" i="1"/>
  <c r="N22" i="1"/>
  <c r="Y94" i="1"/>
  <c r="AC3" i="1"/>
  <c r="AB3" i="1"/>
  <c r="Y3" i="1" s="1"/>
  <c r="Y103" i="1"/>
  <c r="X103" i="1"/>
  <c r="Z103" i="1"/>
  <c r="AC103" i="1"/>
  <c r="AB103" i="1"/>
  <c r="N103" i="1"/>
  <c r="Y99" i="1"/>
  <c r="X99" i="1"/>
  <c r="AC99" i="1"/>
  <c r="AB99" i="1"/>
  <c r="N99" i="1"/>
  <c r="Y95" i="1"/>
  <c r="X95" i="1"/>
  <c r="AC95" i="1"/>
  <c r="AB95" i="1"/>
  <c r="Z95" i="1"/>
  <c r="N95" i="1"/>
  <c r="Q91" i="1"/>
  <c r="Y91" i="1"/>
  <c r="X91" i="1"/>
  <c r="AC91" i="1"/>
  <c r="Z91" i="1"/>
  <c r="AB91" i="1"/>
  <c r="N91" i="1"/>
  <c r="Y87" i="1"/>
  <c r="X87" i="1"/>
  <c r="Z87" i="1"/>
  <c r="AC87" i="1"/>
  <c r="AB87" i="1"/>
  <c r="N87" i="1"/>
  <c r="R83" i="1"/>
  <c r="Y83" i="1"/>
  <c r="X83" i="1"/>
  <c r="AC83" i="1"/>
  <c r="AB83" i="1"/>
  <c r="N83" i="1"/>
  <c r="Y79" i="1"/>
  <c r="X79" i="1"/>
  <c r="AC79" i="1"/>
  <c r="AB79" i="1"/>
  <c r="Z79" i="1"/>
  <c r="N79" i="1"/>
  <c r="Y75" i="1"/>
  <c r="X75" i="1"/>
  <c r="AC75" i="1"/>
  <c r="Z75" i="1"/>
  <c r="AB75" i="1"/>
  <c r="N75" i="1"/>
  <c r="R71" i="1"/>
  <c r="Y71" i="1"/>
  <c r="X71" i="1"/>
  <c r="Z71" i="1"/>
  <c r="AC71" i="1"/>
  <c r="AB71" i="1"/>
  <c r="N71" i="1"/>
  <c r="Y67" i="1"/>
  <c r="X67" i="1"/>
  <c r="AC67" i="1"/>
  <c r="AB67" i="1"/>
  <c r="N67" i="1"/>
  <c r="R63" i="1"/>
  <c r="Y63" i="1"/>
  <c r="X63" i="1"/>
  <c r="AC63" i="1"/>
  <c r="AB63" i="1"/>
  <c r="Z63" i="1"/>
  <c r="N63" i="1"/>
  <c r="Y59" i="1"/>
  <c r="X59" i="1"/>
  <c r="AC59" i="1"/>
  <c r="Z59" i="1"/>
  <c r="AB59" i="1"/>
  <c r="N59" i="1"/>
  <c r="R55" i="1"/>
  <c r="Y55" i="1"/>
  <c r="X55" i="1"/>
  <c r="Z55" i="1"/>
  <c r="AC55" i="1"/>
  <c r="AB55" i="1"/>
  <c r="N55" i="1"/>
  <c r="W51" i="1"/>
  <c r="Y51" i="1"/>
  <c r="X51" i="1"/>
  <c r="AC51" i="1"/>
  <c r="AB51" i="1"/>
  <c r="N51" i="1"/>
  <c r="Y47" i="1"/>
  <c r="X47" i="1"/>
  <c r="AC47" i="1"/>
  <c r="AB47" i="1"/>
  <c r="Z47" i="1"/>
  <c r="N47" i="1"/>
  <c r="R43" i="1"/>
  <c r="Y43" i="1"/>
  <c r="X43" i="1"/>
  <c r="AC43" i="1"/>
  <c r="Z43" i="1"/>
  <c r="AB43" i="1"/>
  <c r="N43" i="1"/>
  <c r="R39" i="1"/>
  <c r="Y39" i="1"/>
  <c r="X39" i="1"/>
  <c r="AC39" i="1"/>
  <c r="Z39" i="1"/>
  <c r="AB39" i="1"/>
  <c r="N39" i="1"/>
  <c r="W35" i="1"/>
  <c r="Y35" i="1"/>
  <c r="X35" i="1"/>
  <c r="AC35" i="1"/>
  <c r="AB35" i="1"/>
  <c r="N35" i="1"/>
  <c r="Y31" i="1"/>
  <c r="X31" i="1"/>
  <c r="AC31" i="1"/>
  <c r="AB31" i="1"/>
  <c r="Z31" i="1"/>
  <c r="N31" i="1"/>
  <c r="R27" i="1"/>
  <c r="Y27" i="1"/>
  <c r="X27" i="1"/>
  <c r="AC27" i="1"/>
  <c r="Z27" i="1"/>
  <c r="AB27" i="1"/>
  <c r="N27" i="1"/>
  <c r="R23" i="1"/>
  <c r="Y23" i="1"/>
  <c r="X23" i="1"/>
  <c r="AC23" i="1"/>
  <c r="Z23" i="1"/>
  <c r="AB23" i="1"/>
  <c r="N23" i="1"/>
  <c r="Y19" i="1"/>
  <c r="X19" i="1"/>
  <c r="AC19" i="1"/>
  <c r="AB19" i="1"/>
  <c r="N19" i="1"/>
  <c r="Y15" i="1"/>
  <c r="X15" i="1"/>
  <c r="AC15" i="1"/>
  <c r="AB15" i="1"/>
  <c r="Z15" i="1"/>
  <c r="N15" i="1"/>
  <c r="R11" i="1"/>
  <c r="Y11" i="1"/>
  <c r="X11" i="1"/>
  <c r="AC11" i="1"/>
  <c r="Z11" i="1"/>
  <c r="AB11" i="1"/>
  <c r="N11" i="1"/>
  <c r="R7" i="1"/>
  <c r="AC7" i="1"/>
  <c r="AB7" i="1"/>
  <c r="X7" i="1" s="1"/>
  <c r="Q95" i="1"/>
  <c r="Q71" i="1"/>
  <c r="Q55" i="1"/>
  <c r="Q39" i="1"/>
  <c r="Q23" i="1"/>
  <c r="Q7" i="1"/>
  <c r="R75" i="1"/>
  <c r="R31" i="1"/>
  <c r="S68" i="1"/>
  <c r="T73" i="1"/>
  <c r="U57" i="1"/>
  <c r="M101" i="1"/>
  <c r="M97" i="1"/>
  <c r="M93" i="1"/>
  <c r="M89" i="1"/>
  <c r="M85" i="1"/>
  <c r="M81" i="1"/>
  <c r="M77" i="1"/>
  <c r="M73" i="1"/>
  <c r="M69" i="1"/>
  <c r="M65" i="1"/>
  <c r="M61" i="1"/>
  <c r="M57" i="1"/>
  <c r="M53" i="1"/>
  <c r="M49" i="1"/>
  <c r="M45" i="1"/>
  <c r="M41" i="1"/>
  <c r="M37" i="1"/>
  <c r="M33" i="1"/>
  <c r="M29" i="1"/>
  <c r="M25" i="1"/>
  <c r="M21" i="1"/>
  <c r="M17" i="1"/>
  <c r="M13" i="1"/>
  <c r="M9" i="1"/>
  <c r="N100" i="1"/>
  <c r="N94" i="1"/>
  <c r="N89" i="1"/>
  <c r="N84" i="1"/>
  <c r="N68" i="1"/>
  <c r="N52" i="1"/>
  <c r="N36" i="1"/>
  <c r="N20" i="1"/>
  <c r="AB89" i="1"/>
  <c r="AB73" i="1"/>
  <c r="AB57" i="1"/>
  <c r="AB41" i="1"/>
  <c r="AB25" i="1"/>
  <c r="AB9" i="1"/>
  <c r="AC94" i="1"/>
  <c r="AC78" i="1"/>
  <c r="AC62" i="1"/>
  <c r="AC46" i="1"/>
  <c r="AC22" i="1"/>
  <c r="X73" i="1"/>
  <c r="X9" i="1"/>
  <c r="Y46" i="1"/>
  <c r="Z83" i="1"/>
  <c r="Z19" i="1"/>
  <c r="W102" i="1"/>
  <c r="T102" i="1"/>
  <c r="V102" i="1"/>
  <c r="S102" i="1"/>
  <c r="R102" i="1"/>
  <c r="U102" i="1"/>
  <c r="Q102" i="1"/>
  <c r="U94" i="1"/>
  <c r="W94" i="1"/>
  <c r="T94" i="1"/>
  <c r="S94" i="1"/>
  <c r="R94" i="1"/>
  <c r="Q94" i="1"/>
  <c r="U86" i="1"/>
  <c r="W86" i="1"/>
  <c r="T86" i="1"/>
  <c r="V86" i="1"/>
  <c r="S86" i="1"/>
  <c r="R86" i="1"/>
  <c r="Q86" i="1"/>
  <c r="U78" i="1"/>
  <c r="W78" i="1"/>
  <c r="T78" i="1"/>
  <c r="S78" i="1"/>
  <c r="R78" i="1"/>
  <c r="V78" i="1"/>
  <c r="Q78" i="1"/>
  <c r="U70" i="1"/>
  <c r="W70" i="1"/>
  <c r="T70" i="1"/>
  <c r="V70" i="1"/>
  <c r="S70" i="1"/>
  <c r="R70" i="1"/>
  <c r="Q70" i="1"/>
  <c r="U62" i="1"/>
  <c r="W62" i="1"/>
  <c r="T62" i="1"/>
  <c r="S62" i="1"/>
  <c r="R62" i="1"/>
  <c r="V62" i="1"/>
  <c r="Q62" i="1"/>
  <c r="U58" i="1"/>
  <c r="W58" i="1"/>
  <c r="T58" i="1"/>
  <c r="S58" i="1"/>
  <c r="V58" i="1"/>
  <c r="R58" i="1"/>
  <c r="Q58" i="1"/>
  <c r="U50" i="1"/>
  <c r="W50" i="1"/>
  <c r="V50" i="1"/>
  <c r="T50" i="1"/>
  <c r="S50" i="1"/>
  <c r="R50" i="1"/>
  <c r="Q50" i="1"/>
  <c r="U38" i="1"/>
  <c r="T38" i="1"/>
  <c r="W38" i="1"/>
  <c r="V38" i="1"/>
  <c r="S38" i="1"/>
  <c r="R38" i="1"/>
  <c r="Q38" i="1"/>
  <c r="U30" i="1"/>
  <c r="T30" i="1"/>
  <c r="W30" i="1"/>
  <c r="S30" i="1"/>
  <c r="R30" i="1"/>
  <c r="Q30" i="1"/>
  <c r="U22" i="1"/>
  <c r="T22" i="1"/>
  <c r="W22" i="1"/>
  <c r="V22" i="1"/>
  <c r="S22" i="1"/>
  <c r="R22" i="1"/>
  <c r="Q22" i="1"/>
  <c r="U14" i="1"/>
  <c r="T14" i="1"/>
  <c r="W14" i="1"/>
  <c r="S14" i="1"/>
  <c r="R14" i="1"/>
  <c r="V14" i="1"/>
  <c r="Q14" i="1"/>
  <c r="U10" i="1"/>
  <c r="T10" i="1"/>
  <c r="W10" i="1"/>
  <c r="S10" i="1"/>
  <c r="V10" i="1"/>
  <c r="R10" i="1"/>
  <c r="Q10" i="1"/>
  <c r="P94" i="1"/>
  <c r="P62" i="1"/>
  <c r="P30" i="1"/>
  <c r="W3" i="1"/>
  <c r="V3" i="1"/>
  <c r="U3" i="1"/>
  <c r="T3" i="1"/>
  <c r="S3" i="1"/>
  <c r="Q3" i="1"/>
  <c r="P3" i="1"/>
  <c r="W97" i="1"/>
  <c r="V97" i="1"/>
  <c r="S97" i="1"/>
  <c r="U97" i="1"/>
  <c r="R97" i="1"/>
  <c r="T97" i="1"/>
  <c r="Q97" i="1"/>
  <c r="P97" i="1"/>
  <c r="W85" i="1"/>
  <c r="V85" i="1"/>
  <c r="S85" i="1"/>
  <c r="R85" i="1"/>
  <c r="U85" i="1"/>
  <c r="Q85" i="1"/>
  <c r="T85" i="1"/>
  <c r="P85" i="1"/>
  <c r="P58" i="1"/>
  <c r="P10" i="1"/>
  <c r="V94" i="1"/>
  <c r="W4" i="1"/>
  <c r="V4" i="1"/>
  <c r="U4" i="1"/>
  <c r="T4" i="1"/>
  <c r="R4" i="1"/>
  <c r="Q4" i="1"/>
  <c r="P4" i="1"/>
  <c r="W100" i="1"/>
  <c r="V100" i="1"/>
  <c r="U100" i="1"/>
  <c r="T100" i="1"/>
  <c r="Q100" i="1"/>
  <c r="P100" i="1"/>
  <c r="W96" i="1"/>
  <c r="V96" i="1"/>
  <c r="U96" i="1"/>
  <c r="T96" i="1"/>
  <c r="Q96" i="1"/>
  <c r="P96" i="1"/>
  <c r="S96" i="1"/>
  <c r="W92" i="1"/>
  <c r="V92" i="1"/>
  <c r="U92" i="1"/>
  <c r="T92" i="1"/>
  <c r="Q92" i="1"/>
  <c r="S92" i="1"/>
  <c r="P92" i="1"/>
  <c r="W88" i="1"/>
  <c r="V88" i="1"/>
  <c r="U88" i="1"/>
  <c r="T88" i="1"/>
  <c r="S88" i="1"/>
  <c r="Q88" i="1"/>
  <c r="P88" i="1"/>
  <c r="W84" i="1"/>
  <c r="V84" i="1"/>
  <c r="U84" i="1"/>
  <c r="T84" i="1"/>
  <c r="R84" i="1"/>
  <c r="Q84" i="1"/>
  <c r="P84" i="1"/>
  <c r="W80" i="1"/>
  <c r="V80" i="1"/>
  <c r="U80" i="1"/>
  <c r="T80" i="1"/>
  <c r="Q80" i="1"/>
  <c r="P80" i="1"/>
  <c r="S80" i="1"/>
  <c r="R80" i="1"/>
  <c r="W76" i="1"/>
  <c r="V76" i="1"/>
  <c r="U76" i="1"/>
  <c r="T76" i="1"/>
  <c r="R76" i="1"/>
  <c r="Q76" i="1"/>
  <c r="S76" i="1"/>
  <c r="P76" i="1"/>
  <c r="P102" i="1"/>
  <c r="P86" i="1"/>
  <c r="P70" i="1"/>
  <c r="P38" i="1"/>
  <c r="P22" i="1"/>
  <c r="R96" i="1"/>
  <c r="S4" i="1"/>
  <c r="V30" i="1"/>
  <c r="U98" i="1"/>
  <c r="W98" i="1"/>
  <c r="V98" i="1"/>
  <c r="T98" i="1"/>
  <c r="S98" i="1"/>
  <c r="R98" i="1"/>
  <c r="Q98" i="1"/>
  <c r="U90" i="1"/>
  <c r="W90" i="1"/>
  <c r="T90" i="1"/>
  <c r="S90" i="1"/>
  <c r="V90" i="1"/>
  <c r="R90" i="1"/>
  <c r="Q90" i="1"/>
  <c r="U82" i="1"/>
  <c r="W82" i="1"/>
  <c r="V82" i="1"/>
  <c r="T82" i="1"/>
  <c r="S82" i="1"/>
  <c r="R82" i="1"/>
  <c r="Q82" i="1"/>
  <c r="U74" i="1"/>
  <c r="W74" i="1"/>
  <c r="T74" i="1"/>
  <c r="S74" i="1"/>
  <c r="V74" i="1"/>
  <c r="R74" i="1"/>
  <c r="Q74" i="1"/>
  <c r="U66" i="1"/>
  <c r="W66" i="1"/>
  <c r="V66" i="1"/>
  <c r="T66" i="1"/>
  <c r="S66" i="1"/>
  <c r="R66" i="1"/>
  <c r="Q66" i="1"/>
  <c r="U54" i="1"/>
  <c r="W54" i="1"/>
  <c r="T54" i="1"/>
  <c r="V54" i="1"/>
  <c r="S54" i="1"/>
  <c r="R54" i="1"/>
  <c r="Q54" i="1"/>
  <c r="U46" i="1"/>
  <c r="W46" i="1"/>
  <c r="T46" i="1"/>
  <c r="S46" i="1"/>
  <c r="R46" i="1"/>
  <c r="V46" i="1"/>
  <c r="Q46" i="1"/>
  <c r="U42" i="1"/>
  <c r="W42" i="1"/>
  <c r="T42" i="1"/>
  <c r="S42" i="1"/>
  <c r="V42" i="1"/>
  <c r="R42" i="1"/>
  <c r="Q42" i="1"/>
  <c r="U34" i="1"/>
  <c r="T34" i="1"/>
  <c r="W34" i="1"/>
  <c r="V34" i="1"/>
  <c r="S34" i="1"/>
  <c r="R34" i="1"/>
  <c r="Q34" i="1"/>
  <c r="U26" i="1"/>
  <c r="T26" i="1"/>
  <c r="W26" i="1"/>
  <c r="S26" i="1"/>
  <c r="V26" i="1"/>
  <c r="R26" i="1"/>
  <c r="Q26" i="1"/>
  <c r="U18" i="1"/>
  <c r="T18" i="1"/>
  <c r="W18" i="1"/>
  <c r="V18" i="1"/>
  <c r="S18" i="1"/>
  <c r="R18" i="1"/>
  <c r="Q18" i="1"/>
  <c r="U6" i="1"/>
  <c r="T6" i="1"/>
  <c r="W6" i="1"/>
  <c r="V6" i="1"/>
  <c r="S6" i="1"/>
  <c r="R6" i="1"/>
  <c r="Q6" i="1"/>
  <c r="P78" i="1"/>
  <c r="P46" i="1"/>
  <c r="P14" i="1"/>
  <c r="W101" i="1"/>
  <c r="V101" i="1"/>
  <c r="S101" i="1"/>
  <c r="U101" i="1"/>
  <c r="R101" i="1"/>
  <c r="Q101" i="1"/>
  <c r="T101" i="1"/>
  <c r="P101" i="1"/>
  <c r="W93" i="1"/>
  <c r="V93" i="1"/>
  <c r="U93" i="1"/>
  <c r="S93" i="1"/>
  <c r="T93" i="1"/>
  <c r="R93" i="1"/>
  <c r="Q93" i="1"/>
  <c r="P93" i="1"/>
  <c r="W89" i="1"/>
  <c r="V89" i="1"/>
  <c r="S89" i="1"/>
  <c r="R89" i="1"/>
  <c r="U89" i="1"/>
  <c r="Q89" i="1"/>
  <c r="P89" i="1"/>
  <c r="P42" i="1"/>
  <c r="V103" i="1"/>
  <c r="U103" i="1"/>
  <c r="W103" i="1"/>
  <c r="T103" i="1"/>
  <c r="S103" i="1"/>
  <c r="P103" i="1"/>
  <c r="R103" i="1"/>
  <c r="V99" i="1"/>
  <c r="U99" i="1"/>
  <c r="T99" i="1"/>
  <c r="S99" i="1"/>
  <c r="P99" i="1"/>
  <c r="W99" i="1"/>
  <c r="R99" i="1"/>
  <c r="V95" i="1"/>
  <c r="U95" i="1"/>
  <c r="T95" i="1"/>
  <c r="W95" i="1"/>
  <c r="S95" i="1"/>
  <c r="P95" i="1"/>
  <c r="R95" i="1"/>
  <c r="V91" i="1"/>
  <c r="U91" i="1"/>
  <c r="W91" i="1"/>
  <c r="T91" i="1"/>
  <c r="S91" i="1"/>
  <c r="P91" i="1"/>
  <c r="R91" i="1"/>
  <c r="V87" i="1"/>
  <c r="U87" i="1"/>
  <c r="W87" i="1"/>
  <c r="T87" i="1"/>
  <c r="S87" i="1"/>
  <c r="P87" i="1"/>
  <c r="R87" i="1"/>
  <c r="V83" i="1"/>
  <c r="U83" i="1"/>
  <c r="T83" i="1"/>
  <c r="S83" i="1"/>
  <c r="W83" i="1"/>
  <c r="P83" i="1"/>
  <c r="V79" i="1"/>
  <c r="U79" i="1"/>
  <c r="T79" i="1"/>
  <c r="W79" i="1"/>
  <c r="S79" i="1"/>
  <c r="P79" i="1"/>
  <c r="R79" i="1"/>
  <c r="V75" i="1"/>
  <c r="U75" i="1"/>
  <c r="W75" i="1"/>
  <c r="T75" i="1"/>
  <c r="S75" i="1"/>
  <c r="P75" i="1"/>
  <c r="P98" i="1"/>
  <c r="P82" i="1"/>
  <c r="P66" i="1"/>
  <c r="P50" i="1"/>
  <c r="P34" i="1"/>
  <c r="P18" i="1"/>
  <c r="Q103" i="1"/>
  <c r="Q87" i="1"/>
  <c r="R92" i="1"/>
  <c r="T89" i="1"/>
  <c r="W81" i="1"/>
  <c r="V81" i="1"/>
  <c r="S81" i="1"/>
  <c r="U81" i="1"/>
  <c r="R81" i="1"/>
  <c r="W77" i="1"/>
  <c r="V77" i="1"/>
  <c r="U77" i="1"/>
  <c r="S77" i="1"/>
  <c r="R77" i="1"/>
  <c r="W73" i="1"/>
  <c r="V73" i="1"/>
  <c r="S73" i="1"/>
  <c r="R73" i="1"/>
  <c r="W69" i="1"/>
  <c r="V69" i="1"/>
  <c r="S69" i="1"/>
  <c r="R69" i="1"/>
  <c r="U69" i="1"/>
  <c r="W65" i="1"/>
  <c r="V65" i="1"/>
  <c r="S65" i="1"/>
  <c r="U65" i="1"/>
  <c r="R65" i="1"/>
  <c r="W61" i="1"/>
  <c r="V61" i="1"/>
  <c r="U61" i="1"/>
  <c r="S61" i="1"/>
  <c r="R61" i="1"/>
  <c r="W57" i="1"/>
  <c r="V57" i="1"/>
  <c r="S57" i="1"/>
  <c r="R57" i="1"/>
  <c r="W53" i="1"/>
  <c r="V53" i="1"/>
  <c r="S53" i="1"/>
  <c r="R53" i="1"/>
  <c r="U53" i="1"/>
  <c r="W49" i="1"/>
  <c r="V49" i="1"/>
  <c r="S49" i="1"/>
  <c r="U49" i="1"/>
  <c r="R49" i="1"/>
  <c r="W45" i="1"/>
  <c r="V45" i="1"/>
  <c r="U45" i="1"/>
  <c r="S45" i="1"/>
  <c r="R45" i="1"/>
  <c r="W41" i="1"/>
  <c r="V41" i="1"/>
  <c r="S41" i="1"/>
  <c r="R41" i="1"/>
  <c r="W37" i="1"/>
  <c r="V37" i="1"/>
  <c r="S37" i="1"/>
  <c r="T37" i="1"/>
  <c r="R37" i="1"/>
  <c r="U37" i="1"/>
  <c r="W33" i="1"/>
  <c r="V33" i="1"/>
  <c r="S33" i="1"/>
  <c r="U33" i="1"/>
  <c r="R33" i="1"/>
  <c r="W29" i="1"/>
  <c r="V29" i="1"/>
  <c r="U29" i="1"/>
  <c r="S29" i="1"/>
  <c r="T29" i="1"/>
  <c r="R29" i="1"/>
  <c r="W25" i="1"/>
  <c r="V25" i="1"/>
  <c r="S25" i="1"/>
  <c r="R25" i="1"/>
  <c r="W21" i="1"/>
  <c r="V21" i="1"/>
  <c r="S21" i="1"/>
  <c r="T21" i="1"/>
  <c r="R21" i="1"/>
  <c r="U21" i="1"/>
  <c r="W17" i="1"/>
  <c r="V17" i="1"/>
  <c r="S17" i="1"/>
  <c r="U17" i="1"/>
  <c r="R17" i="1"/>
  <c r="W13" i="1"/>
  <c r="V13" i="1"/>
  <c r="U13" i="1"/>
  <c r="S13" i="1"/>
  <c r="T13" i="1"/>
  <c r="R13" i="1"/>
  <c r="W9" i="1"/>
  <c r="V9" i="1"/>
  <c r="S9" i="1"/>
  <c r="R9" i="1"/>
  <c r="W5" i="1"/>
  <c r="V5" i="1"/>
  <c r="S5" i="1"/>
  <c r="T5" i="1"/>
  <c r="R5" i="1"/>
  <c r="U5" i="1"/>
  <c r="P81" i="1"/>
  <c r="P77" i="1"/>
  <c r="P73" i="1"/>
  <c r="P69" i="1"/>
  <c r="P65" i="1"/>
  <c r="P61" i="1"/>
  <c r="P57" i="1"/>
  <c r="P53" i="1"/>
  <c r="P49" i="1"/>
  <c r="P45" i="1"/>
  <c r="P41" i="1"/>
  <c r="P37" i="1"/>
  <c r="P33" i="1"/>
  <c r="P29" i="1"/>
  <c r="P25" i="1"/>
  <c r="P21" i="1"/>
  <c r="P17" i="1"/>
  <c r="P13" i="1"/>
  <c r="P9" i="1"/>
  <c r="P5" i="1"/>
  <c r="R64" i="1"/>
  <c r="T69" i="1"/>
  <c r="T53" i="1"/>
  <c r="T33" i="1"/>
  <c r="U41" i="1"/>
  <c r="W72" i="1"/>
  <c r="V72" i="1"/>
  <c r="U72" i="1"/>
  <c r="T72" i="1"/>
  <c r="W68" i="1"/>
  <c r="V68" i="1"/>
  <c r="U68" i="1"/>
  <c r="T68" i="1"/>
  <c r="W64" i="1"/>
  <c r="V64" i="1"/>
  <c r="U64" i="1"/>
  <c r="T64" i="1"/>
  <c r="W60" i="1"/>
  <c r="V60" i="1"/>
  <c r="U60" i="1"/>
  <c r="T60" i="1"/>
  <c r="W56" i="1"/>
  <c r="V56" i="1"/>
  <c r="U56" i="1"/>
  <c r="T56" i="1"/>
  <c r="W52" i="1"/>
  <c r="V52" i="1"/>
  <c r="U52" i="1"/>
  <c r="R52" i="1"/>
  <c r="T52" i="1"/>
  <c r="W48" i="1"/>
  <c r="V48" i="1"/>
  <c r="U48" i="1"/>
  <c r="R48" i="1"/>
  <c r="T48" i="1"/>
  <c r="W44" i="1"/>
  <c r="V44" i="1"/>
  <c r="U44" i="1"/>
  <c r="R44" i="1"/>
  <c r="T44" i="1"/>
  <c r="W40" i="1"/>
  <c r="V40" i="1"/>
  <c r="U40" i="1"/>
  <c r="R40" i="1"/>
  <c r="T40" i="1"/>
  <c r="W36" i="1"/>
  <c r="V36" i="1"/>
  <c r="U36" i="1"/>
  <c r="T36" i="1"/>
  <c r="R36" i="1"/>
  <c r="W32" i="1"/>
  <c r="V32" i="1"/>
  <c r="U32" i="1"/>
  <c r="R32" i="1"/>
  <c r="T32" i="1"/>
  <c r="W28" i="1"/>
  <c r="V28" i="1"/>
  <c r="U28" i="1"/>
  <c r="T28" i="1"/>
  <c r="R28" i="1"/>
  <c r="W24" i="1"/>
  <c r="V24" i="1"/>
  <c r="U24" i="1"/>
  <c r="R24" i="1"/>
  <c r="T24" i="1"/>
  <c r="W20" i="1"/>
  <c r="V20" i="1"/>
  <c r="U20" i="1"/>
  <c r="T20" i="1"/>
  <c r="R20" i="1"/>
  <c r="W16" i="1"/>
  <c r="V16" i="1"/>
  <c r="U16" i="1"/>
  <c r="R16" i="1"/>
  <c r="T16" i="1"/>
  <c r="W12" i="1"/>
  <c r="V12" i="1"/>
  <c r="U12" i="1"/>
  <c r="T12" i="1"/>
  <c r="R12" i="1"/>
  <c r="W8" i="1"/>
  <c r="V8" i="1"/>
  <c r="U8" i="1"/>
  <c r="R8" i="1"/>
  <c r="T8" i="1"/>
  <c r="P72" i="1"/>
  <c r="P68" i="1"/>
  <c r="P64" i="1"/>
  <c r="P60" i="1"/>
  <c r="P56" i="1"/>
  <c r="P52" i="1"/>
  <c r="P48" i="1"/>
  <c r="P44" i="1"/>
  <c r="P40" i="1"/>
  <c r="P36" i="1"/>
  <c r="P32" i="1"/>
  <c r="P28" i="1"/>
  <c r="P24" i="1"/>
  <c r="P20" i="1"/>
  <c r="P16" i="1"/>
  <c r="P12" i="1"/>
  <c r="P8" i="1"/>
  <c r="Q81" i="1"/>
  <c r="Q77" i="1"/>
  <c r="Q73" i="1"/>
  <c r="Q69" i="1"/>
  <c r="Q65" i="1"/>
  <c r="Q61" i="1"/>
  <c r="Q57" i="1"/>
  <c r="Q53" i="1"/>
  <c r="Q49" i="1"/>
  <c r="Q45" i="1"/>
  <c r="Q41" i="1"/>
  <c r="Q37" i="1"/>
  <c r="Q33" i="1"/>
  <c r="Q29" i="1"/>
  <c r="Q25" i="1"/>
  <c r="Q21" i="1"/>
  <c r="Q17" i="1"/>
  <c r="Q13" i="1"/>
  <c r="Q9" i="1"/>
  <c r="Q5" i="1"/>
  <c r="S60" i="1"/>
  <c r="S44" i="1"/>
  <c r="S28" i="1"/>
  <c r="S12" i="1"/>
  <c r="T81" i="1"/>
  <c r="T65" i="1"/>
  <c r="T49" i="1"/>
  <c r="T25" i="1"/>
  <c r="U25" i="1"/>
  <c r="V71" i="1"/>
  <c r="U71" i="1"/>
  <c r="W71" i="1"/>
  <c r="T71" i="1"/>
  <c r="S71" i="1"/>
  <c r="V67" i="1"/>
  <c r="U67" i="1"/>
  <c r="T67" i="1"/>
  <c r="S67" i="1"/>
  <c r="V63" i="1"/>
  <c r="U63" i="1"/>
  <c r="T63" i="1"/>
  <c r="W63" i="1"/>
  <c r="S63" i="1"/>
  <c r="V59" i="1"/>
  <c r="U59" i="1"/>
  <c r="W59" i="1"/>
  <c r="T59" i="1"/>
  <c r="S59" i="1"/>
  <c r="V55" i="1"/>
  <c r="U55" i="1"/>
  <c r="W55" i="1"/>
  <c r="T55" i="1"/>
  <c r="S55" i="1"/>
  <c r="V51" i="1"/>
  <c r="U51" i="1"/>
  <c r="T51" i="1"/>
  <c r="S51" i="1"/>
  <c r="V47" i="1"/>
  <c r="U47" i="1"/>
  <c r="T47" i="1"/>
  <c r="W47" i="1"/>
  <c r="S47" i="1"/>
  <c r="V43" i="1"/>
  <c r="U43" i="1"/>
  <c r="W43" i="1"/>
  <c r="T43" i="1"/>
  <c r="S43" i="1"/>
  <c r="V39" i="1"/>
  <c r="U39" i="1"/>
  <c r="T39" i="1"/>
  <c r="W39" i="1"/>
  <c r="S39" i="1"/>
  <c r="V35" i="1"/>
  <c r="U35" i="1"/>
  <c r="T35" i="1"/>
  <c r="S35" i="1"/>
  <c r="V31" i="1"/>
  <c r="U31" i="1"/>
  <c r="T31" i="1"/>
  <c r="W31" i="1"/>
  <c r="S31" i="1"/>
  <c r="V27" i="1"/>
  <c r="U27" i="1"/>
  <c r="T27" i="1"/>
  <c r="W27" i="1"/>
  <c r="S27" i="1"/>
  <c r="V23" i="1"/>
  <c r="U23" i="1"/>
  <c r="T23" i="1"/>
  <c r="W23" i="1"/>
  <c r="S23" i="1"/>
  <c r="V19" i="1"/>
  <c r="U19" i="1"/>
  <c r="T19" i="1"/>
  <c r="S19" i="1"/>
  <c r="V15" i="1"/>
  <c r="U15" i="1"/>
  <c r="T15" i="1"/>
  <c r="W15" i="1"/>
  <c r="S15" i="1"/>
  <c r="V11" i="1"/>
  <c r="U11" i="1"/>
  <c r="T11" i="1"/>
  <c r="W11" i="1"/>
  <c r="S11" i="1"/>
  <c r="V7" i="1"/>
  <c r="U7" i="1"/>
  <c r="T7" i="1"/>
  <c r="W7" i="1"/>
  <c r="S7" i="1"/>
  <c r="P71" i="1"/>
  <c r="P67" i="1"/>
  <c r="P63" i="1"/>
  <c r="P59" i="1"/>
  <c r="P55" i="1"/>
  <c r="P51" i="1"/>
  <c r="P47" i="1"/>
  <c r="P43" i="1"/>
  <c r="P39" i="1"/>
  <c r="P35" i="1"/>
  <c r="P31" i="1"/>
  <c r="P27" i="1"/>
  <c r="P23" i="1"/>
  <c r="P19" i="1"/>
  <c r="P15" i="1"/>
  <c r="P11" i="1"/>
  <c r="P7" i="1"/>
  <c r="Q72" i="1"/>
  <c r="Q68" i="1"/>
  <c r="Q64" i="1"/>
  <c r="Q60" i="1"/>
  <c r="Q56" i="1"/>
  <c r="Q52" i="1"/>
  <c r="Q48" i="1"/>
  <c r="Q44" i="1"/>
  <c r="Q40" i="1"/>
  <c r="Q36" i="1"/>
  <c r="Q32" i="1"/>
  <c r="Q28" i="1"/>
  <c r="Q24" i="1"/>
  <c r="Q20" i="1"/>
  <c r="Q16" i="1"/>
  <c r="Q12" i="1"/>
  <c r="Q8" i="1"/>
  <c r="R68" i="1"/>
  <c r="R60" i="1"/>
  <c r="R51" i="1"/>
  <c r="R35" i="1"/>
  <c r="R19" i="1"/>
  <c r="S72" i="1"/>
  <c r="S56" i="1"/>
  <c r="S40" i="1"/>
  <c r="S24" i="1"/>
  <c r="S8" i="1"/>
  <c r="T77" i="1"/>
  <c r="T61" i="1"/>
  <c r="T45" i="1"/>
  <c r="T17" i="1"/>
  <c r="U73" i="1"/>
  <c r="U9" i="1"/>
  <c r="W19" i="1"/>
  <c r="Z6" i="1" l="1"/>
  <c r="Y6" i="1"/>
  <c r="Y7" i="1"/>
  <c r="Z7" i="1"/>
  <c r="X4" i="1"/>
  <c r="Y4" i="1"/>
  <c r="Z3" i="1"/>
  <c r="X3" i="1"/>
  <c r="N5" i="1"/>
  <c r="M5" i="1"/>
  <c r="N6" i="1"/>
  <c r="M6" i="1"/>
  <c r="N7" i="1"/>
  <c r="M7" i="1"/>
  <c r="M4" i="1" l="1"/>
  <c r="N4" i="1"/>
  <c r="M3" i="1"/>
  <c r="N3" i="1"/>
  <c r="B3" i="1" l="1"/>
  <c r="L3" i="1" s="1"/>
  <c r="K7" i="1" l="1"/>
  <c r="K6" i="1"/>
  <c r="K4" i="1"/>
  <c r="K5" i="1"/>
  <c r="L65" i="1"/>
  <c r="L81" i="1"/>
  <c r="L49" i="1"/>
  <c r="L97" i="1"/>
  <c r="L93" i="1"/>
  <c r="L90" i="1"/>
  <c r="L42" i="1"/>
  <c r="L29" i="1"/>
  <c r="L21" i="1"/>
  <c r="L13" i="1"/>
  <c r="L5" i="1"/>
  <c r="L86" i="1"/>
  <c r="L38" i="1"/>
  <c r="L92" i="1"/>
  <c r="L76" i="1"/>
  <c r="L60" i="1"/>
  <c r="L44" i="1"/>
  <c r="L28" i="1"/>
  <c r="L12" i="1"/>
  <c r="L41" i="1"/>
  <c r="L58" i="1"/>
  <c r="L95" i="1"/>
  <c r="L79" i="1"/>
  <c r="L63" i="1"/>
  <c r="L47" i="1"/>
  <c r="L31" i="1"/>
  <c r="L15" i="1"/>
  <c r="L85" i="1"/>
  <c r="L50" i="1"/>
  <c r="L54" i="1"/>
  <c r="L96" i="1"/>
  <c r="L48" i="1"/>
  <c r="L16" i="1"/>
  <c r="L70" i="1"/>
  <c r="L83" i="1"/>
  <c r="L35" i="1"/>
  <c r="L37" i="1"/>
  <c r="L89" i="1"/>
  <c r="L78" i="1"/>
  <c r="L30" i="1"/>
  <c r="L77" i="1"/>
  <c r="L74" i="1"/>
  <c r="L26" i="1"/>
  <c r="L88" i="1"/>
  <c r="L72" i="1"/>
  <c r="L56" i="1"/>
  <c r="L40" i="1"/>
  <c r="L24" i="1"/>
  <c r="L8" i="1"/>
  <c r="L102" i="1"/>
  <c r="L46" i="1"/>
  <c r="L91" i="1"/>
  <c r="L75" i="1"/>
  <c r="L59" i="1"/>
  <c r="L43" i="1"/>
  <c r="L27" i="1"/>
  <c r="L11" i="1"/>
  <c r="L69" i="1"/>
  <c r="L6" i="1"/>
  <c r="L98" i="1"/>
  <c r="L64" i="1"/>
  <c r="L32" i="1"/>
  <c r="L14" i="1"/>
  <c r="L67" i="1"/>
  <c r="L19" i="1"/>
  <c r="L61" i="1"/>
  <c r="L66" i="1"/>
  <c r="L18" i="1"/>
  <c r="L33" i="1"/>
  <c r="L25" i="1"/>
  <c r="L17" i="1"/>
  <c r="L9" i="1"/>
  <c r="L45" i="1"/>
  <c r="L62" i="1"/>
  <c r="L22" i="1"/>
  <c r="L100" i="1"/>
  <c r="L84" i="1"/>
  <c r="L68" i="1"/>
  <c r="L52" i="1"/>
  <c r="L36" i="1"/>
  <c r="L20" i="1"/>
  <c r="L73" i="1"/>
  <c r="L82" i="1"/>
  <c r="L34" i="1"/>
  <c r="L103" i="1"/>
  <c r="L87" i="1"/>
  <c r="L71" i="1"/>
  <c r="L55" i="1"/>
  <c r="L39" i="1"/>
  <c r="L23" i="1"/>
  <c r="L7" i="1"/>
  <c r="L53" i="1"/>
  <c r="L94" i="1"/>
  <c r="L10" i="1"/>
  <c r="L80" i="1"/>
  <c r="L57" i="1"/>
  <c r="L99" i="1"/>
  <c r="L51" i="1"/>
  <c r="L101" i="1"/>
  <c r="L4" i="1"/>
  <c r="K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Jérémy Leclaire</author>
  </authors>
  <commentList>
    <comment ref="A1" authorId="0" shapeId="0" xr:uid="{C4B70D50-7875-4E65-BE66-769B2E5CF255}">
      <text>
        <r>
          <rPr>
            <b/>
            <sz val="9"/>
            <color indexed="81"/>
            <rFont val="Tahoma"/>
            <family val="2"/>
          </rPr>
          <t>Jérémy Leclaire:</t>
        </r>
        <r>
          <rPr>
            <sz val="9"/>
            <color indexed="81"/>
            <rFont val="Tahoma"/>
            <family val="2"/>
          </rPr>
          <t xml:space="preserve">
Sous Famille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022C367-2FD2-4FBD-B32E-5FED5D9A25C4}" odcFile="C:\Users\jleclaire\Documents\Mes sources de données\CUBE_VENTES_ALGAM.odc" keepAlive="1" name="CUBE VENTES ALGAM" type="5" refreshedVersion="6" background="1">
    <dbPr connection="Provider=MSOLAP.8;Integrated Security=SSPI;Persist Security Info=True;Initial Catalog=DWAlgam;Data Source=SSAS_DWALGAM_PROD.ALGAM-GROUP.LAN;MDX Compatibility=1;Safety Options=2;MDX Missing Member Mode=Error;Update Isolation Level=2" command="Ventes" commandType="1"/>
    <olapPr sendLocale="1" rowDrillCount="1000"/>
  </connection>
  <connection id="2" xr16:uid="{BB413014-B45C-48CD-BB7C-C34AE9FEF4D4}" odcFile="C:\Users\jleclaire\Documents\Mes sources de données\CUBE_VENTES_ALGAM.odc" keepAlive="1" name="CUBE VENTES ALGAM1" type="5" refreshedVersion="6" background="1">
    <dbPr connection="Provider=MSOLAP.8;Integrated Security=SSPI;Persist Security Info=True;Initial Catalog=DWAlgam;Data Source=SSAS_DWALGAM_PROD.ALGAM-GROUP.LAN;MDX Compatibility=1;Safety Options=2;MDX Missing Member Mode=Error;Update Isolation Level=2" command="Ventes" commandType="1"/>
    <olapPr sendLocale="1" rowDrillCount="1000"/>
  </connection>
</connections>
</file>

<file path=xl/sharedStrings.xml><?xml version="1.0" encoding="utf-8"?>
<sst xmlns="http://schemas.openxmlformats.org/spreadsheetml/2006/main" count="111" uniqueCount="70">
  <si>
    <t>YEAR</t>
  </si>
  <si>
    <t>DATE</t>
  </si>
  <si>
    <t>DIVISION</t>
  </si>
  <si>
    <t>BRAND</t>
  </si>
  <si>
    <t>SFM</t>
  </si>
  <si>
    <t>CODE OPERATION</t>
  </si>
  <si>
    <t>DESCRIPTION</t>
  </si>
  <si>
    <t>CATEGORY</t>
  </si>
  <si>
    <t>FORMAT</t>
  </si>
  <si>
    <t>MEDIA / FOURNISSEUR</t>
  </si>
  <si>
    <t>QTY</t>
  </si>
  <si>
    <t>CODE FACTURATION</t>
  </si>
  <si>
    <t>STATUT</t>
  </si>
  <si>
    <t>TOTAL Engagé non facturé</t>
  </si>
  <si>
    <t>INVOICE HT</t>
  </si>
  <si>
    <t>TOTAL REEL</t>
  </si>
  <si>
    <t>TOTAL VALORISE</t>
  </si>
  <si>
    <t>ABL</t>
  </si>
  <si>
    <t>ABG</t>
  </si>
  <si>
    <t>ABI</t>
  </si>
  <si>
    <t>ABR</t>
  </si>
  <si>
    <t>ADG</t>
  </si>
  <si>
    <t>AAX</t>
  </si>
  <si>
    <t>MARQUE</t>
  </si>
  <si>
    <t>Vidéo YouTube influenceur</t>
  </si>
  <si>
    <t>Web</t>
  </si>
  <si>
    <t>Post</t>
  </si>
  <si>
    <t>Mailing</t>
  </si>
  <si>
    <t>Mailing B2C</t>
  </si>
  <si>
    <t>Banner</t>
  </si>
  <si>
    <t>Boost</t>
  </si>
  <si>
    <t>Mailing B2B</t>
  </si>
  <si>
    <t>Partenariat influenceur</t>
  </si>
  <si>
    <t>Vidéo YouTube</t>
  </si>
  <si>
    <t>Evenementiel</t>
  </si>
  <si>
    <t>Demonstration</t>
  </si>
  <si>
    <t>Huissier</t>
  </si>
  <si>
    <t>Categorie</t>
  </si>
  <si>
    <t>Format</t>
  </si>
  <si>
    <t>Média</t>
  </si>
  <si>
    <t>Formulaire de saisie d'activité Marketing</t>
  </si>
  <si>
    <t>(Grille RH)</t>
  </si>
  <si>
    <t>(Achats, frais de déplacement...)</t>
  </si>
  <si>
    <t>(Devis tiers)</t>
  </si>
  <si>
    <t>Statut</t>
  </si>
  <si>
    <t>OK</t>
  </si>
  <si>
    <t>En Cours</t>
  </si>
  <si>
    <t>COEFF VALORISATION</t>
  </si>
  <si>
    <t>--&gt; Se référer à l'onglet Facturation</t>
  </si>
  <si>
    <t>Coeff Val.</t>
  </si>
  <si>
    <t>%</t>
  </si>
  <si>
    <t>Si MULTI</t>
  </si>
  <si>
    <t>Ratio %</t>
  </si>
  <si>
    <t>FRAIS DE PERSONNEL OP</t>
  </si>
  <si>
    <t>FRAIS DE PROD. INTERNE OP</t>
  </si>
  <si>
    <r>
      <t xml:space="preserve">DEVIS PRESTATAIRE OP </t>
    </r>
    <r>
      <rPr>
        <b/>
        <sz val="11"/>
        <color rgb="FFFF0000"/>
        <rFont val="Calibri"/>
        <family val="2"/>
        <scheme val="minor"/>
      </rPr>
      <t>ou</t>
    </r>
  </si>
  <si>
    <t>CODE FACTURATION OP</t>
  </si>
  <si>
    <t>DEVIS PRESTATAIRE OP</t>
  </si>
  <si>
    <t>Partenariat</t>
  </si>
  <si>
    <t>Division1</t>
  </si>
  <si>
    <t>Division2</t>
  </si>
  <si>
    <t>Division3</t>
  </si>
  <si>
    <t>Marque1</t>
  </si>
  <si>
    <t>Marque2</t>
  </si>
  <si>
    <t>Marque3</t>
  </si>
  <si>
    <t>Marque4</t>
  </si>
  <si>
    <t>Marque5</t>
  </si>
  <si>
    <t>Marque6</t>
  </si>
  <si>
    <t>Facebook</t>
  </si>
  <si>
    <t>Instagram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</si>
</sst>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0" fillId="2" borderId="0" xfId="0" applyFill="1"/>
    <xf numFmtId="0" fontId="0" fillId="2" borderId="0" xfId="0" applyFill="1" applyBorder="1"/>
    <xf numFmtId="14" fontId="0" fillId="2" borderId="0" xfId="0" applyNumberFormat="1" applyFill="1" applyBorder="1"/>
    <xf numFmtId="0" fontId="0" fillId="0" borderId="1" xfId="0" applyFill="1" applyBorder="1" applyAlignment="1">
      <alignment horizontal="left"/>
    </xf>
    <xf numFmtId="0" fontId="2" fillId="2" borderId="0" xfId="0" applyFont="1" applyFill="1" applyBorder="1"/>
    <xf numFmtId="0" fontId="0" fillId="2" borderId="0" xfId="0" applyFont="1" applyFill="1" applyBorder="1"/>
    <xf numFmtId="0" fontId="1" fillId="3" borderId="0" xfId="0" applyFont="1" applyFill="1"/>
    <xf numFmtId="0" fontId="4" fillId="2" borderId="0" xfId="0" applyFont="1" applyFill="1" applyBorder="1"/>
    <xf numFmtId="14" fontId="0" fillId="5" borderId="0" xfId="0" applyNumberFormat="1" applyFill="1" applyBorder="1" applyAlignment="1">
      <alignment horizontal="left"/>
    </xf>
    <xf numFmtId="0" fontId="0" fillId="5" borderId="0" xfId="0" applyFont="1" applyFill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0" fontId="0" fillId="4" borderId="1" xfId="0" applyFill="1" applyBorder="1"/>
    <xf numFmtId="14" fontId="0" fillId="4" borderId="1" xfId="0" applyNumberFormat="1" applyFill="1" applyBorder="1"/>
    <xf numFmtId="164" fontId="0" fillId="4" borderId="1" xfId="0" applyNumberFormat="1" applyFill="1" applyBorder="1"/>
    <xf numFmtId="0" fontId="0" fillId="0" borderId="0" xfId="0" applyFill="1"/>
    <xf numFmtId="0" fontId="0" fillId="0" borderId="5" xfId="0" applyBorder="1"/>
    <xf numFmtId="0" fontId="0" fillId="0" borderId="6" xfId="0" applyBorder="1"/>
    <xf numFmtId="0" fontId="0" fillId="0" borderId="7" xfId="0" applyFill="1" applyBorder="1"/>
    <xf numFmtId="0" fontId="0" fillId="0" borderId="9" xfId="0" applyFill="1" applyBorder="1"/>
    <xf numFmtId="0" fontId="0" fillId="2" borderId="10" xfId="0" applyFill="1" applyBorder="1"/>
    <xf numFmtId="0" fontId="8" fillId="3" borderId="7" xfId="0" applyFont="1" applyFill="1" applyBorder="1"/>
    <xf numFmtId="0" fontId="2" fillId="0" borderId="4" xfId="0" applyFont="1" applyBorder="1"/>
    <xf numFmtId="0" fontId="8" fillId="3" borderId="8" xfId="0" applyFont="1" applyFill="1" applyBorder="1" applyAlignment="1">
      <alignment horizontal="center" vertical="center"/>
    </xf>
    <xf numFmtId="9" fontId="0" fillId="4" borderId="1" xfId="1" applyFont="1" applyFill="1" applyBorder="1"/>
    <xf numFmtId="9" fontId="0" fillId="0" borderId="8" xfId="1" applyFont="1" applyBorder="1" applyAlignment="1">
      <alignment horizontal="center" vertical="center"/>
    </xf>
    <xf numFmtId="9" fontId="0" fillId="0" borderId="11" xfId="1" applyFont="1" applyBorder="1" applyAlignment="1">
      <alignment horizontal="center" vertical="center"/>
    </xf>
    <xf numFmtId="0" fontId="0" fillId="4" borderId="3" xfId="0" applyFill="1" applyBorder="1"/>
    <xf numFmtId="0" fontId="0" fillId="4" borderId="2" xfId="0" applyNumberFormat="1" applyFill="1" applyBorder="1"/>
    <xf numFmtId="0" fontId="1" fillId="4" borderId="12" xfId="0" applyFont="1" applyFill="1" applyBorder="1"/>
    <xf numFmtId="0" fontId="1" fillId="4" borderId="13" xfId="0" applyFont="1" applyFill="1" applyBorder="1"/>
    <xf numFmtId="0" fontId="1" fillId="4" borderId="14" xfId="0" applyFont="1" applyFill="1" applyBorder="1"/>
    <xf numFmtId="0" fontId="0" fillId="4" borderId="15" xfId="0" applyFill="1" applyBorder="1"/>
    <xf numFmtId="14" fontId="0" fillId="4" borderId="16" xfId="0" applyNumberFormat="1" applyFill="1" applyBorder="1"/>
    <xf numFmtId="0" fontId="0" fillId="4" borderId="16" xfId="0" applyFill="1" applyBorder="1"/>
    <xf numFmtId="164" fontId="0" fillId="4" borderId="16" xfId="0" applyNumberFormat="1" applyFill="1" applyBorder="1"/>
    <xf numFmtId="9" fontId="0" fillId="4" borderId="16" xfId="1" applyFont="1" applyFill="1" applyBorder="1"/>
    <xf numFmtId="0" fontId="0" fillId="4" borderId="17" xfId="0" applyNumberFormat="1" applyFill="1" applyBorder="1"/>
    <xf numFmtId="0" fontId="2" fillId="6" borderId="0" xfId="0" applyFont="1" applyFill="1"/>
    <xf numFmtId="14" fontId="0" fillId="0" borderId="0" xfId="0" applyNumberFormat="1"/>
    <xf numFmtId="0" fontId="5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8" fillId="3" borderId="0" xfId="0" applyFont="1" applyFill="1"/>
  </cellXfs>
  <cellStyles count="2">
    <cellStyle name="Normal" xfId="0" builtinId="0"/>
    <cellStyle name="Pourcentage" xfId="1" builtinId="5"/>
  </cellStyles>
  <dxfs count="2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numFmt numFmtId="0" formatCode="General"/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40C]_-;\-* #,##0.00\ [$€-40C]_-;_-* &quot;-&quot;??\ [$€-40C]_-;_-@_-"/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40C]_-;\-* #,##0.00\ [$€-40C]_-;_-* &quot;-&quot;??\ [$€-40C]_-;_-@_-"/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40C]_-;\-* #,##0.00\ [$€-40C]_-;_-* &quot;-&quot;??\ [$€-40C]_-;_-@_-"/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€-40C]_-;\-* #,##0.00\ [$€-40C]_-;_-* &quot;-&quot;??\ [$€-40C]_-;_-@_-"/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dd/mm/yyyy"/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1</xdr:row>
          <xdr:rowOff>123825</xdr:rowOff>
        </xdr:from>
        <xdr:to>
          <xdr:col>2</xdr:col>
          <xdr:colOff>1504950</xdr:colOff>
          <xdr:row>6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1562100</xdr:colOff>
          <xdr:row>4</xdr:row>
          <xdr:rowOff>114300</xdr:rowOff>
        </xdr:from>
        <xdr:to>
          <xdr:col>3</xdr:col>
          <xdr:colOff>571500</xdr:colOff>
          <xdr:row>6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1562100</xdr:colOff>
          <xdr:row>1</xdr:row>
          <xdr:rowOff>123825</xdr:rowOff>
        </xdr:from>
        <xdr:to>
          <xdr:col>3</xdr:col>
          <xdr:colOff>571500</xdr:colOff>
          <xdr:row>4</xdr:row>
          <xdr:rowOff>66675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Multi-Marques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D3C392-9F56-4AFF-8661-77E20192A6F6}" name="Tableau_intermediaire" displayName="Tableau_intermediaire" ref="K2:AC106" totalsRowShown="0" headerRowDxfId="24" dataDxfId="22" headerRowBorderDxfId="23" tableBorderDxfId="21" totalsRowBorderDxfId="20">
  <autoFilter ref="K2:AC106" xr:uid="{498D4CC0-FF37-45E6-9D61-8BC27207D349}"/>
  <tableColumns count="19">
    <tableColumn id="1" xr3:uid="{78051688-94CA-45A6-85DA-428690DFB9ED}" name="YEAR" dataDxfId="19">
      <calculatedColumnFormula>IF(O3="","",YEAR($L$3))</calculatedColumnFormula>
    </tableColumn>
    <tableColumn id="2" xr3:uid="{72614A02-0384-42F2-8023-D5831B36F206}" name="DATE" dataDxfId="18">
      <calculatedColumnFormula>IF(O3="","",$B$3)</calculatedColumnFormula>
    </tableColumn>
    <tableColumn id="3" xr3:uid="{76B25B5A-ECE9-488F-B7D2-13230F1EC689}" name="DIVISION" dataDxfId="17">
      <calculatedColumnFormula>IFERROR(IF(O3="","",IF($B$5&lt;&gt;"MULTI",$B$9,VLOOKUP(O3,MULTI_DATA,3,0))),"")</calculatedColumnFormula>
    </tableColumn>
    <tableColumn id="4" xr3:uid="{8D423264-C5D1-4327-AF08-E72E28490C6F}" name="BRAND" dataDxfId="16">
      <calculatedColumnFormula>IFERROR(IF(O3="","",IF($B$5&lt;&gt;"MULTI",$B$7,VLOOKUP(O3,MULTI_DATA,2,0))),"")</calculatedColumnFormula>
    </tableColumn>
    <tableColumn id="5" xr3:uid="{6328191D-AC4A-4D00-8ED6-0DA1CED993FD}" name="SFM" dataDxfId="15">
      <calculatedColumnFormula>IF($B$5&lt;&gt;"MULTI","",IF(ISBLANK($F4),"",$F4))</calculatedColumnFormula>
    </tableColumn>
    <tableColumn id="6" xr3:uid="{1CF6A422-F048-407E-96E3-23B4131EEE9A}" name="CODE OPERATION" dataDxfId="14">
      <calculatedColumnFormula>IF(O3="","",$B$11)</calculatedColumnFormula>
    </tableColumn>
    <tableColumn id="7" xr3:uid="{1082B6B0-A384-42BD-8DB3-47264B421279}" name="DESCRIPTION" dataDxfId="13">
      <calculatedColumnFormula>IF(O3="","",$B$13)</calculatedColumnFormula>
    </tableColumn>
    <tableColumn id="8" xr3:uid="{8CF60860-8A7E-4AEA-9F01-2D58FD34A3A3}" name="CATEGORY" dataDxfId="12">
      <calculatedColumnFormula>IF(O3="","",$B$15)</calculatedColumnFormula>
    </tableColumn>
    <tableColumn id="9" xr3:uid="{FFFB7A0F-E4D9-457D-8043-59C511BC2AA5}" name="FORMAT" dataDxfId="11">
      <calculatedColumnFormula>IF(O3="","",$B$17)</calculatedColumnFormula>
    </tableColumn>
    <tableColumn id="10" xr3:uid="{3F5E2FBC-5970-48FC-8456-866A0F704D9C}" name="MEDIA / FOURNISSEUR" dataDxfId="10">
      <calculatedColumnFormula>IF(O3="","",$B$19)</calculatedColumnFormula>
    </tableColumn>
    <tableColumn id="11" xr3:uid="{D7A91EC3-014A-4114-AA97-57D41D585F97}" name="QTY" dataDxfId="9">
      <calculatedColumnFormula>IF(O3="","",$B$21)</calculatedColumnFormula>
    </tableColumn>
    <tableColumn id="12" xr3:uid="{2DF9BE42-7770-4E97-BA96-9236C208DF30}" name="CODE FACTURATION" dataDxfId="8">
      <calculatedColumnFormula>IF(O3="","",$B$30)</calculatedColumnFormula>
    </tableColumn>
    <tableColumn id="13" xr3:uid="{3303F593-DA99-4E02-8307-174354F3CDC9}" name="STATUT" dataDxfId="7">
      <calculatedColumnFormula>IF(O3="","",$B$23)</calculatedColumnFormula>
    </tableColumn>
    <tableColumn id="14" xr3:uid="{08C98104-1826-44CE-96C0-4ADAB272D36D}" name="FRAIS DE PERSONNEL OP" dataDxfId="6">
      <calculatedColumnFormula>IF(O3="","",$B$25*AB3)</calculatedColumnFormula>
    </tableColumn>
    <tableColumn id="15" xr3:uid="{93C63095-7ECF-4D84-B18E-6BA7AF7CD043}" name="FRAIS DE PROD. INTERNE OP" dataDxfId="5">
      <calculatedColumnFormula>IF(O3="","",$B$27*AB3)</calculatedColumnFormula>
    </tableColumn>
    <tableColumn id="16" xr3:uid="{16D117F1-CEB2-42D1-B20B-8FC85015081A}" name="DEVIS PRESTATAIRE OP" dataDxfId="4">
      <calculatedColumnFormula>IF(O3="","",$B$29*AB3)</calculatedColumnFormula>
    </tableColumn>
    <tableColumn id="17" xr3:uid="{B1E37CB1-9FD1-4207-9F5A-E4F50811E2AA}" name="CODE FACTURATION OP" dataDxfId="3"/>
    <tableColumn id="18" xr3:uid="{8BAC4072-3195-473B-A23D-02387D1DFEBF}" name="Ratio %" dataDxfId="2" dataCellStyle="Pourcentage">
      <calculatedColumnFormula>IFERROR(IF(O3="","",IF($B$5&lt;&gt;"MULTI",1,VLOOKUP(O3,MULTI_DATA,4,0))),"")</calculatedColumnFormula>
    </tableColumn>
    <tableColumn id="19" xr3:uid="{B1948EE4-B83F-4E63-B26C-A1FE797F14DE}" name="Coeff Val." dataDxfId="1">
      <calculatedColumnFormula>IF(O3="","",$B$32)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96B7B2-7A00-4F0A-9ACE-6750249C88DC}" name="Base_de_données_MKT" displayName="Base_de_données_MKT" ref="A1:W1048576" totalsRowShown="0" headerRowDxfId="0">
  <autoFilter ref="A1:W1048576" xr:uid="{CB2D6249-32D1-43EA-98CD-D4CE6FDA41FC}"/>
  <tableColumns count="23">
    <tableColumn id="1" xr3:uid="{440E1500-F219-404A-A510-3F98791A3AF6}" name="YEAR"/>
    <tableColumn id="2" xr3:uid="{79A99EAB-6FEE-4F58-83D8-87AD0724854F}" name="DATE"/>
    <tableColumn id="3" xr3:uid="{29BA2760-9604-4FE1-9671-A8531BDBAD3F}" name="DIVISION"/>
    <tableColumn id="4" xr3:uid="{953AE791-5C5E-4E9B-AA86-114E6D8D82C3}" name="BRAND"/>
    <tableColumn id="5" xr3:uid="{27E1176F-6CC4-4B9A-BFEB-7C0E344DF3E8}" name="SFM"/>
    <tableColumn id="6" xr3:uid="{606D0900-56EE-4F0B-BCB9-BA34B7C3E869}" name="CODE OPERATION"/>
    <tableColumn id="7" xr3:uid="{56647809-51D7-432D-AC69-EB47F951F711}" name="DESCRIPTION"/>
    <tableColumn id="8" xr3:uid="{7767AA9A-D20F-4767-A7D3-EBC5BE721062}" name="CATEGORY"/>
    <tableColumn id="9" xr3:uid="{F4E0F419-061B-497E-930F-40254428FF08}" name="FORMAT"/>
    <tableColumn id="10" xr3:uid="{4809D8BC-1A07-4653-8755-3788FCA8F57A}" name="MEDIA / FOURNISSEUR"/>
    <tableColumn id="12" xr3:uid="{6ADE4AFE-BFE7-4095-8F7A-121D363499D2}" name="QTY"/>
    <tableColumn id="13" xr3:uid="{20B5B7BA-6EEE-4041-B361-99AFDDA590B3}" name="CODE FACTURATION"/>
    <tableColumn id="14" xr3:uid="{BD75175E-02DC-44CE-AF7A-B1666FFF3A07}" name="STATUT"/>
    <tableColumn id="15" xr3:uid="{8BC11EF2-BBF3-4A2A-A0AA-31DF11DFEED4}" name="FRAIS DE PERSONNEL OP"/>
    <tableColumn id="16" xr3:uid="{4EBEF2F2-9130-4E6D-92F2-AC92F9B7F1AC}" name="FRAIS DE PROD. INTERNE OP"/>
    <tableColumn id="17" xr3:uid="{A7165898-7562-4F95-8A81-9EAB74723BF0}" name="DEVIS PRESTATAIRE OP"/>
    <tableColumn id="11" xr3:uid="{FEB9B273-292E-47E4-9438-3F04F1E39E0C}" name="CODE FACTURATION OP"/>
    <tableColumn id="23" xr3:uid="{B407731A-E042-4521-884A-86361D1F738E}" name="Ratio %"/>
    <tableColumn id="22" xr3:uid="{A167E7E7-C8EB-44BD-96E3-1FD6ED4C6C1B}" name="Coeff Val."/>
    <tableColumn id="18" xr3:uid="{C0F8A664-FF0F-4A3A-B899-9E8D5E8C4F93}" name="TOTAL Engagé non facturé"/>
    <tableColumn id="19" xr3:uid="{1486119F-51E3-4E0E-ABC0-834D10699E4B}" name="INVOICE HT"/>
    <tableColumn id="20" xr3:uid="{DF5F8437-422E-4963-B9F6-9027F5536207}" name="TOTAL REEL"/>
    <tableColumn id="21" xr3:uid="{D3D0AEEC-95D9-41D1-9A4B-9A9210FB5F6C}" name="TOTAL VALORIS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8D734-6CA7-4313-93DB-25DC70E27245}">
  <sheetPr codeName="Feuil1"/>
  <dimension ref="A1:AC106"/>
  <sheetViews>
    <sheetView showGridLines="0" tabSelected="1" zoomScaleNormal="100" workbookViewId="0">
      <selection activeCell="B5" sqref="B5"/>
    </sheetView>
  </sheetViews>
  <sheetFormatPr baseColWidth="10" defaultRowHeight="15" outlineLevelCol="1" x14ac:dyDescent="0.25"/>
  <cols>
    <col min="1" max="1" width="26.140625" customWidth="1"/>
    <col min="2" max="2" width="22" customWidth="1"/>
    <col min="3" max="3" width="31.7109375" customWidth="1"/>
    <col min="4" max="4" width="9.140625" customWidth="1"/>
    <col min="5" max="5" width="9.85546875" customWidth="1"/>
    <col min="6" max="6" width="8" hidden="1" customWidth="1"/>
    <col min="7" max="7" width="10.5703125" hidden="1" customWidth="1"/>
    <col min="8" max="8" width="12.42578125" hidden="1" customWidth="1"/>
    <col min="9" max="9" width="6.85546875" hidden="1" customWidth="1"/>
    <col min="11" max="13" width="11.42578125" customWidth="1" outlineLevel="1"/>
    <col min="14" max="15" width="11.42578125" style="16" customWidth="1" outlineLevel="1"/>
    <col min="16" max="16" width="18.85546875" style="16" customWidth="1" outlineLevel="1"/>
    <col min="17" max="17" width="14.85546875" style="16" customWidth="1" outlineLevel="1"/>
    <col min="18" max="18" width="12.7109375" style="16" customWidth="1" outlineLevel="1"/>
    <col min="19" max="19" width="11.42578125" style="16" customWidth="1" outlineLevel="1"/>
    <col min="20" max="20" width="23.42578125" style="16" customWidth="1" outlineLevel="1"/>
    <col min="21" max="21" width="11.42578125" style="16" customWidth="1" outlineLevel="1"/>
    <col min="22" max="22" width="21.140625" style="16" customWidth="1" outlineLevel="1"/>
    <col min="23" max="23" width="11.42578125" style="16" customWidth="1" outlineLevel="1"/>
    <col min="24" max="24" width="24.7109375" style="16" customWidth="1" outlineLevel="1"/>
    <col min="25" max="25" width="27.85546875" style="16" customWidth="1" outlineLevel="1"/>
    <col min="26" max="26" width="23.28515625" style="16" customWidth="1" outlineLevel="1"/>
    <col min="27" max="27" width="24.140625" style="16" customWidth="1" outlineLevel="1"/>
    <col min="28" max="28" width="11.42578125" style="16" customWidth="1" outlineLevel="1"/>
    <col min="29" max="29" width="11.85546875" style="16" customWidth="1" outlineLevel="1"/>
    <col min="30" max="16384" width="11.42578125" style="16"/>
  </cols>
  <sheetData>
    <row r="1" spans="1:29" customFormat="1" ht="38.25" customHeight="1" thickBot="1" x14ac:dyDescent="0.3">
      <c r="A1" s="41" t="s">
        <v>40</v>
      </c>
      <c r="B1" s="42"/>
      <c r="C1" s="42"/>
      <c r="D1" s="42"/>
    </row>
    <row r="2" spans="1:29" customFormat="1" ht="12" customHeight="1" x14ac:dyDescent="0.25">
      <c r="A2" s="2"/>
      <c r="B2" s="2"/>
      <c r="C2" s="2"/>
      <c r="D2" s="2"/>
      <c r="F2" s="23" t="s">
        <v>51</v>
      </c>
      <c r="G2" s="17"/>
      <c r="H2" s="17"/>
      <c r="I2" s="18"/>
      <c r="K2" s="30" t="s">
        <v>0</v>
      </c>
      <c r="L2" s="31" t="s">
        <v>1</v>
      </c>
      <c r="M2" s="31" t="s">
        <v>2</v>
      </c>
      <c r="N2" s="31" t="s">
        <v>3</v>
      </c>
      <c r="O2" s="31" t="s">
        <v>4</v>
      </c>
      <c r="P2" s="31" t="s">
        <v>5</v>
      </c>
      <c r="Q2" s="31" t="s">
        <v>6</v>
      </c>
      <c r="R2" s="31" t="s">
        <v>7</v>
      </c>
      <c r="S2" s="31" t="s">
        <v>8</v>
      </c>
      <c r="T2" s="31" t="s">
        <v>9</v>
      </c>
      <c r="U2" s="31" t="s">
        <v>10</v>
      </c>
      <c r="V2" s="31" t="s">
        <v>11</v>
      </c>
      <c r="W2" s="31" t="s">
        <v>12</v>
      </c>
      <c r="X2" s="31" t="s">
        <v>53</v>
      </c>
      <c r="Y2" s="31" t="s">
        <v>54</v>
      </c>
      <c r="Z2" s="31" t="s">
        <v>57</v>
      </c>
      <c r="AA2" s="31" t="s">
        <v>56</v>
      </c>
      <c r="AB2" s="31" t="s">
        <v>52</v>
      </c>
      <c r="AC2" s="32" t="s">
        <v>49</v>
      </c>
    </row>
    <row r="3" spans="1:29" customFormat="1" ht="12" customHeight="1" x14ac:dyDescent="0.25">
      <c r="A3" s="6" t="s">
        <v>1</v>
      </c>
      <c r="B3" s="10">
        <f ca="1">TODAY()</f>
        <v>44168</v>
      </c>
      <c r="C3" s="3"/>
      <c r="D3" s="3"/>
      <c r="F3" s="22" t="s">
        <v>4</v>
      </c>
      <c r="G3" s="45" t="s">
        <v>3</v>
      </c>
      <c r="H3" s="45" t="s">
        <v>2</v>
      </c>
      <c r="I3" s="24" t="s">
        <v>50</v>
      </c>
      <c r="K3" s="28" t="str">
        <f>IF(O3="","",YEAR($L$3))</f>
        <v/>
      </c>
      <c r="L3" s="14" t="str">
        <f>IF(O3="","",$B$3)</f>
        <v/>
      </c>
      <c r="M3" s="13" t="str">
        <f t="shared" ref="M3:M34" si="0">IFERROR(IF(O3="","",IF($B$5&lt;&gt;"MULTI",$B$9,VLOOKUP(O3,MULTI_DATA,3,0))),"")</f>
        <v/>
      </c>
      <c r="N3" s="13" t="str">
        <f t="shared" ref="N3:N34" si="1">IFERROR(IF(O3="","",IF($B$5&lt;&gt;"MULTI",$B$7,VLOOKUP(O3,MULTI_DATA,2,0))),"")</f>
        <v/>
      </c>
      <c r="O3" s="13" t="str">
        <f>IF($B$5="","",IF($B$5&lt;&gt;"MULTI",$B$5,IF(ISBLANK($F4),"",$F4)))</f>
        <v/>
      </c>
      <c r="P3" s="13" t="str">
        <f>IF(O3="","",$B$11)</f>
        <v/>
      </c>
      <c r="Q3" s="13" t="str">
        <f>IF(O3="","",$B$13)</f>
        <v/>
      </c>
      <c r="R3" s="13" t="str">
        <f>IF(O3="","",$B$15)</f>
        <v/>
      </c>
      <c r="S3" s="13" t="str">
        <f>IF(O3="","",$B$17)</f>
        <v/>
      </c>
      <c r="T3" s="13" t="str">
        <f>IF(O3="","",$B$19)</f>
        <v/>
      </c>
      <c r="U3" s="13" t="str">
        <f>IF(O3="","",$B$21)</f>
        <v/>
      </c>
      <c r="V3" s="13" t="str">
        <f>IF(O3="","",$B$30)</f>
        <v/>
      </c>
      <c r="W3" s="13" t="str">
        <f>IF(O3="","",$B$23)</f>
        <v/>
      </c>
      <c r="X3" s="15" t="str">
        <f>IF(O3="","",$B$25*AB3)</f>
        <v/>
      </c>
      <c r="Y3" s="15" t="str">
        <f>IF(O3="","",$B$27*AB3)</f>
        <v/>
      </c>
      <c r="Z3" s="15" t="str">
        <f>IF(O3="","",$B$29*AB3)</f>
        <v/>
      </c>
      <c r="AA3" s="15"/>
      <c r="AB3" s="25" t="str">
        <f t="shared" ref="AB3:AB34" si="2">IFERROR(IF(O3="","",IF($B$5&lt;&gt;"MULTI",1,VLOOKUP(O3,MULTI_DATA,4,0))),"")</f>
        <v/>
      </c>
      <c r="AC3" s="29" t="str">
        <f>IF(O3="","",$B$32)</f>
        <v/>
      </c>
    </row>
    <row r="4" spans="1:29" customFormat="1" ht="12" customHeight="1" x14ac:dyDescent="0.25">
      <c r="A4" s="3"/>
      <c r="B4" s="4"/>
      <c r="C4" s="3"/>
      <c r="D4" s="3"/>
      <c r="F4" s="19"/>
      <c r="G4" s="3"/>
      <c r="H4" s="3"/>
      <c r="I4" s="26"/>
      <c r="K4" s="28" t="str">
        <f t="shared" ref="K4:K67" si="3">IF(O4="","",YEAR($L$3))</f>
        <v/>
      </c>
      <c r="L4" s="14" t="str">
        <f t="shared" ref="L4:L67" si="4">IF(O4="","",$B$3)</f>
        <v/>
      </c>
      <c r="M4" s="13" t="str">
        <f t="shared" si="0"/>
        <v/>
      </c>
      <c r="N4" s="13" t="str">
        <f t="shared" si="1"/>
        <v/>
      </c>
      <c r="O4" s="13" t="str">
        <f>IF($B$5&lt;&gt;"MULTI","",IF(ISBLANK($F5),"",$F5))</f>
        <v/>
      </c>
      <c r="P4" s="13" t="str">
        <f t="shared" ref="P4:P67" si="5">IF(O4="","",$B$11)</f>
        <v/>
      </c>
      <c r="Q4" s="13" t="str">
        <f t="shared" ref="Q4:Q67" si="6">IF(O4="","",$B$13)</f>
        <v/>
      </c>
      <c r="R4" s="13" t="str">
        <f t="shared" ref="R4:R67" si="7">IF(O4="","",$B$15)</f>
        <v/>
      </c>
      <c r="S4" s="13" t="str">
        <f t="shared" ref="S4:S67" si="8">IF(O4="","",$B$17)</f>
        <v/>
      </c>
      <c r="T4" s="13" t="str">
        <f t="shared" ref="T4:T67" si="9">IF(O4="","",$B$19)</f>
        <v/>
      </c>
      <c r="U4" s="13" t="str">
        <f t="shared" ref="U4:U67" si="10">IF(O4="","",$B$21)</f>
        <v/>
      </c>
      <c r="V4" s="13" t="str">
        <f t="shared" ref="V4:V67" si="11">IF(O4="","",$B$30)</f>
        <v/>
      </c>
      <c r="W4" s="13" t="str">
        <f t="shared" ref="W4:W67" si="12">IF(O4="","",$B$23)</f>
        <v/>
      </c>
      <c r="X4" s="15" t="str">
        <f t="shared" ref="X4:X67" si="13">IF(O4="","",$B$25*AB4)</f>
        <v/>
      </c>
      <c r="Y4" s="15" t="str">
        <f t="shared" ref="Y4:Y67" si="14">IF(O4="","",$B$27*AB4)</f>
        <v/>
      </c>
      <c r="Z4" s="15" t="str">
        <f t="shared" ref="Z4:Z67" si="15">IF(O4="","",$B$29*AB4)</f>
        <v/>
      </c>
      <c r="AA4" s="15"/>
      <c r="AB4" s="25" t="str">
        <f t="shared" si="2"/>
        <v/>
      </c>
      <c r="AC4" s="29" t="str">
        <f t="shared" ref="AC4:AC67" si="16">IF(O4="","",$B$32)</f>
        <v/>
      </c>
    </row>
    <row r="5" spans="1:29" customFormat="1" ht="12" customHeight="1" x14ac:dyDescent="0.25">
      <c r="A5" s="6" t="s">
        <v>4</v>
      </c>
      <c r="B5" s="5"/>
      <c r="C5" s="3"/>
      <c r="D5" s="3"/>
      <c r="F5" s="19"/>
      <c r="G5" s="3"/>
      <c r="H5" s="3"/>
      <c r="I5" s="26"/>
      <c r="K5" s="28" t="str">
        <f t="shared" si="3"/>
        <v/>
      </c>
      <c r="L5" s="14" t="str">
        <f t="shared" si="4"/>
        <v/>
      </c>
      <c r="M5" s="13" t="str">
        <f t="shared" si="0"/>
        <v/>
      </c>
      <c r="N5" s="13" t="str">
        <f t="shared" si="1"/>
        <v/>
      </c>
      <c r="O5" s="13" t="str">
        <f t="shared" ref="O5:O68" si="17">IF($B$5&lt;&gt;"MULTI","",IF(ISBLANK($F6),"",$F6))</f>
        <v/>
      </c>
      <c r="P5" s="13" t="str">
        <f t="shared" si="5"/>
        <v/>
      </c>
      <c r="Q5" s="13" t="str">
        <f t="shared" si="6"/>
        <v/>
      </c>
      <c r="R5" s="13" t="str">
        <f t="shared" si="7"/>
        <v/>
      </c>
      <c r="S5" s="13" t="str">
        <f t="shared" si="8"/>
        <v/>
      </c>
      <c r="T5" s="13" t="str">
        <f t="shared" si="9"/>
        <v/>
      </c>
      <c r="U5" s="13" t="str">
        <f t="shared" si="10"/>
        <v/>
      </c>
      <c r="V5" s="13" t="str">
        <f t="shared" si="11"/>
        <v/>
      </c>
      <c r="W5" s="13" t="str">
        <f t="shared" si="12"/>
        <v/>
      </c>
      <c r="X5" s="15" t="str">
        <f t="shared" si="13"/>
        <v/>
      </c>
      <c r="Y5" s="15" t="str">
        <f t="shared" si="14"/>
        <v/>
      </c>
      <c r="Z5" s="15" t="str">
        <f t="shared" si="15"/>
        <v/>
      </c>
      <c r="AA5" s="15"/>
      <c r="AB5" s="25" t="str">
        <f t="shared" si="2"/>
        <v/>
      </c>
      <c r="AC5" s="29" t="str">
        <f t="shared" si="16"/>
        <v/>
      </c>
    </row>
    <row r="6" spans="1:29" customFormat="1" ht="12" customHeight="1" x14ac:dyDescent="0.25">
      <c r="A6" s="3"/>
      <c r="B6" s="3"/>
      <c r="C6" s="3"/>
      <c r="D6" s="3"/>
      <c r="F6" s="19"/>
      <c r="G6" s="3"/>
      <c r="H6" s="3"/>
      <c r="I6" s="26"/>
      <c r="K6" s="28" t="str">
        <f t="shared" si="3"/>
        <v/>
      </c>
      <c r="L6" s="14" t="str">
        <f t="shared" si="4"/>
        <v/>
      </c>
      <c r="M6" s="13" t="str">
        <f t="shared" si="0"/>
        <v/>
      </c>
      <c r="N6" s="13" t="str">
        <f t="shared" si="1"/>
        <v/>
      </c>
      <c r="O6" s="13" t="str">
        <f t="shared" si="17"/>
        <v/>
      </c>
      <c r="P6" s="13" t="str">
        <f t="shared" si="5"/>
        <v/>
      </c>
      <c r="Q6" s="13" t="str">
        <f t="shared" si="6"/>
        <v/>
      </c>
      <c r="R6" s="13" t="str">
        <f t="shared" si="7"/>
        <v/>
      </c>
      <c r="S6" s="13" t="str">
        <f t="shared" si="8"/>
        <v/>
      </c>
      <c r="T6" s="13" t="str">
        <f t="shared" si="9"/>
        <v/>
      </c>
      <c r="U6" s="13" t="str">
        <f t="shared" si="10"/>
        <v/>
      </c>
      <c r="V6" s="13" t="str">
        <f t="shared" si="11"/>
        <v/>
      </c>
      <c r="W6" s="13" t="str">
        <f t="shared" si="12"/>
        <v/>
      </c>
      <c r="X6" s="15" t="str">
        <f t="shared" si="13"/>
        <v/>
      </c>
      <c r="Y6" s="15" t="str">
        <f t="shared" si="14"/>
        <v/>
      </c>
      <c r="Z6" s="15" t="str">
        <f t="shared" si="15"/>
        <v/>
      </c>
      <c r="AA6" s="15"/>
      <c r="AB6" s="25" t="str">
        <f t="shared" si="2"/>
        <v/>
      </c>
      <c r="AC6" s="29" t="str">
        <f t="shared" si="16"/>
        <v/>
      </c>
    </row>
    <row r="7" spans="1:29" customFormat="1" ht="12" customHeight="1" x14ac:dyDescent="0.25">
      <c r="A7" s="6" t="s">
        <v>3</v>
      </c>
      <c r="B7" s="11"/>
      <c r="C7" s="3"/>
      <c r="D7" s="3"/>
      <c r="F7" s="19"/>
      <c r="G7" s="3"/>
      <c r="H7" s="3"/>
      <c r="I7" s="26"/>
      <c r="K7" s="28" t="str">
        <f t="shared" si="3"/>
        <v/>
      </c>
      <c r="L7" s="14" t="str">
        <f t="shared" si="4"/>
        <v/>
      </c>
      <c r="M7" s="13" t="str">
        <f t="shared" si="0"/>
        <v/>
      </c>
      <c r="N7" s="13" t="str">
        <f t="shared" si="1"/>
        <v/>
      </c>
      <c r="O7" s="13" t="str">
        <f t="shared" si="17"/>
        <v/>
      </c>
      <c r="P7" s="13" t="str">
        <f t="shared" si="5"/>
        <v/>
      </c>
      <c r="Q7" s="13" t="str">
        <f t="shared" si="6"/>
        <v/>
      </c>
      <c r="R7" s="13" t="str">
        <f t="shared" si="7"/>
        <v/>
      </c>
      <c r="S7" s="13" t="str">
        <f t="shared" si="8"/>
        <v/>
      </c>
      <c r="T7" s="13" t="str">
        <f t="shared" si="9"/>
        <v/>
      </c>
      <c r="U7" s="13" t="str">
        <f t="shared" si="10"/>
        <v/>
      </c>
      <c r="V7" s="13" t="str">
        <f t="shared" si="11"/>
        <v/>
      </c>
      <c r="W7" s="13" t="str">
        <f t="shared" si="12"/>
        <v/>
      </c>
      <c r="X7" s="15" t="str">
        <f t="shared" si="13"/>
        <v/>
      </c>
      <c r="Y7" s="15" t="str">
        <f t="shared" si="14"/>
        <v/>
      </c>
      <c r="Z7" s="15" t="str">
        <f t="shared" si="15"/>
        <v/>
      </c>
      <c r="AA7" s="15"/>
      <c r="AB7" s="25" t="str">
        <f t="shared" si="2"/>
        <v/>
      </c>
      <c r="AC7" s="29" t="str">
        <f t="shared" si="16"/>
        <v/>
      </c>
    </row>
    <row r="8" spans="1:29" customFormat="1" ht="12" customHeight="1" x14ac:dyDescent="0.25">
      <c r="A8" s="3"/>
      <c r="B8" s="7"/>
      <c r="C8" s="3"/>
      <c r="D8" s="3"/>
      <c r="F8" s="19"/>
      <c r="G8" s="3"/>
      <c r="H8" s="3"/>
      <c r="I8" s="26"/>
      <c r="K8" s="28" t="str">
        <f t="shared" si="3"/>
        <v/>
      </c>
      <c r="L8" s="14" t="str">
        <f t="shared" si="4"/>
        <v/>
      </c>
      <c r="M8" s="13" t="str">
        <f t="shared" si="0"/>
        <v/>
      </c>
      <c r="N8" s="13" t="str">
        <f t="shared" si="1"/>
        <v/>
      </c>
      <c r="O8" s="13" t="str">
        <f t="shared" si="17"/>
        <v/>
      </c>
      <c r="P8" s="13" t="str">
        <f t="shared" si="5"/>
        <v/>
      </c>
      <c r="Q8" s="13" t="str">
        <f t="shared" si="6"/>
        <v/>
      </c>
      <c r="R8" s="13" t="str">
        <f t="shared" si="7"/>
        <v/>
      </c>
      <c r="S8" s="13" t="str">
        <f t="shared" si="8"/>
        <v/>
      </c>
      <c r="T8" s="13" t="str">
        <f t="shared" si="9"/>
        <v/>
      </c>
      <c r="U8" s="13" t="str">
        <f t="shared" si="10"/>
        <v/>
      </c>
      <c r="V8" s="13" t="str">
        <f t="shared" si="11"/>
        <v/>
      </c>
      <c r="W8" s="13" t="str">
        <f t="shared" si="12"/>
        <v/>
      </c>
      <c r="X8" s="15" t="str">
        <f t="shared" si="13"/>
        <v/>
      </c>
      <c r="Y8" s="15" t="str">
        <f t="shared" si="14"/>
        <v/>
      </c>
      <c r="Z8" s="15" t="str">
        <f t="shared" si="15"/>
        <v/>
      </c>
      <c r="AA8" s="15"/>
      <c r="AB8" s="25" t="str">
        <f t="shared" si="2"/>
        <v/>
      </c>
      <c r="AC8" s="29" t="str">
        <f t="shared" si="16"/>
        <v/>
      </c>
    </row>
    <row r="9" spans="1:29" customFormat="1" ht="12" customHeight="1" x14ac:dyDescent="0.25">
      <c r="A9" s="6" t="s">
        <v>2</v>
      </c>
      <c r="B9" s="11"/>
      <c r="C9" s="3"/>
      <c r="D9" s="3"/>
      <c r="F9" s="19"/>
      <c r="G9" s="3"/>
      <c r="H9" s="3"/>
      <c r="I9" s="26"/>
      <c r="K9" s="28" t="str">
        <f t="shared" si="3"/>
        <v/>
      </c>
      <c r="L9" s="14" t="str">
        <f t="shared" si="4"/>
        <v/>
      </c>
      <c r="M9" s="13" t="str">
        <f t="shared" si="0"/>
        <v/>
      </c>
      <c r="N9" s="13" t="str">
        <f t="shared" si="1"/>
        <v/>
      </c>
      <c r="O9" s="13" t="str">
        <f t="shared" si="17"/>
        <v/>
      </c>
      <c r="P9" s="13" t="str">
        <f t="shared" si="5"/>
        <v/>
      </c>
      <c r="Q9" s="13" t="str">
        <f t="shared" si="6"/>
        <v/>
      </c>
      <c r="R9" s="13" t="str">
        <f t="shared" si="7"/>
        <v/>
      </c>
      <c r="S9" s="13" t="str">
        <f t="shared" si="8"/>
        <v/>
      </c>
      <c r="T9" s="13" t="str">
        <f t="shared" si="9"/>
        <v/>
      </c>
      <c r="U9" s="13" t="str">
        <f t="shared" si="10"/>
        <v/>
      </c>
      <c r="V9" s="13" t="str">
        <f t="shared" si="11"/>
        <v/>
      </c>
      <c r="W9" s="13" t="str">
        <f t="shared" si="12"/>
        <v/>
      </c>
      <c r="X9" s="15" t="str">
        <f t="shared" si="13"/>
        <v/>
      </c>
      <c r="Y9" s="15" t="str">
        <f t="shared" si="14"/>
        <v/>
      </c>
      <c r="Z9" s="15" t="str">
        <f t="shared" si="15"/>
        <v/>
      </c>
      <c r="AA9" s="15"/>
      <c r="AB9" s="25" t="str">
        <f t="shared" si="2"/>
        <v/>
      </c>
      <c r="AC9" s="29" t="str">
        <f t="shared" si="16"/>
        <v/>
      </c>
    </row>
    <row r="10" spans="1:29" customFormat="1" ht="12" customHeight="1" x14ac:dyDescent="0.25">
      <c r="A10" s="3"/>
      <c r="B10" s="3"/>
      <c r="C10" s="3"/>
      <c r="D10" s="3"/>
      <c r="F10" s="19"/>
      <c r="G10" s="3"/>
      <c r="H10" s="3"/>
      <c r="I10" s="26"/>
      <c r="K10" s="28" t="str">
        <f t="shared" si="3"/>
        <v/>
      </c>
      <c r="L10" s="14" t="str">
        <f t="shared" si="4"/>
        <v/>
      </c>
      <c r="M10" s="13" t="str">
        <f t="shared" si="0"/>
        <v/>
      </c>
      <c r="N10" s="13" t="str">
        <f t="shared" si="1"/>
        <v/>
      </c>
      <c r="O10" s="13" t="str">
        <f t="shared" si="17"/>
        <v/>
      </c>
      <c r="P10" s="13" t="str">
        <f t="shared" si="5"/>
        <v/>
      </c>
      <c r="Q10" s="13" t="str">
        <f t="shared" si="6"/>
        <v/>
      </c>
      <c r="R10" s="13" t="str">
        <f t="shared" si="7"/>
        <v/>
      </c>
      <c r="S10" s="13" t="str">
        <f t="shared" si="8"/>
        <v/>
      </c>
      <c r="T10" s="13" t="str">
        <f t="shared" si="9"/>
        <v/>
      </c>
      <c r="U10" s="13" t="str">
        <f t="shared" si="10"/>
        <v/>
      </c>
      <c r="V10" s="13" t="str">
        <f t="shared" si="11"/>
        <v/>
      </c>
      <c r="W10" s="13" t="str">
        <f t="shared" si="12"/>
        <v/>
      </c>
      <c r="X10" s="15" t="str">
        <f t="shared" si="13"/>
        <v/>
      </c>
      <c r="Y10" s="15" t="str">
        <f t="shared" si="14"/>
        <v/>
      </c>
      <c r="Z10" s="15" t="str">
        <f t="shared" si="15"/>
        <v/>
      </c>
      <c r="AA10" s="15"/>
      <c r="AB10" s="25" t="str">
        <f t="shared" si="2"/>
        <v/>
      </c>
      <c r="AC10" s="29" t="str">
        <f t="shared" si="16"/>
        <v/>
      </c>
    </row>
    <row r="11" spans="1:29" customFormat="1" ht="12" customHeight="1" x14ac:dyDescent="0.25">
      <c r="A11" s="6" t="s">
        <v>5</v>
      </c>
      <c r="B11" s="5"/>
      <c r="C11" s="3"/>
      <c r="D11" s="3"/>
      <c r="F11" s="19"/>
      <c r="G11" s="3"/>
      <c r="H11" s="3"/>
      <c r="I11" s="26"/>
      <c r="K11" s="28" t="str">
        <f t="shared" si="3"/>
        <v/>
      </c>
      <c r="L11" s="14" t="str">
        <f t="shared" si="4"/>
        <v/>
      </c>
      <c r="M11" s="13" t="str">
        <f t="shared" si="0"/>
        <v/>
      </c>
      <c r="N11" s="13" t="str">
        <f t="shared" si="1"/>
        <v/>
      </c>
      <c r="O11" s="13" t="str">
        <f t="shared" si="17"/>
        <v/>
      </c>
      <c r="P11" s="13" t="str">
        <f t="shared" si="5"/>
        <v/>
      </c>
      <c r="Q11" s="13" t="str">
        <f t="shared" si="6"/>
        <v/>
      </c>
      <c r="R11" s="13" t="str">
        <f t="shared" si="7"/>
        <v/>
      </c>
      <c r="S11" s="13" t="str">
        <f t="shared" si="8"/>
        <v/>
      </c>
      <c r="T11" s="13" t="str">
        <f t="shared" si="9"/>
        <v/>
      </c>
      <c r="U11" s="13" t="str">
        <f t="shared" si="10"/>
        <v/>
      </c>
      <c r="V11" s="13" t="str">
        <f t="shared" si="11"/>
        <v/>
      </c>
      <c r="W11" s="13" t="str">
        <f t="shared" si="12"/>
        <v/>
      </c>
      <c r="X11" s="15" t="str">
        <f t="shared" si="13"/>
        <v/>
      </c>
      <c r="Y11" s="15" t="str">
        <f t="shared" si="14"/>
        <v/>
      </c>
      <c r="Z11" s="15" t="str">
        <f t="shared" si="15"/>
        <v/>
      </c>
      <c r="AA11" s="15"/>
      <c r="AB11" s="25" t="str">
        <f t="shared" si="2"/>
        <v/>
      </c>
      <c r="AC11" s="29" t="str">
        <f t="shared" si="16"/>
        <v/>
      </c>
    </row>
    <row r="12" spans="1:29" customFormat="1" ht="12" customHeight="1" x14ac:dyDescent="0.25">
      <c r="A12" s="3"/>
      <c r="B12" s="3"/>
      <c r="C12" s="3"/>
      <c r="D12" s="3"/>
      <c r="F12" s="19"/>
      <c r="G12" s="3"/>
      <c r="H12" s="3"/>
      <c r="I12" s="26"/>
      <c r="K12" s="28" t="str">
        <f t="shared" si="3"/>
        <v/>
      </c>
      <c r="L12" s="14" t="str">
        <f t="shared" si="4"/>
        <v/>
      </c>
      <c r="M12" s="13" t="str">
        <f t="shared" si="0"/>
        <v/>
      </c>
      <c r="N12" s="13" t="str">
        <f t="shared" si="1"/>
        <v/>
      </c>
      <c r="O12" s="13" t="str">
        <f t="shared" si="17"/>
        <v/>
      </c>
      <c r="P12" s="13" t="str">
        <f t="shared" si="5"/>
        <v/>
      </c>
      <c r="Q12" s="13" t="str">
        <f t="shared" si="6"/>
        <v/>
      </c>
      <c r="R12" s="13" t="str">
        <f t="shared" si="7"/>
        <v/>
      </c>
      <c r="S12" s="13" t="str">
        <f t="shared" si="8"/>
        <v/>
      </c>
      <c r="T12" s="13" t="str">
        <f t="shared" si="9"/>
        <v/>
      </c>
      <c r="U12" s="13" t="str">
        <f t="shared" si="10"/>
        <v/>
      </c>
      <c r="V12" s="13" t="str">
        <f t="shared" si="11"/>
        <v/>
      </c>
      <c r="W12" s="13" t="str">
        <f t="shared" si="12"/>
        <v/>
      </c>
      <c r="X12" s="15" t="str">
        <f t="shared" si="13"/>
        <v/>
      </c>
      <c r="Y12" s="15" t="str">
        <f t="shared" si="14"/>
        <v/>
      </c>
      <c r="Z12" s="15" t="str">
        <f t="shared" si="15"/>
        <v/>
      </c>
      <c r="AA12" s="15"/>
      <c r="AB12" s="25" t="str">
        <f t="shared" si="2"/>
        <v/>
      </c>
      <c r="AC12" s="29" t="str">
        <f t="shared" si="16"/>
        <v/>
      </c>
    </row>
    <row r="13" spans="1:29" customFormat="1" ht="12" customHeight="1" x14ac:dyDescent="0.25">
      <c r="A13" s="6" t="s">
        <v>6</v>
      </c>
      <c r="B13" s="43"/>
      <c r="C13" s="44"/>
      <c r="D13" s="3"/>
      <c r="F13" s="19"/>
      <c r="G13" s="3"/>
      <c r="H13" s="3"/>
      <c r="I13" s="26"/>
      <c r="K13" s="28" t="str">
        <f t="shared" si="3"/>
        <v/>
      </c>
      <c r="L13" s="14" t="str">
        <f t="shared" si="4"/>
        <v/>
      </c>
      <c r="M13" s="13" t="str">
        <f t="shared" si="0"/>
        <v/>
      </c>
      <c r="N13" s="13" t="str">
        <f t="shared" si="1"/>
        <v/>
      </c>
      <c r="O13" s="13" t="str">
        <f t="shared" si="17"/>
        <v/>
      </c>
      <c r="P13" s="13" t="str">
        <f t="shared" si="5"/>
        <v/>
      </c>
      <c r="Q13" s="13" t="str">
        <f t="shared" si="6"/>
        <v/>
      </c>
      <c r="R13" s="13" t="str">
        <f t="shared" si="7"/>
        <v/>
      </c>
      <c r="S13" s="13" t="str">
        <f t="shared" si="8"/>
        <v/>
      </c>
      <c r="T13" s="13" t="str">
        <f t="shared" si="9"/>
        <v/>
      </c>
      <c r="U13" s="13" t="str">
        <f t="shared" si="10"/>
        <v/>
      </c>
      <c r="V13" s="13" t="str">
        <f t="shared" si="11"/>
        <v/>
      </c>
      <c r="W13" s="13" t="str">
        <f t="shared" si="12"/>
        <v/>
      </c>
      <c r="X13" s="15" t="str">
        <f t="shared" si="13"/>
        <v/>
      </c>
      <c r="Y13" s="15" t="str">
        <f t="shared" si="14"/>
        <v/>
      </c>
      <c r="Z13" s="15" t="str">
        <f t="shared" si="15"/>
        <v/>
      </c>
      <c r="AA13" s="15"/>
      <c r="AB13" s="25" t="str">
        <f t="shared" si="2"/>
        <v/>
      </c>
      <c r="AC13" s="29" t="str">
        <f t="shared" si="16"/>
        <v/>
      </c>
    </row>
    <row r="14" spans="1:29" customFormat="1" ht="12" customHeight="1" x14ac:dyDescent="0.25">
      <c r="A14" s="3"/>
      <c r="B14" s="3"/>
      <c r="C14" s="3"/>
      <c r="D14" s="3"/>
      <c r="F14" s="19"/>
      <c r="G14" s="3"/>
      <c r="H14" s="3"/>
      <c r="I14" s="26"/>
      <c r="K14" s="28" t="str">
        <f t="shared" si="3"/>
        <v/>
      </c>
      <c r="L14" s="14" t="str">
        <f t="shared" si="4"/>
        <v/>
      </c>
      <c r="M14" s="13" t="str">
        <f t="shared" si="0"/>
        <v/>
      </c>
      <c r="N14" s="13" t="str">
        <f t="shared" si="1"/>
        <v/>
      </c>
      <c r="O14" s="13" t="str">
        <f t="shared" si="17"/>
        <v/>
      </c>
      <c r="P14" s="13" t="str">
        <f t="shared" si="5"/>
        <v/>
      </c>
      <c r="Q14" s="13" t="str">
        <f t="shared" si="6"/>
        <v/>
      </c>
      <c r="R14" s="13" t="str">
        <f t="shared" si="7"/>
        <v/>
      </c>
      <c r="S14" s="13" t="str">
        <f t="shared" si="8"/>
        <v/>
      </c>
      <c r="T14" s="13" t="str">
        <f t="shared" si="9"/>
        <v/>
      </c>
      <c r="U14" s="13" t="str">
        <f t="shared" si="10"/>
        <v/>
      </c>
      <c r="V14" s="13" t="str">
        <f t="shared" si="11"/>
        <v/>
      </c>
      <c r="W14" s="13" t="str">
        <f t="shared" si="12"/>
        <v/>
      </c>
      <c r="X14" s="15" t="str">
        <f t="shared" si="13"/>
        <v/>
      </c>
      <c r="Y14" s="15" t="str">
        <f t="shared" si="14"/>
        <v/>
      </c>
      <c r="Z14" s="15" t="str">
        <f t="shared" si="15"/>
        <v/>
      </c>
      <c r="AA14" s="15"/>
      <c r="AB14" s="25" t="str">
        <f t="shared" si="2"/>
        <v/>
      </c>
      <c r="AC14" s="29" t="str">
        <f t="shared" si="16"/>
        <v/>
      </c>
    </row>
    <row r="15" spans="1:29" customFormat="1" ht="12" customHeight="1" x14ac:dyDescent="0.25">
      <c r="A15" s="6" t="s">
        <v>7</v>
      </c>
      <c r="B15" s="5"/>
      <c r="C15" s="3"/>
      <c r="D15" s="3"/>
      <c r="F15" s="19"/>
      <c r="G15" s="3"/>
      <c r="H15" s="3"/>
      <c r="I15" s="26"/>
      <c r="K15" s="28" t="str">
        <f t="shared" si="3"/>
        <v/>
      </c>
      <c r="L15" s="14" t="str">
        <f t="shared" si="4"/>
        <v/>
      </c>
      <c r="M15" s="13" t="str">
        <f t="shared" si="0"/>
        <v/>
      </c>
      <c r="N15" s="13" t="str">
        <f t="shared" si="1"/>
        <v/>
      </c>
      <c r="O15" s="13" t="str">
        <f t="shared" si="17"/>
        <v/>
      </c>
      <c r="P15" s="13" t="str">
        <f t="shared" si="5"/>
        <v/>
      </c>
      <c r="Q15" s="13" t="str">
        <f t="shared" si="6"/>
        <v/>
      </c>
      <c r="R15" s="13" t="str">
        <f t="shared" si="7"/>
        <v/>
      </c>
      <c r="S15" s="13" t="str">
        <f t="shared" si="8"/>
        <v/>
      </c>
      <c r="T15" s="13" t="str">
        <f t="shared" si="9"/>
        <v/>
      </c>
      <c r="U15" s="13" t="str">
        <f t="shared" si="10"/>
        <v/>
      </c>
      <c r="V15" s="13" t="str">
        <f t="shared" si="11"/>
        <v/>
      </c>
      <c r="W15" s="13" t="str">
        <f t="shared" si="12"/>
        <v/>
      </c>
      <c r="X15" s="15" t="str">
        <f t="shared" si="13"/>
        <v/>
      </c>
      <c r="Y15" s="15" t="str">
        <f t="shared" si="14"/>
        <v/>
      </c>
      <c r="Z15" s="15" t="str">
        <f t="shared" si="15"/>
        <v/>
      </c>
      <c r="AA15" s="15"/>
      <c r="AB15" s="25" t="str">
        <f t="shared" si="2"/>
        <v/>
      </c>
      <c r="AC15" s="29" t="str">
        <f t="shared" si="16"/>
        <v/>
      </c>
    </row>
    <row r="16" spans="1:29" customFormat="1" ht="12" customHeight="1" x14ac:dyDescent="0.25">
      <c r="A16" s="3"/>
      <c r="B16" s="3"/>
      <c r="C16" s="3"/>
      <c r="D16" s="3"/>
      <c r="F16" s="19"/>
      <c r="G16" s="3"/>
      <c r="H16" s="3"/>
      <c r="I16" s="26"/>
      <c r="K16" s="28" t="str">
        <f t="shared" si="3"/>
        <v/>
      </c>
      <c r="L16" s="14" t="str">
        <f t="shared" si="4"/>
        <v/>
      </c>
      <c r="M16" s="13" t="str">
        <f t="shared" si="0"/>
        <v/>
      </c>
      <c r="N16" s="13" t="str">
        <f t="shared" si="1"/>
        <v/>
      </c>
      <c r="O16" s="13" t="str">
        <f t="shared" si="17"/>
        <v/>
      </c>
      <c r="P16" s="13" t="str">
        <f t="shared" si="5"/>
        <v/>
      </c>
      <c r="Q16" s="13" t="str">
        <f t="shared" si="6"/>
        <v/>
      </c>
      <c r="R16" s="13" t="str">
        <f t="shared" si="7"/>
        <v/>
      </c>
      <c r="S16" s="13" t="str">
        <f t="shared" si="8"/>
        <v/>
      </c>
      <c r="T16" s="13" t="str">
        <f t="shared" si="9"/>
        <v/>
      </c>
      <c r="U16" s="13" t="str">
        <f t="shared" si="10"/>
        <v/>
      </c>
      <c r="V16" s="13" t="str">
        <f t="shared" si="11"/>
        <v/>
      </c>
      <c r="W16" s="13" t="str">
        <f t="shared" si="12"/>
        <v/>
      </c>
      <c r="X16" s="15" t="str">
        <f t="shared" si="13"/>
        <v/>
      </c>
      <c r="Y16" s="15" t="str">
        <f t="shared" si="14"/>
        <v/>
      </c>
      <c r="Z16" s="15" t="str">
        <f t="shared" si="15"/>
        <v/>
      </c>
      <c r="AA16" s="15"/>
      <c r="AB16" s="25" t="str">
        <f t="shared" si="2"/>
        <v/>
      </c>
      <c r="AC16" s="29" t="str">
        <f t="shared" si="16"/>
        <v/>
      </c>
    </row>
    <row r="17" spans="1:29" customFormat="1" ht="12" customHeight="1" x14ac:dyDescent="0.25">
      <c r="A17" s="6" t="s">
        <v>8</v>
      </c>
      <c r="B17" s="5"/>
      <c r="C17" s="3"/>
      <c r="D17" s="3"/>
      <c r="F17" s="19"/>
      <c r="G17" s="3"/>
      <c r="H17" s="3"/>
      <c r="I17" s="26"/>
      <c r="K17" s="28" t="str">
        <f t="shared" si="3"/>
        <v/>
      </c>
      <c r="L17" s="14" t="str">
        <f t="shared" si="4"/>
        <v/>
      </c>
      <c r="M17" s="13" t="str">
        <f t="shared" si="0"/>
        <v/>
      </c>
      <c r="N17" s="13" t="str">
        <f t="shared" si="1"/>
        <v/>
      </c>
      <c r="O17" s="13" t="str">
        <f t="shared" si="17"/>
        <v/>
      </c>
      <c r="P17" s="13" t="str">
        <f t="shared" si="5"/>
        <v/>
      </c>
      <c r="Q17" s="13" t="str">
        <f t="shared" si="6"/>
        <v/>
      </c>
      <c r="R17" s="13" t="str">
        <f t="shared" si="7"/>
        <v/>
      </c>
      <c r="S17" s="13" t="str">
        <f t="shared" si="8"/>
        <v/>
      </c>
      <c r="T17" s="13" t="str">
        <f t="shared" si="9"/>
        <v/>
      </c>
      <c r="U17" s="13" t="str">
        <f t="shared" si="10"/>
        <v/>
      </c>
      <c r="V17" s="13" t="str">
        <f t="shared" si="11"/>
        <v/>
      </c>
      <c r="W17" s="13" t="str">
        <f t="shared" si="12"/>
        <v/>
      </c>
      <c r="X17" s="15" t="str">
        <f t="shared" si="13"/>
        <v/>
      </c>
      <c r="Y17" s="15" t="str">
        <f t="shared" si="14"/>
        <v/>
      </c>
      <c r="Z17" s="15" t="str">
        <f t="shared" si="15"/>
        <v/>
      </c>
      <c r="AA17" s="15"/>
      <c r="AB17" s="25" t="str">
        <f t="shared" si="2"/>
        <v/>
      </c>
      <c r="AC17" s="29" t="str">
        <f t="shared" si="16"/>
        <v/>
      </c>
    </row>
    <row r="18" spans="1:29" customFormat="1" ht="12" customHeight="1" x14ac:dyDescent="0.25">
      <c r="A18" s="3"/>
      <c r="B18" s="3"/>
      <c r="C18" s="3"/>
      <c r="D18" s="3"/>
      <c r="F18" s="19"/>
      <c r="G18" s="3"/>
      <c r="H18" s="3"/>
      <c r="I18" s="26"/>
      <c r="K18" s="28" t="str">
        <f t="shared" si="3"/>
        <v/>
      </c>
      <c r="L18" s="14" t="str">
        <f t="shared" si="4"/>
        <v/>
      </c>
      <c r="M18" s="13" t="str">
        <f t="shared" si="0"/>
        <v/>
      </c>
      <c r="N18" s="13" t="str">
        <f t="shared" si="1"/>
        <v/>
      </c>
      <c r="O18" s="13" t="str">
        <f t="shared" si="17"/>
        <v/>
      </c>
      <c r="P18" s="13" t="str">
        <f t="shared" si="5"/>
        <v/>
      </c>
      <c r="Q18" s="13" t="str">
        <f t="shared" si="6"/>
        <v/>
      </c>
      <c r="R18" s="13" t="str">
        <f t="shared" si="7"/>
        <v/>
      </c>
      <c r="S18" s="13" t="str">
        <f t="shared" si="8"/>
        <v/>
      </c>
      <c r="T18" s="13" t="str">
        <f t="shared" si="9"/>
        <v/>
      </c>
      <c r="U18" s="13" t="str">
        <f t="shared" si="10"/>
        <v/>
      </c>
      <c r="V18" s="13" t="str">
        <f t="shared" si="11"/>
        <v/>
      </c>
      <c r="W18" s="13" t="str">
        <f t="shared" si="12"/>
        <v/>
      </c>
      <c r="X18" s="15" t="str">
        <f t="shared" si="13"/>
        <v/>
      </c>
      <c r="Y18" s="15" t="str">
        <f t="shared" si="14"/>
        <v/>
      </c>
      <c r="Z18" s="15" t="str">
        <f t="shared" si="15"/>
        <v/>
      </c>
      <c r="AA18" s="15"/>
      <c r="AB18" s="25" t="str">
        <f t="shared" si="2"/>
        <v/>
      </c>
      <c r="AC18" s="29" t="str">
        <f t="shared" si="16"/>
        <v/>
      </c>
    </row>
    <row r="19" spans="1:29" customFormat="1" ht="12" customHeight="1" x14ac:dyDescent="0.25">
      <c r="A19" s="6" t="s">
        <v>9</v>
      </c>
      <c r="B19" s="5"/>
      <c r="C19" s="3"/>
      <c r="D19" s="3"/>
      <c r="F19" s="19"/>
      <c r="G19" s="3"/>
      <c r="H19" s="3"/>
      <c r="I19" s="26"/>
      <c r="K19" s="28" t="str">
        <f t="shared" si="3"/>
        <v/>
      </c>
      <c r="L19" s="14" t="str">
        <f t="shared" si="4"/>
        <v/>
      </c>
      <c r="M19" s="13" t="str">
        <f t="shared" si="0"/>
        <v/>
      </c>
      <c r="N19" s="13" t="str">
        <f t="shared" si="1"/>
        <v/>
      </c>
      <c r="O19" s="13" t="str">
        <f t="shared" si="17"/>
        <v/>
      </c>
      <c r="P19" s="13" t="str">
        <f t="shared" si="5"/>
        <v/>
      </c>
      <c r="Q19" s="13" t="str">
        <f t="shared" si="6"/>
        <v/>
      </c>
      <c r="R19" s="13" t="str">
        <f t="shared" si="7"/>
        <v/>
      </c>
      <c r="S19" s="13" t="str">
        <f t="shared" si="8"/>
        <v/>
      </c>
      <c r="T19" s="13" t="str">
        <f t="shared" si="9"/>
        <v/>
      </c>
      <c r="U19" s="13" t="str">
        <f t="shared" si="10"/>
        <v/>
      </c>
      <c r="V19" s="13" t="str">
        <f t="shared" si="11"/>
        <v/>
      </c>
      <c r="W19" s="13" t="str">
        <f t="shared" si="12"/>
        <v/>
      </c>
      <c r="X19" s="15" t="str">
        <f t="shared" si="13"/>
        <v/>
      </c>
      <c r="Y19" s="15" t="str">
        <f t="shared" si="14"/>
        <v/>
      </c>
      <c r="Z19" s="15" t="str">
        <f t="shared" si="15"/>
        <v/>
      </c>
      <c r="AA19" s="15"/>
      <c r="AB19" s="25" t="str">
        <f t="shared" si="2"/>
        <v/>
      </c>
      <c r="AC19" s="29" t="str">
        <f t="shared" si="16"/>
        <v/>
      </c>
    </row>
    <row r="20" spans="1:29" customFormat="1" ht="12" customHeight="1" x14ac:dyDescent="0.25">
      <c r="A20" s="3"/>
      <c r="B20" s="3"/>
      <c r="C20" s="3"/>
      <c r="D20" s="3"/>
      <c r="F20" s="19"/>
      <c r="G20" s="3"/>
      <c r="H20" s="3"/>
      <c r="I20" s="26"/>
      <c r="K20" s="28" t="str">
        <f t="shared" si="3"/>
        <v/>
      </c>
      <c r="L20" s="14" t="str">
        <f t="shared" si="4"/>
        <v/>
      </c>
      <c r="M20" s="13" t="str">
        <f t="shared" si="0"/>
        <v/>
      </c>
      <c r="N20" s="13" t="str">
        <f t="shared" si="1"/>
        <v/>
      </c>
      <c r="O20" s="13" t="str">
        <f t="shared" si="17"/>
        <v/>
      </c>
      <c r="P20" s="13" t="str">
        <f t="shared" si="5"/>
        <v/>
      </c>
      <c r="Q20" s="13" t="str">
        <f t="shared" si="6"/>
        <v/>
      </c>
      <c r="R20" s="13" t="str">
        <f t="shared" si="7"/>
        <v/>
      </c>
      <c r="S20" s="13" t="str">
        <f t="shared" si="8"/>
        <v/>
      </c>
      <c r="T20" s="13" t="str">
        <f t="shared" si="9"/>
        <v/>
      </c>
      <c r="U20" s="13" t="str">
        <f t="shared" si="10"/>
        <v/>
      </c>
      <c r="V20" s="13" t="str">
        <f t="shared" si="11"/>
        <v/>
      </c>
      <c r="W20" s="13" t="str">
        <f t="shared" si="12"/>
        <v/>
      </c>
      <c r="X20" s="15" t="str">
        <f t="shared" si="13"/>
        <v/>
      </c>
      <c r="Y20" s="15" t="str">
        <f t="shared" si="14"/>
        <v/>
      </c>
      <c r="Z20" s="15" t="str">
        <f t="shared" si="15"/>
        <v/>
      </c>
      <c r="AA20" s="15"/>
      <c r="AB20" s="25" t="str">
        <f t="shared" si="2"/>
        <v/>
      </c>
      <c r="AC20" s="29" t="str">
        <f t="shared" si="16"/>
        <v/>
      </c>
    </row>
    <row r="21" spans="1:29" customFormat="1" ht="12" customHeight="1" x14ac:dyDescent="0.25">
      <c r="A21" s="6" t="s">
        <v>10</v>
      </c>
      <c r="B21" s="5"/>
      <c r="C21" s="3"/>
      <c r="D21" s="3"/>
      <c r="F21" s="19"/>
      <c r="G21" s="3"/>
      <c r="H21" s="3"/>
      <c r="I21" s="26"/>
      <c r="K21" s="28" t="str">
        <f t="shared" si="3"/>
        <v/>
      </c>
      <c r="L21" s="14" t="str">
        <f t="shared" si="4"/>
        <v/>
      </c>
      <c r="M21" s="13" t="str">
        <f t="shared" si="0"/>
        <v/>
      </c>
      <c r="N21" s="13" t="str">
        <f t="shared" si="1"/>
        <v/>
      </c>
      <c r="O21" s="13" t="str">
        <f t="shared" si="17"/>
        <v/>
      </c>
      <c r="P21" s="13" t="str">
        <f t="shared" si="5"/>
        <v/>
      </c>
      <c r="Q21" s="13" t="str">
        <f t="shared" si="6"/>
        <v/>
      </c>
      <c r="R21" s="13" t="str">
        <f t="shared" si="7"/>
        <v/>
      </c>
      <c r="S21" s="13" t="str">
        <f t="shared" si="8"/>
        <v/>
      </c>
      <c r="T21" s="13" t="str">
        <f t="shared" si="9"/>
        <v/>
      </c>
      <c r="U21" s="13" t="str">
        <f t="shared" si="10"/>
        <v/>
      </c>
      <c r="V21" s="13" t="str">
        <f t="shared" si="11"/>
        <v/>
      </c>
      <c r="W21" s="13" t="str">
        <f t="shared" si="12"/>
        <v/>
      </c>
      <c r="X21" s="15" t="str">
        <f t="shared" si="13"/>
        <v/>
      </c>
      <c r="Y21" s="15" t="str">
        <f t="shared" si="14"/>
        <v/>
      </c>
      <c r="Z21" s="15" t="str">
        <f t="shared" si="15"/>
        <v/>
      </c>
      <c r="AA21" s="15"/>
      <c r="AB21" s="25" t="str">
        <f t="shared" si="2"/>
        <v/>
      </c>
      <c r="AC21" s="29" t="str">
        <f t="shared" si="16"/>
        <v/>
      </c>
    </row>
    <row r="22" spans="1:29" customFormat="1" ht="12" customHeight="1" x14ac:dyDescent="0.25">
      <c r="A22" s="3"/>
      <c r="B22" s="3"/>
      <c r="C22" s="3"/>
      <c r="D22" s="3"/>
      <c r="F22" s="19"/>
      <c r="G22" s="3"/>
      <c r="H22" s="3"/>
      <c r="I22" s="26"/>
      <c r="K22" s="28" t="str">
        <f t="shared" si="3"/>
        <v/>
      </c>
      <c r="L22" s="14" t="str">
        <f t="shared" si="4"/>
        <v/>
      </c>
      <c r="M22" s="13" t="str">
        <f t="shared" si="0"/>
        <v/>
      </c>
      <c r="N22" s="13" t="str">
        <f t="shared" si="1"/>
        <v/>
      </c>
      <c r="O22" s="13" t="str">
        <f t="shared" si="17"/>
        <v/>
      </c>
      <c r="P22" s="13" t="str">
        <f t="shared" si="5"/>
        <v/>
      </c>
      <c r="Q22" s="13" t="str">
        <f t="shared" si="6"/>
        <v/>
      </c>
      <c r="R22" s="13" t="str">
        <f t="shared" si="7"/>
        <v/>
      </c>
      <c r="S22" s="13" t="str">
        <f t="shared" si="8"/>
        <v/>
      </c>
      <c r="T22" s="13" t="str">
        <f t="shared" si="9"/>
        <v/>
      </c>
      <c r="U22" s="13" t="str">
        <f t="shared" si="10"/>
        <v/>
      </c>
      <c r="V22" s="13" t="str">
        <f t="shared" si="11"/>
        <v/>
      </c>
      <c r="W22" s="13" t="str">
        <f t="shared" si="12"/>
        <v/>
      </c>
      <c r="X22" s="15" t="str">
        <f t="shared" si="13"/>
        <v/>
      </c>
      <c r="Y22" s="15" t="str">
        <f t="shared" si="14"/>
        <v/>
      </c>
      <c r="Z22" s="15" t="str">
        <f t="shared" si="15"/>
        <v/>
      </c>
      <c r="AA22" s="15"/>
      <c r="AB22" s="25" t="str">
        <f t="shared" si="2"/>
        <v/>
      </c>
      <c r="AC22" s="29" t="str">
        <f t="shared" si="16"/>
        <v/>
      </c>
    </row>
    <row r="23" spans="1:29" customFormat="1" ht="12" customHeight="1" x14ac:dyDescent="0.25">
      <c r="A23" s="6" t="s">
        <v>12</v>
      </c>
      <c r="B23" s="5"/>
      <c r="C23" s="3"/>
      <c r="D23" s="3"/>
      <c r="F23" s="19"/>
      <c r="G23" s="3"/>
      <c r="H23" s="3"/>
      <c r="I23" s="26"/>
      <c r="K23" s="28" t="str">
        <f t="shared" si="3"/>
        <v/>
      </c>
      <c r="L23" s="14" t="str">
        <f t="shared" si="4"/>
        <v/>
      </c>
      <c r="M23" s="13" t="str">
        <f t="shared" si="0"/>
        <v/>
      </c>
      <c r="N23" s="13" t="str">
        <f t="shared" si="1"/>
        <v/>
      </c>
      <c r="O23" s="13" t="str">
        <f t="shared" si="17"/>
        <v/>
      </c>
      <c r="P23" s="13" t="str">
        <f t="shared" si="5"/>
        <v/>
      </c>
      <c r="Q23" s="13" t="str">
        <f t="shared" si="6"/>
        <v/>
      </c>
      <c r="R23" s="13" t="str">
        <f t="shared" si="7"/>
        <v/>
      </c>
      <c r="S23" s="13" t="str">
        <f t="shared" si="8"/>
        <v/>
      </c>
      <c r="T23" s="13" t="str">
        <f t="shared" si="9"/>
        <v/>
      </c>
      <c r="U23" s="13" t="str">
        <f t="shared" si="10"/>
        <v/>
      </c>
      <c r="V23" s="13" t="str">
        <f t="shared" si="11"/>
        <v/>
      </c>
      <c r="W23" s="13" t="str">
        <f t="shared" si="12"/>
        <v/>
      </c>
      <c r="X23" s="15" t="str">
        <f t="shared" si="13"/>
        <v/>
      </c>
      <c r="Y23" s="15" t="str">
        <f t="shared" si="14"/>
        <v/>
      </c>
      <c r="Z23" s="15" t="str">
        <f t="shared" si="15"/>
        <v/>
      </c>
      <c r="AA23" s="15"/>
      <c r="AB23" s="25" t="str">
        <f t="shared" si="2"/>
        <v/>
      </c>
      <c r="AC23" s="29" t="str">
        <f t="shared" si="16"/>
        <v/>
      </c>
    </row>
    <row r="24" spans="1:29" customFormat="1" ht="12" customHeight="1" x14ac:dyDescent="0.25">
      <c r="A24" s="3"/>
      <c r="B24" s="3"/>
      <c r="C24" s="3"/>
      <c r="D24" s="3"/>
      <c r="F24" s="19"/>
      <c r="G24" s="3"/>
      <c r="H24" s="3"/>
      <c r="I24" s="26"/>
      <c r="K24" s="28" t="str">
        <f t="shared" si="3"/>
        <v/>
      </c>
      <c r="L24" s="14" t="str">
        <f t="shared" si="4"/>
        <v/>
      </c>
      <c r="M24" s="13" t="str">
        <f t="shared" si="0"/>
        <v/>
      </c>
      <c r="N24" s="13" t="str">
        <f t="shared" si="1"/>
        <v/>
      </c>
      <c r="O24" s="13" t="str">
        <f t="shared" si="17"/>
        <v/>
      </c>
      <c r="P24" s="13" t="str">
        <f t="shared" si="5"/>
        <v/>
      </c>
      <c r="Q24" s="13" t="str">
        <f t="shared" si="6"/>
        <v/>
      </c>
      <c r="R24" s="13" t="str">
        <f t="shared" si="7"/>
        <v/>
      </c>
      <c r="S24" s="13" t="str">
        <f t="shared" si="8"/>
        <v/>
      </c>
      <c r="T24" s="13" t="str">
        <f t="shared" si="9"/>
        <v/>
      </c>
      <c r="U24" s="13" t="str">
        <f t="shared" si="10"/>
        <v/>
      </c>
      <c r="V24" s="13" t="str">
        <f t="shared" si="11"/>
        <v/>
      </c>
      <c r="W24" s="13" t="str">
        <f t="shared" si="12"/>
        <v/>
      </c>
      <c r="X24" s="15" t="str">
        <f t="shared" si="13"/>
        <v/>
      </c>
      <c r="Y24" s="15" t="str">
        <f t="shared" si="14"/>
        <v/>
      </c>
      <c r="Z24" s="15" t="str">
        <f t="shared" si="15"/>
        <v/>
      </c>
      <c r="AA24" s="15"/>
      <c r="AB24" s="25" t="str">
        <f t="shared" si="2"/>
        <v/>
      </c>
      <c r="AC24" s="29" t="str">
        <f t="shared" si="16"/>
        <v/>
      </c>
    </row>
    <row r="25" spans="1:29" customFormat="1" ht="12" customHeight="1" x14ac:dyDescent="0.25">
      <c r="A25" s="6" t="s">
        <v>53</v>
      </c>
      <c r="B25" s="12">
        <v>0</v>
      </c>
      <c r="C25" s="9" t="s">
        <v>41</v>
      </c>
      <c r="D25" s="9"/>
      <c r="F25" s="19"/>
      <c r="G25" s="3"/>
      <c r="H25" s="3"/>
      <c r="I25" s="26"/>
      <c r="K25" s="28" t="str">
        <f t="shared" si="3"/>
        <v/>
      </c>
      <c r="L25" s="14" t="str">
        <f t="shared" si="4"/>
        <v/>
      </c>
      <c r="M25" s="13" t="str">
        <f t="shared" si="0"/>
        <v/>
      </c>
      <c r="N25" s="13" t="str">
        <f t="shared" si="1"/>
        <v/>
      </c>
      <c r="O25" s="13" t="str">
        <f t="shared" si="17"/>
        <v/>
      </c>
      <c r="P25" s="13" t="str">
        <f t="shared" si="5"/>
        <v/>
      </c>
      <c r="Q25" s="13" t="str">
        <f t="shared" si="6"/>
        <v/>
      </c>
      <c r="R25" s="13" t="str">
        <f t="shared" si="7"/>
        <v/>
      </c>
      <c r="S25" s="13" t="str">
        <f t="shared" si="8"/>
        <v/>
      </c>
      <c r="T25" s="13" t="str">
        <f t="shared" si="9"/>
        <v/>
      </c>
      <c r="U25" s="13" t="str">
        <f t="shared" si="10"/>
        <v/>
      </c>
      <c r="V25" s="13" t="str">
        <f t="shared" si="11"/>
        <v/>
      </c>
      <c r="W25" s="13" t="str">
        <f t="shared" si="12"/>
        <v/>
      </c>
      <c r="X25" s="15" t="str">
        <f t="shared" si="13"/>
        <v/>
      </c>
      <c r="Y25" s="15" t="str">
        <f t="shared" si="14"/>
        <v/>
      </c>
      <c r="Z25" s="15" t="str">
        <f t="shared" si="15"/>
        <v/>
      </c>
      <c r="AA25" s="15"/>
      <c r="AB25" s="25" t="str">
        <f t="shared" si="2"/>
        <v/>
      </c>
      <c r="AC25" s="29" t="str">
        <f t="shared" si="16"/>
        <v/>
      </c>
    </row>
    <row r="26" spans="1:29" customFormat="1" ht="12" customHeight="1" x14ac:dyDescent="0.25">
      <c r="A26" s="3"/>
      <c r="B26" s="3"/>
      <c r="C26" s="9"/>
      <c r="D26" s="9"/>
      <c r="F26" s="19"/>
      <c r="G26" s="3"/>
      <c r="H26" s="3"/>
      <c r="I26" s="26"/>
      <c r="K26" s="28" t="str">
        <f t="shared" si="3"/>
        <v/>
      </c>
      <c r="L26" s="14" t="str">
        <f t="shared" si="4"/>
        <v/>
      </c>
      <c r="M26" s="13" t="str">
        <f t="shared" si="0"/>
        <v/>
      </c>
      <c r="N26" s="13" t="str">
        <f t="shared" si="1"/>
        <v/>
      </c>
      <c r="O26" s="13" t="str">
        <f t="shared" si="17"/>
        <v/>
      </c>
      <c r="P26" s="13" t="str">
        <f t="shared" si="5"/>
        <v/>
      </c>
      <c r="Q26" s="13" t="str">
        <f t="shared" si="6"/>
        <v/>
      </c>
      <c r="R26" s="13" t="str">
        <f t="shared" si="7"/>
        <v/>
      </c>
      <c r="S26" s="13" t="str">
        <f t="shared" si="8"/>
        <v/>
      </c>
      <c r="T26" s="13" t="str">
        <f t="shared" si="9"/>
        <v/>
      </c>
      <c r="U26" s="13" t="str">
        <f t="shared" si="10"/>
        <v/>
      </c>
      <c r="V26" s="13" t="str">
        <f t="shared" si="11"/>
        <v/>
      </c>
      <c r="W26" s="13" t="str">
        <f t="shared" si="12"/>
        <v/>
      </c>
      <c r="X26" s="15" t="str">
        <f t="shared" si="13"/>
        <v/>
      </c>
      <c r="Y26" s="15" t="str">
        <f t="shared" si="14"/>
        <v/>
      </c>
      <c r="Z26" s="15" t="str">
        <f t="shared" si="15"/>
        <v/>
      </c>
      <c r="AA26" s="15"/>
      <c r="AB26" s="25" t="str">
        <f t="shared" si="2"/>
        <v/>
      </c>
      <c r="AC26" s="29" t="str">
        <f t="shared" si="16"/>
        <v/>
      </c>
    </row>
    <row r="27" spans="1:29" customFormat="1" ht="12" customHeight="1" x14ac:dyDescent="0.25">
      <c r="A27" s="6" t="s">
        <v>54</v>
      </c>
      <c r="B27" s="12">
        <v>0</v>
      </c>
      <c r="C27" s="9" t="s">
        <v>42</v>
      </c>
      <c r="D27" s="9"/>
      <c r="F27" s="19"/>
      <c r="G27" s="3"/>
      <c r="H27" s="3"/>
      <c r="I27" s="26"/>
      <c r="K27" s="28" t="str">
        <f t="shared" si="3"/>
        <v/>
      </c>
      <c r="L27" s="14" t="str">
        <f t="shared" si="4"/>
        <v/>
      </c>
      <c r="M27" s="13" t="str">
        <f t="shared" si="0"/>
        <v/>
      </c>
      <c r="N27" s="13" t="str">
        <f t="shared" si="1"/>
        <v/>
      </c>
      <c r="O27" s="13" t="str">
        <f t="shared" si="17"/>
        <v/>
      </c>
      <c r="P27" s="13" t="str">
        <f t="shared" si="5"/>
        <v/>
      </c>
      <c r="Q27" s="13" t="str">
        <f t="shared" si="6"/>
        <v/>
      </c>
      <c r="R27" s="13" t="str">
        <f t="shared" si="7"/>
        <v/>
      </c>
      <c r="S27" s="13" t="str">
        <f t="shared" si="8"/>
        <v/>
      </c>
      <c r="T27" s="13" t="str">
        <f t="shared" si="9"/>
        <v/>
      </c>
      <c r="U27" s="13" t="str">
        <f t="shared" si="10"/>
        <v/>
      </c>
      <c r="V27" s="13" t="str">
        <f t="shared" si="11"/>
        <v/>
      </c>
      <c r="W27" s="13" t="str">
        <f t="shared" si="12"/>
        <v/>
      </c>
      <c r="X27" s="15" t="str">
        <f t="shared" si="13"/>
        <v/>
      </c>
      <c r="Y27" s="15" t="str">
        <f t="shared" si="14"/>
        <v/>
      </c>
      <c r="Z27" s="15" t="str">
        <f t="shared" si="15"/>
        <v/>
      </c>
      <c r="AA27" s="15"/>
      <c r="AB27" s="25" t="str">
        <f t="shared" si="2"/>
        <v/>
      </c>
      <c r="AC27" s="29" t="str">
        <f t="shared" si="16"/>
        <v/>
      </c>
    </row>
    <row r="28" spans="1:29" customFormat="1" ht="12" customHeight="1" x14ac:dyDescent="0.25">
      <c r="A28" s="3"/>
      <c r="B28" s="3"/>
      <c r="C28" s="9"/>
      <c r="D28" s="9"/>
      <c r="F28" s="19"/>
      <c r="G28" s="3"/>
      <c r="H28" s="3"/>
      <c r="I28" s="26"/>
      <c r="K28" s="28" t="str">
        <f t="shared" si="3"/>
        <v/>
      </c>
      <c r="L28" s="14" t="str">
        <f t="shared" si="4"/>
        <v/>
      </c>
      <c r="M28" s="13" t="str">
        <f t="shared" si="0"/>
        <v/>
      </c>
      <c r="N28" s="13" t="str">
        <f t="shared" si="1"/>
        <v/>
      </c>
      <c r="O28" s="13" t="str">
        <f t="shared" si="17"/>
        <v/>
      </c>
      <c r="P28" s="13" t="str">
        <f t="shared" si="5"/>
        <v/>
      </c>
      <c r="Q28" s="13" t="str">
        <f t="shared" si="6"/>
        <v/>
      </c>
      <c r="R28" s="13" t="str">
        <f t="shared" si="7"/>
        <v/>
      </c>
      <c r="S28" s="13" t="str">
        <f t="shared" si="8"/>
        <v/>
      </c>
      <c r="T28" s="13" t="str">
        <f t="shared" si="9"/>
        <v/>
      </c>
      <c r="U28" s="13" t="str">
        <f t="shared" si="10"/>
        <v/>
      </c>
      <c r="V28" s="13" t="str">
        <f t="shared" si="11"/>
        <v/>
      </c>
      <c r="W28" s="13" t="str">
        <f t="shared" si="12"/>
        <v/>
      </c>
      <c r="X28" s="15" t="str">
        <f t="shared" si="13"/>
        <v/>
      </c>
      <c r="Y28" s="15" t="str">
        <f t="shared" si="14"/>
        <v/>
      </c>
      <c r="Z28" s="15" t="str">
        <f t="shared" si="15"/>
        <v/>
      </c>
      <c r="AA28" s="15"/>
      <c r="AB28" s="25" t="str">
        <f t="shared" si="2"/>
        <v/>
      </c>
      <c r="AC28" s="29" t="str">
        <f t="shared" si="16"/>
        <v/>
      </c>
    </row>
    <row r="29" spans="1:29" customFormat="1" ht="12" customHeight="1" x14ac:dyDescent="0.25">
      <c r="A29" s="6" t="s">
        <v>55</v>
      </c>
      <c r="B29" s="12">
        <v>0</v>
      </c>
      <c r="C29" s="9" t="s">
        <v>43</v>
      </c>
      <c r="D29" s="9"/>
      <c r="F29" s="19"/>
      <c r="G29" s="3"/>
      <c r="H29" s="3"/>
      <c r="I29" s="26"/>
      <c r="K29" s="28" t="str">
        <f t="shared" si="3"/>
        <v/>
      </c>
      <c r="L29" s="14" t="str">
        <f t="shared" si="4"/>
        <v/>
      </c>
      <c r="M29" s="13" t="str">
        <f t="shared" si="0"/>
        <v/>
      </c>
      <c r="N29" s="13" t="str">
        <f t="shared" si="1"/>
        <v/>
      </c>
      <c r="O29" s="13" t="str">
        <f t="shared" si="17"/>
        <v/>
      </c>
      <c r="P29" s="13" t="str">
        <f t="shared" si="5"/>
        <v/>
      </c>
      <c r="Q29" s="13" t="str">
        <f t="shared" si="6"/>
        <v/>
      </c>
      <c r="R29" s="13" t="str">
        <f t="shared" si="7"/>
        <v/>
      </c>
      <c r="S29" s="13" t="str">
        <f t="shared" si="8"/>
        <v/>
      </c>
      <c r="T29" s="13" t="str">
        <f t="shared" si="9"/>
        <v/>
      </c>
      <c r="U29" s="13" t="str">
        <f t="shared" si="10"/>
        <v/>
      </c>
      <c r="V29" s="13" t="str">
        <f t="shared" si="11"/>
        <v/>
      </c>
      <c r="W29" s="13" t="str">
        <f t="shared" si="12"/>
        <v/>
      </c>
      <c r="X29" s="15" t="str">
        <f t="shared" si="13"/>
        <v/>
      </c>
      <c r="Y29" s="15" t="str">
        <f t="shared" si="14"/>
        <v/>
      </c>
      <c r="Z29" s="15" t="str">
        <f t="shared" si="15"/>
        <v/>
      </c>
      <c r="AA29" s="15"/>
      <c r="AB29" s="25" t="str">
        <f t="shared" si="2"/>
        <v/>
      </c>
      <c r="AC29" s="29" t="str">
        <f t="shared" si="16"/>
        <v/>
      </c>
    </row>
    <row r="30" spans="1:29" customFormat="1" ht="12" customHeight="1" x14ac:dyDescent="0.25">
      <c r="A30" s="6" t="s">
        <v>56</v>
      </c>
      <c r="B30" s="5"/>
      <c r="C30" s="9" t="s">
        <v>48</v>
      </c>
      <c r="D30" s="3"/>
      <c r="F30" s="19"/>
      <c r="G30" s="3"/>
      <c r="H30" s="3"/>
      <c r="I30" s="26"/>
      <c r="K30" s="28" t="str">
        <f t="shared" si="3"/>
        <v/>
      </c>
      <c r="L30" s="14" t="str">
        <f t="shared" si="4"/>
        <v/>
      </c>
      <c r="M30" s="13" t="str">
        <f t="shared" si="0"/>
        <v/>
      </c>
      <c r="N30" s="13" t="str">
        <f t="shared" si="1"/>
        <v/>
      </c>
      <c r="O30" s="13" t="str">
        <f t="shared" si="17"/>
        <v/>
      </c>
      <c r="P30" s="13" t="str">
        <f t="shared" si="5"/>
        <v/>
      </c>
      <c r="Q30" s="13" t="str">
        <f t="shared" si="6"/>
        <v/>
      </c>
      <c r="R30" s="13" t="str">
        <f t="shared" si="7"/>
        <v/>
      </c>
      <c r="S30" s="13" t="str">
        <f t="shared" si="8"/>
        <v/>
      </c>
      <c r="T30" s="13" t="str">
        <f t="shared" si="9"/>
        <v/>
      </c>
      <c r="U30" s="13" t="str">
        <f t="shared" si="10"/>
        <v/>
      </c>
      <c r="V30" s="13" t="str">
        <f t="shared" si="11"/>
        <v/>
      </c>
      <c r="W30" s="13" t="str">
        <f t="shared" si="12"/>
        <v/>
      </c>
      <c r="X30" s="15" t="str">
        <f t="shared" si="13"/>
        <v/>
      </c>
      <c r="Y30" s="15" t="str">
        <f t="shared" si="14"/>
        <v/>
      </c>
      <c r="Z30" s="15" t="str">
        <f t="shared" si="15"/>
        <v/>
      </c>
      <c r="AA30" s="15"/>
      <c r="AB30" s="25" t="str">
        <f t="shared" si="2"/>
        <v/>
      </c>
      <c r="AC30" s="29" t="str">
        <f t="shared" si="16"/>
        <v/>
      </c>
    </row>
    <row r="31" spans="1:29" customFormat="1" ht="12" customHeight="1" x14ac:dyDescent="0.25">
      <c r="A31" s="3"/>
      <c r="B31" s="3"/>
      <c r="C31" s="9"/>
      <c r="D31" s="9"/>
      <c r="F31" s="19"/>
      <c r="G31" s="3"/>
      <c r="H31" s="3"/>
      <c r="I31" s="26"/>
      <c r="K31" s="28" t="str">
        <f t="shared" si="3"/>
        <v/>
      </c>
      <c r="L31" s="14" t="str">
        <f t="shared" si="4"/>
        <v/>
      </c>
      <c r="M31" s="13" t="str">
        <f t="shared" si="0"/>
        <v/>
      </c>
      <c r="N31" s="13" t="str">
        <f t="shared" si="1"/>
        <v/>
      </c>
      <c r="O31" s="13" t="str">
        <f t="shared" si="17"/>
        <v/>
      </c>
      <c r="P31" s="13" t="str">
        <f t="shared" si="5"/>
        <v/>
      </c>
      <c r="Q31" s="13" t="str">
        <f t="shared" si="6"/>
        <v/>
      </c>
      <c r="R31" s="13" t="str">
        <f t="shared" si="7"/>
        <v/>
      </c>
      <c r="S31" s="13" t="str">
        <f t="shared" si="8"/>
        <v/>
      </c>
      <c r="T31" s="13" t="str">
        <f t="shared" si="9"/>
        <v/>
      </c>
      <c r="U31" s="13" t="str">
        <f t="shared" si="10"/>
        <v/>
      </c>
      <c r="V31" s="13" t="str">
        <f t="shared" si="11"/>
        <v/>
      </c>
      <c r="W31" s="13" t="str">
        <f t="shared" si="12"/>
        <v/>
      </c>
      <c r="X31" s="15" t="str">
        <f t="shared" si="13"/>
        <v/>
      </c>
      <c r="Y31" s="15" t="str">
        <f t="shared" si="14"/>
        <v/>
      </c>
      <c r="Z31" s="15" t="str">
        <f t="shared" si="15"/>
        <v/>
      </c>
      <c r="AA31" s="15"/>
      <c r="AB31" s="25" t="str">
        <f t="shared" si="2"/>
        <v/>
      </c>
      <c r="AC31" s="29" t="str">
        <f t="shared" si="16"/>
        <v/>
      </c>
    </row>
    <row r="32" spans="1:29" customFormat="1" ht="12" customHeight="1" x14ac:dyDescent="0.25">
      <c r="A32" s="6" t="s">
        <v>47</v>
      </c>
      <c r="B32" s="5"/>
      <c r="C32" s="3"/>
      <c r="D32" s="3"/>
      <c r="F32" s="19"/>
      <c r="G32" s="3"/>
      <c r="H32" s="3"/>
      <c r="I32" s="26"/>
      <c r="K32" s="28" t="str">
        <f t="shared" si="3"/>
        <v/>
      </c>
      <c r="L32" s="14" t="str">
        <f t="shared" si="4"/>
        <v/>
      </c>
      <c r="M32" s="13" t="str">
        <f t="shared" si="0"/>
        <v/>
      </c>
      <c r="N32" s="13" t="str">
        <f t="shared" si="1"/>
        <v/>
      </c>
      <c r="O32" s="13" t="str">
        <f t="shared" si="17"/>
        <v/>
      </c>
      <c r="P32" s="13" t="str">
        <f t="shared" si="5"/>
        <v/>
      </c>
      <c r="Q32" s="13" t="str">
        <f t="shared" si="6"/>
        <v/>
      </c>
      <c r="R32" s="13" t="str">
        <f t="shared" si="7"/>
        <v/>
      </c>
      <c r="S32" s="13" t="str">
        <f t="shared" si="8"/>
        <v/>
      </c>
      <c r="T32" s="13" t="str">
        <f t="shared" si="9"/>
        <v/>
      </c>
      <c r="U32" s="13" t="str">
        <f t="shared" si="10"/>
        <v/>
      </c>
      <c r="V32" s="13" t="str">
        <f t="shared" si="11"/>
        <v/>
      </c>
      <c r="W32" s="13" t="str">
        <f t="shared" si="12"/>
        <v/>
      </c>
      <c r="X32" s="15" t="str">
        <f t="shared" si="13"/>
        <v/>
      </c>
      <c r="Y32" s="15" t="str">
        <f t="shared" si="14"/>
        <v/>
      </c>
      <c r="Z32" s="15" t="str">
        <f t="shared" si="15"/>
        <v/>
      </c>
      <c r="AA32" s="15"/>
      <c r="AB32" s="25" t="str">
        <f t="shared" si="2"/>
        <v/>
      </c>
      <c r="AC32" s="29" t="str">
        <f t="shared" si="16"/>
        <v/>
      </c>
    </row>
    <row r="33" spans="1:29" customFormat="1" ht="12" customHeight="1" x14ac:dyDescent="0.25">
      <c r="A33" s="3"/>
      <c r="B33" s="3"/>
      <c r="C33" s="3"/>
      <c r="D33" s="3"/>
      <c r="F33" s="19"/>
      <c r="G33" s="3"/>
      <c r="H33" s="3"/>
      <c r="I33" s="26"/>
      <c r="K33" s="28" t="str">
        <f t="shared" si="3"/>
        <v/>
      </c>
      <c r="L33" s="14" t="str">
        <f t="shared" si="4"/>
        <v/>
      </c>
      <c r="M33" s="13" t="str">
        <f t="shared" si="0"/>
        <v/>
      </c>
      <c r="N33" s="13" t="str">
        <f t="shared" si="1"/>
        <v/>
      </c>
      <c r="O33" s="13" t="str">
        <f t="shared" si="17"/>
        <v/>
      </c>
      <c r="P33" s="13" t="str">
        <f t="shared" si="5"/>
        <v/>
      </c>
      <c r="Q33" s="13" t="str">
        <f t="shared" si="6"/>
        <v/>
      </c>
      <c r="R33" s="13" t="str">
        <f t="shared" si="7"/>
        <v/>
      </c>
      <c r="S33" s="13" t="str">
        <f t="shared" si="8"/>
        <v/>
      </c>
      <c r="T33" s="13" t="str">
        <f t="shared" si="9"/>
        <v/>
      </c>
      <c r="U33" s="13" t="str">
        <f t="shared" si="10"/>
        <v/>
      </c>
      <c r="V33" s="13" t="str">
        <f t="shared" si="11"/>
        <v/>
      </c>
      <c r="W33" s="13" t="str">
        <f t="shared" si="12"/>
        <v/>
      </c>
      <c r="X33" s="15" t="str">
        <f t="shared" si="13"/>
        <v/>
      </c>
      <c r="Y33" s="15" t="str">
        <f t="shared" si="14"/>
        <v/>
      </c>
      <c r="Z33" s="15" t="str">
        <f t="shared" si="15"/>
        <v/>
      </c>
      <c r="AA33" s="15"/>
      <c r="AB33" s="25" t="str">
        <f t="shared" si="2"/>
        <v/>
      </c>
      <c r="AC33" s="29" t="str">
        <f t="shared" si="16"/>
        <v/>
      </c>
    </row>
    <row r="34" spans="1:29" customFormat="1" x14ac:dyDescent="0.25">
      <c r="F34" s="19"/>
      <c r="G34" s="3"/>
      <c r="H34" s="3"/>
      <c r="I34" s="26"/>
      <c r="K34" s="28" t="str">
        <f t="shared" si="3"/>
        <v/>
      </c>
      <c r="L34" s="14" t="str">
        <f t="shared" si="4"/>
        <v/>
      </c>
      <c r="M34" s="13" t="str">
        <f t="shared" si="0"/>
        <v/>
      </c>
      <c r="N34" s="13" t="str">
        <f t="shared" si="1"/>
        <v/>
      </c>
      <c r="O34" s="13" t="str">
        <f t="shared" si="17"/>
        <v/>
      </c>
      <c r="P34" s="13" t="str">
        <f t="shared" si="5"/>
        <v/>
      </c>
      <c r="Q34" s="13" t="str">
        <f t="shared" si="6"/>
        <v/>
      </c>
      <c r="R34" s="13" t="str">
        <f t="shared" si="7"/>
        <v/>
      </c>
      <c r="S34" s="13" t="str">
        <f t="shared" si="8"/>
        <v/>
      </c>
      <c r="T34" s="13" t="str">
        <f t="shared" si="9"/>
        <v/>
      </c>
      <c r="U34" s="13" t="str">
        <f t="shared" si="10"/>
        <v/>
      </c>
      <c r="V34" s="13" t="str">
        <f t="shared" si="11"/>
        <v/>
      </c>
      <c r="W34" s="13" t="str">
        <f t="shared" si="12"/>
        <v/>
      </c>
      <c r="X34" s="15" t="str">
        <f t="shared" si="13"/>
        <v/>
      </c>
      <c r="Y34" s="15" t="str">
        <f t="shared" si="14"/>
        <v/>
      </c>
      <c r="Z34" s="15" t="str">
        <f t="shared" si="15"/>
        <v/>
      </c>
      <c r="AA34" s="15"/>
      <c r="AB34" s="25" t="str">
        <f t="shared" si="2"/>
        <v/>
      </c>
      <c r="AC34" s="29" t="str">
        <f t="shared" si="16"/>
        <v/>
      </c>
    </row>
    <row r="35" spans="1:29" x14ac:dyDescent="0.25">
      <c r="F35" s="19"/>
      <c r="G35" s="3"/>
      <c r="H35" s="3"/>
      <c r="I35" s="26"/>
      <c r="K35" s="28" t="str">
        <f t="shared" si="3"/>
        <v/>
      </c>
      <c r="L35" s="14" t="str">
        <f t="shared" si="4"/>
        <v/>
      </c>
      <c r="M35" s="13" t="str">
        <f t="shared" ref="M35:M66" si="18">IFERROR(IF(O35="","",IF($B$5&lt;&gt;"MULTI",$B$9,VLOOKUP(O35,MULTI_DATA,3,0))),"")</f>
        <v/>
      </c>
      <c r="N35" s="13" t="str">
        <f t="shared" ref="N35:N66" si="19">IFERROR(IF(O35="","",IF($B$5&lt;&gt;"MULTI",$B$7,VLOOKUP(O35,MULTI_DATA,2,0))),"")</f>
        <v/>
      </c>
      <c r="O35" s="13" t="str">
        <f t="shared" si="17"/>
        <v/>
      </c>
      <c r="P35" s="13" t="str">
        <f t="shared" si="5"/>
        <v/>
      </c>
      <c r="Q35" s="13" t="str">
        <f t="shared" si="6"/>
        <v/>
      </c>
      <c r="R35" s="13" t="str">
        <f t="shared" si="7"/>
        <v/>
      </c>
      <c r="S35" s="13" t="str">
        <f t="shared" si="8"/>
        <v/>
      </c>
      <c r="T35" s="13" t="str">
        <f t="shared" si="9"/>
        <v/>
      </c>
      <c r="U35" s="13" t="str">
        <f t="shared" si="10"/>
        <v/>
      </c>
      <c r="V35" s="13" t="str">
        <f t="shared" si="11"/>
        <v/>
      </c>
      <c r="W35" s="13" t="str">
        <f t="shared" si="12"/>
        <v/>
      </c>
      <c r="X35" s="15" t="str">
        <f t="shared" si="13"/>
        <v/>
      </c>
      <c r="Y35" s="15" t="str">
        <f t="shared" si="14"/>
        <v/>
      </c>
      <c r="Z35" s="15" t="str">
        <f t="shared" si="15"/>
        <v/>
      </c>
      <c r="AA35" s="15"/>
      <c r="AB35" s="25" t="str">
        <f t="shared" ref="AB35:AB66" si="20">IFERROR(IF(O35="","",IF($B$5&lt;&gt;"MULTI",1,VLOOKUP(O35,MULTI_DATA,4,0))),"")</f>
        <v/>
      </c>
      <c r="AC35" s="29" t="str">
        <f t="shared" si="16"/>
        <v/>
      </c>
    </row>
    <row r="36" spans="1:29" x14ac:dyDescent="0.25">
      <c r="F36" s="19"/>
      <c r="G36" s="3"/>
      <c r="H36" s="3"/>
      <c r="I36" s="26"/>
      <c r="K36" s="28" t="str">
        <f t="shared" si="3"/>
        <v/>
      </c>
      <c r="L36" s="14" t="str">
        <f t="shared" si="4"/>
        <v/>
      </c>
      <c r="M36" s="13" t="str">
        <f t="shared" si="18"/>
        <v/>
      </c>
      <c r="N36" s="13" t="str">
        <f t="shared" si="19"/>
        <v/>
      </c>
      <c r="O36" s="13" t="str">
        <f t="shared" si="17"/>
        <v/>
      </c>
      <c r="P36" s="13" t="str">
        <f t="shared" si="5"/>
        <v/>
      </c>
      <c r="Q36" s="13" t="str">
        <f t="shared" si="6"/>
        <v/>
      </c>
      <c r="R36" s="13" t="str">
        <f t="shared" si="7"/>
        <v/>
      </c>
      <c r="S36" s="13" t="str">
        <f t="shared" si="8"/>
        <v/>
      </c>
      <c r="T36" s="13" t="str">
        <f t="shared" si="9"/>
        <v/>
      </c>
      <c r="U36" s="13" t="str">
        <f t="shared" si="10"/>
        <v/>
      </c>
      <c r="V36" s="13" t="str">
        <f t="shared" si="11"/>
        <v/>
      </c>
      <c r="W36" s="13" t="str">
        <f t="shared" si="12"/>
        <v/>
      </c>
      <c r="X36" s="15" t="str">
        <f t="shared" si="13"/>
        <v/>
      </c>
      <c r="Y36" s="15" t="str">
        <f t="shared" si="14"/>
        <v/>
      </c>
      <c r="Z36" s="15" t="str">
        <f t="shared" si="15"/>
        <v/>
      </c>
      <c r="AA36" s="15"/>
      <c r="AB36" s="25" t="str">
        <f t="shared" si="20"/>
        <v/>
      </c>
      <c r="AC36" s="29" t="str">
        <f t="shared" si="16"/>
        <v/>
      </c>
    </row>
    <row r="37" spans="1:29" x14ac:dyDescent="0.25">
      <c r="F37" s="19"/>
      <c r="G37" s="3"/>
      <c r="H37" s="3"/>
      <c r="I37" s="26"/>
      <c r="K37" s="28" t="str">
        <f t="shared" si="3"/>
        <v/>
      </c>
      <c r="L37" s="14" t="str">
        <f t="shared" si="4"/>
        <v/>
      </c>
      <c r="M37" s="13" t="str">
        <f t="shared" si="18"/>
        <v/>
      </c>
      <c r="N37" s="13" t="str">
        <f t="shared" si="19"/>
        <v/>
      </c>
      <c r="O37" s="13" t="str">
        <f t="shared" si="17"/>
        <v/>
      </c>
      <c r="P37" s="13" t="str">
        <f t="shared" si="5"/>
        <v/>
      </c>
      <c r="Q37" s="13" t="str">
        <f t="shared" si="6"/>
        <v/>
      </c>
      <c r="R37" s="13" t="str">
        <f t="shared" si="7"/>
        <v/>
      </c>
      <c r="S37" s="13" t="str">
        <f t="shared" si="8"/>
        <v/>
      </c>
      <c r="T37" s="13" t="str">
        <f t="shared" si="9"/>
        <v/>
      </c>
      <c r="U37" s="13" t="str">
        <f t="shared" si="10"/>
        <v/>
      </c>
      <c r="V37" s="13" t="str">
        <f t="shared" si="11"/>
        <v/>
      </c>
      <c r="W37" s="13" t="str">
        <f t="shared" si="12"/>
        <v/>
      </c>
      <c r="X37" s="15" t="str">
        <f t="shared" si="13"/>
        <v/>
      </c>
      <c r="Y37" s="15" t="str">
        <f t="shared" si="14"/>
        <v/>
      </c>
      <c r="Z37" s="15" t="str">
        <f t="shared" si="15"/>
        <v/>
      </c>
      <c r="AA37" s="15"/>
      <c r="AB37" s="25" t="str">
        <f t="shared" si="20"/>
        <v/>
      </c>
      <c r="AC37" s="29" t="str">
        <f t="shared" si="16"/>
        <v/>
      </c>
    </row>
    <row r="38" spans="1:29" x14ac:dyDescent="0.25">
      <c r="F38" s="19"/>
      <c r="G38" s="3"/>
      <c r="H38" s="3"/>
      <c r="I38" s="26"/>
      <c r="K38" s="28" t="str">
        <f t="shared" si="3"/>
        <v/>
      </c>
      <c r="L38" s="14" t="str">
        <f t="shared" si="4"/>
        <v/>
      </c>
      <c r="M38" s="13" t="str">
        <f t="shared" si="18"/>
        <v/>
      </c>
      <c r="N38" s="13" t="str">
        <f t="shared" si="19"/>
        <v/>
      </c>
      <c r="O38" s="13" t="str">
        <f t="shared" si="17"/>
        <v/>
      </c>
      <c r="P38" s="13" t="str">
        <f t="shared" si="5"/>
        <v/>
      </c>
      <c r="Q38" s="13" t="str">
        <f t="shared" si="6"/>
        <v/>
      </c>
      <c r="R38" s="13" t="str">
        <f t="shared" si="7"/>
        <v/>
      </c>
      <c r="S38" s="13" t="str">
        <f t="shared" si="8"/>
        <v/>
      </c>
      <c r="T38" s="13" t="str">
        <f t="shared" si="9"/>
        <v/>
      </c>
      <c r="U38" s="13" t="str">
        <f t="shared" si="10"/>
        <v/>
      </c>
      <c r="V38" s="13" t="str">
        <f t="shared" si="11"/>
        <v/>
      </c>
      <c r="W38" s="13" t="str">
        <f t="shared" si="12"/>
        <v/>
      </c>
      <c r="X38" s="15" t="str">
        <f t="shared" si="13"/>
        <v/>
      </c>
      <c r="Y38" s="15" t="str">
        <f t="shared" si="14"/>
        <v/>
      </c>
      <c r="Z38" s="15" t="str">
        <f t="shared" si="15"/>
        <v/>
      </c>
      <c r="AA38" s="15"/>
      <c r="AB38" s="25" t="str">
        <f t="shared" si="20"/>
        <v/>
      </c>
      <c r="AC38" s="29" t="str">
        <f t="shared" si="16"/>
        <v/>
      </c>
    </row>
    <row r="39" spans="1:29" x14ac:dyDescent="0.25">
      <c r="F39" s="19"/>
      <c r="G39" s="3"/>
      <c r="H39" s="3"/>
      <c r="I39" s="26"/>
      <c r="K39" s="28" t="str">
        <f t="shared" si="3"/>
        <v/>
      </c>
      <c r="L39" s="14" t="str">
        <f t="shared" si="4"/>
        <v/>
      </c>
      <c r="M39" s="13" t="str">
        <f t="shared" si="18"/>
        <v/>
      </c>
      <c r="N39" s="13" t="str">
        <f t="shared" si="19"/>
        <v/>
      </c>
      <c r="O39" s="13" t="str">
        <f t="shared" si="17"/>
        <v/>
      </c>
      <c r="P39" s="13" t="str">
        <f t="shared" si="5"/>
        <v/>
      </c>
      <c r="Q39" s="13" t="str">
        <f t="shared" si="6"/>
        <v/>
      </c>
      <c r="R39" s="13" t="str">
        <f t="shared" si="7"/>
        <v/>
      </c>
      <c r="S39" s="13" t="str">
        <f t="shared" si="8"/>
        <v/>
      </c>
      <c r="T39" s="13" t="str">
        <f t="shared" si="9"/>
        <v/>
      </c>
      <c r="U39" s="13" t="str">
        <f t="shared" si="10"/>
        <v/>
      </c>
      <c r="V39" s="13" t="str">
        <f t="shared" si="11"/>
        <v/>
      </c>
      <c r="W39" s="13" t="str">
        <f t="shared" si="12"/>
        <v/>
      </c>
      <c r="X39" s="15" t="str">
        <f t="shared" si="13"/>
        <v/>
      </c>
      <c r="Y39" s="15" t="str">
        <f t="shared" si="14"/>
        <v/>
      </c>
      <c r="Z39" s="15" t="str">
        <f t="shared" si="15"/>
        <v/>
      </c>
      <c r="AA39" s="15"/>
      <c r="AB39" s="25" t="str">
        <f t="shared" si="20"/>
        <v/>
      </c>
      <c r="AC39" s="29" t="str">
        <f t="shared" si="16"/>
        <v/>
      </c>
    </row>
    <row r="40" spans="1:29" x14ac:dyDescent="0.25">
      <c r="F40" s="19"/>
      <c r="G40" s="3"/>
      <c r="H40" s="3"/>
      <c r="I40" s="26"/>
      <c r="K40" s="28" t="str">
        <f t="shared" si="3"/>
        <v/>
      </c>
      <c r="L40" s="14" t="str">
        <f t="shared" si="4"/>
        <v/>
      </c>
      <c r="M40" s="13" t="str">
        <f t="shared" si="18"/>
        <v/>
      </c>
      <c r="N40" s="13" t="str">
        <f t="shared" si="19"/>
        <v/>
      </c>
      <c r="O40" s="13" t="str">
        <f t="shared" si="17"/>
        <v/>
      </c>
      <c r="P40" s="13" t="str">
        <f t="shared" si="5"/>
        <v/>
      </c>
      <c r="Q40" s="13" t="str">
        <f t="shared" si="6"/>
        <v/>
      </c>
      <c r="R40" s="13" t="str">
        <f t="shared" si="7"/>
        <v/>
      </c>
      <c r="S40" s="13" t="str">
        <f t="shared" si="8"/>
        <v/>
      </c>
      <c r="T40" s="13" t="str">
        <f t="shared" si="9"/>
        <v/>
      </c>
      <c r="U40" s="13" t="str">
        <f t="shared" si="10"/>
        <v/>
      </c>
      <c r="V40" s="13" t="str">
        <f t="shared" si="11"/>
        <v/>
      </c>
      <c r="W40" s="13" t="str">
        <f t="shared" si="12"/>
        <v/>
      </c>
      <c r="X40" s="15" t="str">
        <f t="shared" si="13"/>
        <v/>
      </c>
      <c r="Y40" s="15" t="str">
        <f t="shared" si="14"/>
        <v/>
      </c>
      <c r="Z40" s="15" t="str">
        <f t="shared" si="15"/>
        <v/>
      </c>
      <c r="AA40" s="15"/>
      <c r="AB40" s="25" t="str">
        <f t="shared" si="20"/>
        <v/>
      </c>
      <c r="AC40" s="29" t="str">
        <f t="shared" si="16"/>
        <v/>
      </c>
    </row>
    <row r="41" spans="1:29" x14ac:dyDescent="0.25">
      <c r="F41" s="19"/>
      <c r="G41" s="3"/>
      <c r="H41" s="3"/>
      <c r="I41" s="26"/>
      <c r="K41" s="28" t="str">
        <f t="shared" si="3"/>
        <v/>
      </c>
      <c r="L41" s="14" t="str">
        <f t="shared" si="4"/>
        <v/>
      </c>
      <c r="M41" s="13" t="str">
        <f t="shared" si="18"/>
        <v/>
      </c>
      <c r="N41" s="13" t="str">
        <f t="shared" si="19"/>
        <v/>
      </c>
      <c r="O41" s="13" t="str">
        <f t="shared" si="17"/>
        <v/>
      </c>
      <c r="P41" s="13" t="str">
        <f t="shared" si="5"/>
        <v/>
      </c>
      <c r="Q41" s="13" t="str">
        <f t="shared" si="6"/>
        <v/>
      </c>
      <c r="R41" s="13" t="str">
        <f t="shared" si="7"/>
        <v/>
      </c>
      <c r="S41" s="13" t="str">
        <f t="shared" si="8"/>
        <v/>
      </c>
      <c r="T41" s="13" t="str">
        <f t="shared" si="9"/>
        <v/>
      </c>
      <c r="U41" s="13" t="str">
        <f t="shared" si="10"/>
        <v/>
      </c>
      <c r="V41" s="13" t="str">
        <f t="shared" si="11"/>
        <v/>
      </c>
      <c r="W41" s="13" t="str">
        <f t="shared" si="12"/>
        <v/>
      </c>
      <c r="X41" s="15" t="str">
        <f t="shared" si="13"/>
        <v/>
      </c>
      <c r="Y41" s="15" t="str">
        <f t="shared" si="14"/>
        <v/>
      </c>
      <c r="Z41" s="15" t="str">
        <f t="shared" si="15"/>
        <v/>
      </c>
      <c r="AA41" s="15"/>
      <c r="AB41" s="25" t="str">
        <f t="shared" si="20"/>
        <v/>
      </c>
      <c r="AC41" s="29" t="str">
        <f t="shared" si="16"/>
        <v/>
      </c>
    </row>
    <row r="42" spans="1:29" x14ac:dyDescent="0.25">
      <c r="F42" s="19"/>
      <c r="G42" s="3"/>
      <c r="H42" s="3"/>
      <c r="I42" s="26"/>
      <c r="K42" s="28" t="str">
        <f t="shared" si="3"/>
        <v/>
      </c>
      <c r="L42" s="14" t="str">
        <f t="shared" si="4"/>
        <v/>
      </c>
      <c r="M42" s="13" t="str">
        <f t="shared" si="18"/>
        <v/>
      </c>
      <c r="N42" s="13" t="str">
        <f t="shared" si="19"/>
        <v/>
      </c>
      <c r="O42" s="13" t="str">
        <f t="shared" si="17"/>
        <v/>
      </c>
      <c r="P42" s="13" t="str">
        <f t="shared" si="5"/>
        <v/>
      </c>
      <c r="Q42" s="13" t="str">
        <f t="shared" si="6"/>
        <v/>
      </c>
      <c r="R42" s="13" t="str">
        <f t="shared" si="7"/>
        <v/>
      </c>
      <c r="S42" s="13" t="str">
        <f t="shared" si="8"/>
        <v/>
      </c>
      <c r="T42" s="13" t="str">
        <f t="shared" si="9"/>
        <v/>
      </c>
      <c r="U42" s="13" t="str">
        <f t="shared" si="10"/>
        <v/>
      </c>
      <c r="V42" s="13" t="str">
        <f t="shared" si="11"/>
        <v/>
      </c>
      <c r="W42" s="13" t="str">
        <f t="shared" si="12"/>
        <v/>
      </c>
      <c r="X42" s="15" t="str">
        <f t="shared" si="13"/>
        <v/>
      </c>
      <c r="Y42" s="15" t="str">
        <f t="shared" si="14"/>
        <v/>
      </c>
      <c r="Z42" s="15" t="str">
        <f t="shared" si="15"/>
        <v/>
      </c>
      <c r="AA42" s="15"/>
      <c r="AB42" s="25" t="str">
        <f t="shared" si="20"/>
        <v/>
      </c>
      <c r="AC42" s="29" t="str">
        <f t="shared" si="16"/>
        <v/>
      </c>
    </row>
    <row r="43" spans="1:29" x14ac:dyDescent="0.25">
      <c r="F43" s="19"/>
      <c r="G43" s="3"/>
      <c r="H43" s="3"/>
      <c r="I43" s="26"/>
      <c r="K43" s="28" t="str">
        <f t="shared" si="3"/>
        <v/>
      </c>
      <c r="L43" s="14" t="str">
        <f t="shared" si="4"/>
        <v/>
      </c>
      <c r="M43" s="13" t="str">
        <f t="shared" si="18"/>
        <v/>
      </c>
      <c r="N43" s="13" t="str">
        <f t="shared" si="19"/>
        <v/>
      </c>
      <c r="O43" s="13" t="str">
        <f t="shared" si="17"/>
        <v/>
      </c>
      <c r="P43" s="13" t="str">
        <f t="shared" si="5"/>
        <v/>
      </c>
      <c r="Q43" s="13" t="str">
        <f t="shared" si="6"/>
        <v/>
      </c>
      <c r="R43" s="13" t="str">
        <f t="shared" si="7"/>
        <v/>
      </c>
      <c r="S43" s="13" t="str">
        <f t="shared" si="8"/>
        <v/>
      </c>
      <c r="T43" s="13" t="str">
        <f t="shared" si="9"/>
        <v/>
      </c>
      <c r="U43" s="13" t="str">
        <f t="shared" si="10"/>
        <v/>
      </c>
      <c r="V43" s="13" t="str">
        <f t="shared" si="11"/>
        <v/>
      </c>
      <c r="W43" s="13" t="str">
        <f t="shared" si="12"/>
        <v/>
      </c>
      <c r="X43" s="15" t="str">
        <f t="shared" si="13"/>
        <v/>
      </c>
      <c r="Y43" s="15" t="str">
        <f t="shared" si="14"/>
        <v/>
      </c>
      <c r="Z43" s="15" t="str">
        <f t="shared" si="15"/>
        <v/>
      </c>
      <c r="AA43" s="15"/>
      <c r="AB43" s="25" t="str">
        <f t="shared" si="20"/>
        <v/>
      </c>
      <c r="AC43" s="29" t="str">
        <f t="shared" si="16"/>
        <v/>
      </c>
    </row>
    <row r="44" spans="1:29" x14ac:dyDescent="0.25">
      <c r="F44" s="19"/>
      <c r="G44" s="3"/>
      <c r="H44" s="3"/>
      <c r="I44" s="26"/>
      <c r="K44" s="28" t="str">
        <f t="shared" si="3"/>
        <v/>
      </c>
      <c r="L44" s="14" t="str">
        <f t="shared" si="4"/>
        <v/>
      </c>
      <c r="M44" s="13" t="str">
        <f t="shared" si="18"/>
        <v/>
      </c>
      <c r="N44" s="13" t="str">
        <f t="shared" si="19"/>
        <v/>
      </c>
      <c r="O44" s="13" t="str">
        <f t="shared" si="17"/>
        <v/>
      </c>
      <c r="P44" s="13" t="str">
        <f t="shared" si="5"/>
        <v/>
      </c>
      <c r="Q44" s="13" t="str">
        <f t="shared" si="6"/>
        <v/>
      </c>
      <c r="R44" s="13" t="str">
        <f t="shared" si="7"/>
        <v/>
      </c>
      <c r="S44" s="13" t="str">
        <f t="shared" si="8"/>
        <v/>
      </c>
      <c r="T44" s="13" t="str">
        <f t="shared" si="9"/>
        <v/>
      </c>
      <c r="U44" s="13" t="str">
        <f t="shared" si="10"/>
        <v/>
      </c>
      <c r="V44" s="13" t="str">
        <f t="shared" si="11"/>
        <v/>
      </c>
      <c r="W44" s="13" t="str">
        <f t="shared" si="12"/>
        <v/>
      </c>
      <c r="X44" s="15" t="str">
        <f t="shared" si="13"/>
        <v/>
      </c>
      <c r="Y44" s="15" t="str">
        <f t="shared" si="14"/>
        <v/>
      </c>
      <c r="Z44" s="15" t="str">
        <f t="shared" si="15"/>
        <v/>
      </c>
      <c r="AA44" s="15"/>
      <c r="AB44" s="25" t="str">
        <f t="shared" si="20"/>
        <v/>
      </c>
      <c r="AC44" s="29" t="str">
        <f t="shared" si="16"/>
        <v/>
      </c>
    </row>
    <row r="45" spans="1:29" x14ac:dyDescent="0.25">
      <c r="F45" s="19"/>
      <c r="G45" s="3"/>
      <c r="H45" s="3"/>
      <c r="I45" s="26"/>
      <c r="K45" s="28" t="str">
        <f t="shared" si="3"/>
        <v/>
      </c>
      <c r="L45" s="14" t="str">
        <f t="shared" si="4"/>
        <v/>
      </c>
      <c r="M45" s="13" t="str">
        <f t="shared" si="18"/>
        <v/>
      </c>
      <c r="N45" s="13" t="str">
        <f t="shared" si="19"/>
        <v/>
      </c>
      <c r="O45" s="13" t="str">
        <f t="shared" si="17"/>
        <v/>
      </c>
      <c r="P45" s="13" t="str">
        <f t="shared" si="5"/>
        <v/>
      </c>
      <c r="Q45" s="13" t="str">
        <f t="shared" si="6"/>
        <v/>
      </c>
      <c r="R45" s="13" t="str">
        <f t="shared" si="7"/>
        <v/>
      </c>
      <c r="S45" s="13" t="str">
        <f t="shared" si="8"/>
        <v/>
      </c>
      <c r="T45" s="13" t="str">
        <f t="shared" si="9"/>
        <v/>
      </c>
      <c r="U45" s="13" t="str">
        <f t="shared" si="10"/>
        <v/>
      </c>
      <c r="V45" s="13" t="str">
        <f t="shared" si="11"/>
        <v/>
      </c>
      <c r="W45" s="13" t="str">
        <f t="shared" si="12"/>
        <v/>
      </c>
      <c r="X45" s="15" t="str">
        <f t="shared" si="13"/>
        <v/>
      </c>
      <c r="Y45" s="15" t="str">
        <f t="shared" si="14"/>
        <v/>
      </c>
      <c r="Z45" s="15" t="str">
        <f t="shared" si="15"/>
        <v/>
      </c>
      <c r="AA45" s="15"/>
      <c r="AB45" s="25" t="str">
        <f t="shared" si="20"/>
        <v/>
      </c>
      <c r="AC45" s="29" t="str">
        <f t="shared" si="16"/>
        <v/>
      </c>
    </row>
    <row r="46" spans="1:29" x14ac:dyDescent="0.25">
      <c r="F46" s="19"/>
      <c r="G46" s="3"/>
      <c r="H46" s="3"/>
      <c r="I46" s="26"/>
      <c r="K46" s="28" t="str">
        <f t="shared" si="3"/>
        <v/>
      </c>
      <c r="L46" s="14" t="str">
        <f t="shared" si="4"/>
        <v/>
      </c>
      <c r="M46" s="13" t="str">
        <f t="shared" si="18"/>
        <v/>
      </c>
      <c r="N46" s="13" t="str">
        <f t="shared" si="19"/>
        <v/>
      </c>
      <c r="O46" s="13" t="str">
        <f t="shared" si="17"/>
        <v/>
      </c>
      <c r="P46" s="13" t="str">
        <f t="shared" si="5"/>
        <v/>
      </c>
      <c r="Q46" s="13" t="str">
        <f t="shared" si="6"/>
        <v/>
      </c>
      <c r="R46" s="13" t="str">
        <f t="shared" si="7"/>
        <v/>
      </c>
      <c r="S46" s="13" t="str">
        <f t="shared" si="8"/>
        <v/>
      </c>
      <c r="T46" s="13" t="str">
        <f t="shared" si="9"/>
        <v/>
      </c>
      <c r="U46" s="13" t="str">
        <f t="shared" si="10"/>
        <v/>
      </c>
      <c r="V46" s="13" t="str">
        <f t="shared" si="11"/>
        <v/>
      </c>
      <c r="W46" s="13" t="str">
        <f t="shared" si="12"/>
        <v/>
      </c>
      <c r="X46" s="15" t="str">
        <f t="shared" si="13"/>
        <v/>
      </c>
      <c r="Y46" s="15" t="str">
        <f t="shared" si="14"/>
        <v/>
      </c>
      <c r="Z46" s="15" t="str">
        <f t="shared" si="15"/>
        <v/>
      </c>
      <c r="AA46" s="15"/>
      <c r="AB46" s="25" t="str">
        <f t="shared" si="20"/>
        <v/>
      </c>
      <c r="AC46" s="29" t="str">
        <f t="shared" si="16"/>
        <v/>
      </c>
    </row>
    <row r="47" spans="1:29" x14ac:dyDescent="0.25">
      <c r="F47" s="19"/>
      <c r="G47" s="3"/>
      <c r="H47" s="3"/>
      <c r="I47" s="26"/>
      <c r="K47" s="28" t="str">
        <f t="shared" si="3"/>
        <v/>
      </c>
      <c r="L47" s="14" t="str">
        <f t="shared" si="4"/>
        <v/>
      </c>
      <c r="M47" s="13" t="str">
        <f t="shared" si="18"/>
        <v/>
      </c>
      <c r="N47" s="13" t="str">
        <f t="shared" si="19"/>
        <v/>
      </c>
      <c r="O47" s="13" t="str">
        <f t="shared" si="17"/>
        <v/>
      </c>
      <c r="P47" s="13" t="str">
        <f t="shared" si="5"/>
        <v/>
      </c>
      <c r="Q47" s="13" t="str">
        <f t="shared" si="6"/>
        <v/>
      </c>
      <c r="R47" s="13" t="str">
        <f t="shared" si="7"/>
        <v/>
      </c>
      <c r="S47" s="13" t="str">
        <f t="shared" si="8"/>
        <v/>
      </c>
      <c r="T47" s="13" t="str">
        <f t="shared" si="9"/>
        <v/>
      </c>
      <c r="U47" s="13" t="str">
        <f t="shared" si="10"/>
        <v/>
      </c>
      <c r="V47" s="13" t="str">
        <f t="shared" si="11"/>
        <v/>
      </c>
      <c r="W47" s="13" t="str">
        <f t="shared" si="12"/>
        <v/>
      </c>
      <c r="X47" s="15" t="str">
        <f t="shared" si="13"/>
        <v/>
      </c>
      <c r="Y47" s="15" t="str">
        <f t="shared" si="14"/>
        <v/>
      </c>
      <c r="Z47" s="15" t="str">
        <f t="shared" si="15"/>
        <v/>
      </c>
      <c r="AA47" s="15"/>
      <c r="AB47" s="25" t="str">
        <f t="shared" si="20"/>
        <v/>
      </c>
      <c r="AC47" s="29" t="str">
        <f t="shared" si="16"/>
        <v/>
      </c>
    </row>
    <row r="48" spans="1:29" x14ac:dyDescent="0.25">
      <c r="F48" s="19"/>
      <c r="G48" s="3"/>
      <c r="H48" s="3"/>
      <c r="I48" s="26"/>
      <c r="K48" s="28" t="str">
        <f t="shared" si="3"/>
        <v/>
      </c>
      <c r="L48" s="14" t="str">
        <f t="shared" si="4"/>
        <v/>
      </c>
      <c r="M48" s="13" t="str">
        <f t="shared" si="18"/>
        <v/>
      </c>
      <c r="N48" s="13" t="str">
        <f t="shared" si="19"/>
        <v/>
      </c>
      <c r="O48" s="13" t="str">
        <f t="shared" si="17"/>
        <v/>
      </c>
      <c r="P48" s="13" t="str">
        <f t="shared" si="5"/>
        <v/>
      </c>
      <c r="Q48" s="13" t="str">
        <f t="shared" si="6"/>
        <v/>
      </c>
      <c r="R48" s="13" t="str">
        <f t="shared" si="7"/>
        <v/>
      </c>
      <c r="S48" s="13" t="str">
        <f t="shared" si="8"/>
        <v/>
      </c>
      <c r="T48" s="13" t="str">
        <f t="shared" si="9"/>
        <v/>
      </c>
      <c r="U48" s="13" t="str">
        <f t="shared" si="10"/>
        <v/>
      </c>
      <c r="V48" s="13" t="str">
        <f t="shared" si="11"/>
        <v/>
      </c>
      <c r="W48" s="13" t="str">
        <f t="shared" si="12"/>
        <v/>
      </c>
      <c r="X48" s="15" t="str">
        <f t="shared" si="13"/>
        <v/>
      </c>
      <c r="Y48" s="15" t="str">
        <f t="shared" si="14"/>
        <v/>
      </c>
      <c r="Z48" s="15" t="str">
        <f t="shared" si="15"/>
        <v/>
      </c>
      <c r="AA48" s="15"/>
      <c r="AB48" s="25" t="str">
        <f t="shared" si="20"/>
        <v/>
      </c>
      <c r="AC48" s="29" t="str">
        <f t="shared" si="16"/>
        <v/>
      </c>
    </row>
    <row r="49" spans="6:29" x14ac:dyDescent="0.25">
      <c r="F49" s="19"/>
      <c r="G49" s="3"/>
      <c r="H49" s="3"/>
      <c r="I49" s="26"/>
      <c r="K49" s="28" t="str">
        <f t="shared" si="3"/>
        <v/>
      </c>
      <c r="L49" s="14" t="str">
        <f t="shared" si="4"/>
        <v/>
      </c>
      <c r="M49" s="13" t="str">
        <f t="shared" si="18"/>
        <v/>
      </c>
      <c r="N49" s="13" t="str">
        <f t="shared" si="19"/>
        <v/>
      </c>
      <c r="O49" s="13" t="str">
        <f t="shared" si="17"/>
        <v/>
      </c>
      <c r="P49" s="13" t="str">
        <f t="shared" si="5"/>
        <v/>
      </c>
      <c r="Q49" s="13" t="str">
        <f t="shared" si="6"/>
        <v/>
      </c>
      <c r="R49" s="13" t="str">
        <f t="shared" si="7"/>
        <v/>
      </c>
      <c r="S49" s="13" t="str">
        <f t="shared" si="8"/>
        <v/>
      </c>
      <c r="T49" s="13" t="str">
        <f t="shared" si="9"/>
        <v/>
      </c>
      <c r="U49" s="13" t="str">
        <f t="shared" si="10"/>
        <v/>
      </c>
      <c r="V49" s="13" t="str">
        <f t="shared" si="11"/>
        <v/>
      </c>
      <c r="W49" s="13" t="str">
        <f t="shared" si="12"/>
        <v/>
      </c>
      <c r="X49" s="15" t="str">
        <f t="shared" si="13"/>
        <v/>
      </c>
      <c r="Y49" s="15" t="str">
        <f t="shared" si="14"/>
        <v/>
      </c>
      <c r="Z49" s="15" t="str">
        <f t="shared" si="15"/>
        <v/>
      </c>
      <c r="AA49" s="15"/>
      <c r="AB49" s="25" t="str">
        <f t="shared" si="20"/>
        <v/>
      </c>
      <c r="AC49" s="29" t="str">
        <f t="shared" si="16"/>
        <v/>
      </c>
    </row>
    <row r="50" spans="6:29" x14ac:dyDescent="0.25">
      <c r="F50" s="19"/>
      <c r="G50" s="3"/>
      <c r="H50" s="3"/>
      <c r="I50" s="26"/>
      <c r="K50" s="28" t="str">
        <f t="shared" si="3"/>
        <v/>
      </c>
      <c r="L50" s="14" t="str">
        <f t="shared" si="4"/>
        <v/>
      </c>
      <c r="M50" s="13" t="str">
        <f t="shared" si="18"/>
        <v/>
      </c>
      <c r="N50" s="13" t="str">
        <f t="shared" si="19"/>
        <v/>
      </c>
      <c r="O50" s="13" t="str">
        <f t="shared" si="17"/>
        <v/>
      </c>
      <c r="P50" s="13" t="str">
        <f t="shared" si="5"/>
        <v/>
      </c>
      <c r="Q50" s="13" t="str">
        <f t="shared" si="6"/>
        <v/>
      </c>
      <c r="R50" s="13" t="str">
        <f t="shared" si="7"/>
        <v/>
      </c>
      <c r="S50" s="13" t="str">
        <f t="shared" si="8"/>
        <v/>
      </c>
      <c r="T50" s="13" t="str">
        <f t="shared" si="9"/>
        <v/>
      </c>
      <c r="U50" s="13" t="str">
        <f t="shared" si="10"/>
        <v/>
      </c>
      <c r="V50" s="13" t="str">
        <f t="shared" si="11"/>
        <v/>
      </c>
      <c r="W50" s="13" t="str">
        <f t="shared" si="12"/>
        <v/>
      </c>
      <c r="X50" s="15" t="str">
        <f t="shared" si="13"/>
        <v/>
      </c>
      <c r="Y50" s="15" t="str">
        <f t="shared" si="14"/>
        <v/>
      </c>
      <c r="Z50" s="15" t="str">
        <f t="shared" si="15"/>
        <v/>
      </c>
      <c r="AA50" s="15"/>
      <c r="AB50" s="25" t="str">
        <f t="shared" si="20"/>
        <v/>
      </c>
      <c r="AC50" s="29" t="str">
        <f t="shared" si="16"/>
        <v/>
      </c>
    </row>
    <row r="51" spans="6:29" x14ac:dyDescent="0.25">
      <c r="F51" s="19"/>
      <c r="G51" s="3"/>
      <c r="H51" s="3"/>
      <c r="I51" s="26"/>
      <c r="K51" s="28" t="str">
        <f t="shared" si="3"/>
        <v/>
      </c>
      <c r="L51" s="14" t="str">
        <f t="shared" si="4"/>
        <v/>
      </c>
      <c r="M51" s="13" t="str">
        <f t="shared" si="18"/>
        <v/>
      </c>
      <c r="N51" s="13" t="str">
        <f t="shared" si="19"/>
        <v/>
      </c>
      <c r="O51" s="13" t="str">
        <f t="shared" si="17"/>
        <v/>
      </c>
      <c r="P51" s="13" t="str">
        <f t="shared" si="5"/>
        <v/>
      </c>
      <c r="Q51" s="13" t="str">
        <f t="shared" si="6"/>
        <v/>
      </c>
      <c r="R51" s="13" t="str">
        <f t="shared" si="7"/>
        <v/>
      </c>
      <c r="S51" s="13" t="str">
        <f t="shared" si="8"/>
        <v/>
      </c>
      <c r="T51" s="13" t="str">
        <f t="shared" si="9"/>
        <v/>
      </c>
      <c r="U51" s="13" t="str">
        <f t="shared" si="10"/>
        <v/>
      </c>
      <c r="V51" s="13" t="str">
        <f t="shared" si="11"/>
        <v/>
      </c>
      <c r="W51" s="13" t="str">
        <f t="shared" si="12"/>
        <v/>
      </c>
      <c r="X51" s="15" t="str">
        <f t="shared" si="13"/>
        <v/>
      </c>
      <c r="Y51" s="15" t="str">
        <f t="shared" si="14"/>
        <v/>
      </c>
      <c r="Z51" s="15" t="str">
        <f t="shared" si="15"/>
        <v/>
      </c>
      <c r="AA51" s="15"/>
      <c r="AB51" s="25" t="str">
        <f t="shared" si="20"/>
        <v/>
      </c>
      <c r="AC51" s="29" t="str">
        <f t="shared" si="16"/>
        <v/>
      </c>
    </row>
    <row r="52" spans="6:29" x14ac:dyDescent="0.25">
      <c r="F52" s="19"/>
      <c r="G52" s="3"/>
      <c r="H52" s="3"/>
      <c r="I52" s="26"/>
      <c r="K52" s="28" t="str">
        <f t="shared" si="3"/>
        <v/>
      </c>
      <c r="L52" s="14" t="str">
        <f t="shared" si="4"/>
        <v/>
      </c>
      <c r="M52" s="13" t="str">
        <f t="shared" si="18"/>
        <v/>
      </c>
      <c r="N52" s="13" t="str">
        <f t="shared" si="19"/>
        <v/>
      </c>
      <c r="O52" s="13" t="str">
        <f t="shared" si="17"/>
        <v/>
      </c>
      <c r="P52" s="13" t="str">
        <f t="shared" si="5"/>
        <v/>
      </c>
      <c r="Q52" s="13" t="str">
        <f t="shared" si="6"/>
        <v/>
      </c>
      <c r="R52" s="13" t="str">
        <f t="shared" si="7"/>
        <v/>
      </c>
      <c r="S52" s="13" t="str">
        <f t="shared" si="8"/>
        <v/>
      </c>
      <c r="T52" s="13" t="str">
        <f t="shared" si="9"/>
        <v/>
      </c>
      <c r="U52" s="13" t="str">
        <f t="shared" si="10"/>
        <v/>
      </c>
      <c r="V52" s="13" t="str">
        <f t="shared" si="11"/>
        <v/>
      </c>
      <c r="W52" s="13" t="str">
        <f t="shared" si="12"/>
        <v/>
      </c>
      <c r="X52" s="15" t="str">
        <f t="shared" si="13"/>
        <v/>
      </c>
      <c r="Y52" s="15" t="str">
        <f t="shared" si="14"/>
        <v/>
      </c>
      <c r="Z52" s="15" t="str">
        <f t="shared" si="15"/>
        <v/>
      </c>
      <c r="AA52" s="15"/>
      <c r="AB52" s="25" t="str">
        <f t="shared" si="20"/>
        <v/>
      </c>
      <c r="AC52" s="29" t="str">
        <f t="shared" si="16"/>
        <v/>
      </c>
    </row>
    <row r="53" spans="6:29" x14ac:dyDescent="0.25">
      <c r="F53" s="19"/>
      <c r="G53" s="3"/>
      <c r="H53" s="3"/>
      <c r="I53" s="26"/>
      <c r="K53" s="28" t="str">
        <f t="shared" si="3"/>
        <v/>
      </c>
      <c r="L53" s="14" t="str">
        <f t="shared" si="4"/>
        <v/>
      </c>
      <c r="M53" s="13" t="str">
        <f t="shared" si="18"/>
        <v/>
      </c>
      <c r="N53" s="13" t="str">
        <f t="shared" si="19"/>
        <v/>
      </c>
      <c r="O53" s="13" t="str">
        <f t="shared" si="17"/>
        <v/>
      </c>
      <c r="P53" s="13" t="str">
        <f t="shared" si="5"/>
        <v/>
      </c>
      <c r="Q53" s="13" t="str">
        <f t="shared" si="6"/>
        <v/>
      </c>
      <c r="R53" s="13" t="str">
        <f t="shared" si="7"/>
        <v/>
      </c>
      <c r="S53" s="13" t="str">
        <f t="shared" si="8"/>
        <v/>
      </c>
      <c r="T53" s="13" t="str">
        <f t="shared" si="9"/>
        <v/>
      </c>
      <c r="U53" s="13" t="str">
        <f t="shared" si="10"/>
        <v/>
      </c>
      <c r="V53" s="13" t="str">
        <f t="shared" si="11"/>
        <v/>
      </c>
      <c r="W53" s="13" t="str">
        <f t="shared" si="12"/>
        <v/>
      </c>
      <c r="X53" s="15" t="str">
        <f t="shared" si="13"/>
        <v/>
      </c>
      <c r="Y53" s="15" t="str">
        <f t="shared" si="14"/>
        <v/>
      </c>
      <c r="Z53" s="15" t="str">
        <f t="shared" si="15"/>
        <v/>
      </c>
      <c r="AA53" s="15"/>
      <c r="AB53" s="25" t="str">
        <f t="shared" si="20"/>
        <v/>
      </c>
      <c r="AC53" s="29" t="str">
        <f t="shared" si="16"/>
        <v/>
      </c>
    </row>
    <row r="54" spans="6:29" x14ac:dyDescent="0.25">
      <c r="F54" s="19"/>
      <c r="G54" s="3"/>
      <c r="H54" s="3"/>
      <c r="I54" s="26"/>
      <c r="K54" s="28" t="str">
        <f t="shared" si="3"/>
        <v/>
      </c>
      <c r="L54" s="14" t="str">
        <f t="shared" si="4"/>
        <v/>
      </c>
      <c r="M54" s="13" t="str">
        <f t="shared" si="18"/>
        <v/>
      </c>
      <c r="N54" s="13" t="str">
        <f t="shared" si="19"/>
        <v/>
      </c>
      <c r="O54" s="13" t="str">
        <f t="shared" si="17"/>
        <v/>
      </c>
      <c r="P54" s="13" t="str">
        <f t="shared" si="5"/>
        <v/>
      </c>
      <c r="Q54" s="13" t="str">
        <f t="shared" si="6"/>
        <v/>
      </c>
      <c r="R54" s="13" t="str">
        <f t="shared" si="7"/>
        <v/>
      </c>
      <c r="S54" s="13" t="str">
        <f t="shared" si="8"/>
        <v/>
      </c>
      <c r="T54" s="13" t="str">
        <f t="shared" si="9"/>
        <v/>
      </c>
      <c r="U54" s="13" t="str">
        <f t="shared" si="10"/>
        <v/>
      </c>
      <c r="V54" s="13" t="str">
        <f t="shared" si="11"/>
        <v/>
      </c>
      <c r="W54" s="13" t="str">
        <f t="shared" si="12"/>
        <v/>
      </c>
      <c r="X54" s="15" t="str">
        <f t="shared" si="13"/>
        <v/>
      </c>
      <c r="Y54" s="15" t="str">
        <f t="shared" si="14"/>
        <v/>
      </c>
      <c r="Z54" s="15" t="str">
        <f t="shared" si="15"/>
        <v/>
      </c>
      <c r="AA54" s="15"/>
      <c r="AB54" s="25" t="str">
        <f t="shared" si="20"/>
        <v/>
      </c>
      <c r="AC54" s="29" t="str">
        <f t="shared" si="16"/>
        <v/>
      </c>
    </row>
    <row r="55" spans="6:29" x14ac:dyDescent="0.25">
      <c r="F55" s="19"/>
      <c r="G55" s="3"/>
      <c r="H55" s="3"/>
      <c r="I55" s="26"/>
      <c r="K55" s="28" t="str">
        <f t="shared" si="3"/>
        <v/>
      </c>
      <c r="L55" s="14" t="str">
        <f t="shared" si="4"/>
        <v/>
      </c>
      <c r="M55" s="13" t="str">
        <f t="shared" si="18"/>
        <v/>
      </c>
      <c r="N55" s="13" t="str">
        <f t="shared" si="19"/>
        <v/>
      </c>
      <c r="O55" s="13" t="str">
        <f t="shared" si="17"/>
        <v/>
      </c>
      <c r="P55" s="13" t="str">
        <f t="shared" si="5"/>
        <v/>
      </c>
      <c r="Q55" s="13" t="str">
        <f t="shared" si="6"/>
        <v/>
      </c>
      <c r="R55" s="13" t="str">
        <f t="shared" si="7"/>
        <v/>
      </c>
      <c r="S55" s="13" t="str">
        <f t="shared" si="8"/>
        <v/>
      </c>
      <c r="T55" s="13" t="str">
        <f t="shared" si="9"/>
        <v/>
      </c>
      <c r="U55" s="13" t="str">
        <f t="shared" si="10"/>
        <v/>
      </c>
      <c r="V55" s="13" t="str">
        <f t="shared" si="11"/>
        <v/>
      </c>
      <c r="W55" s="13" t="str">
        <f t="shared" si="12"/>
        <v/>
      </c>
      <c r="X55" s="15" t="str">
        <f t="shared" si="13"/>
        <v/>
      </c>
      <c r="Y55" s="15" t="str">
        <f t="shared" si="14"/>
        <v/>
      </c>
      <c r="Z55" s="15" t="str">
        <f t="shared" si="15"/>
        <v/>
      </c>
      <c r="AA55" s="15"/>
      <c r="AB55" s="25" t="str">
        <f t="shared" si="20"/>
        <v/>
      </c>
      <c r="AC55" s="29" t="str">
        <f t="shared" si="16"/>
        <v/>
      </c>
    </row>
    <row r="56" spans="6:29" x14ac:dyDescent="0.25">
      <c r="F56" s="19"/>
      <c r="G56" s="3"/>
      <c r="H56" s="3"/>
      <c r="I56" s="26"/>
      <c r="K56" s="28" t="str">
        <f t="shared" si="3"/>
        <v/>
      </c>
      <c r="L56" s="14" t="str">
        <f t="shared" si="4"/>
        <v/>
      </c>
      <c r="M56" s="13" t="str">
        <f t="shared" si="18"/>
        <v/>
      </c>
      <c r="N56" s="13" t="str">
        <f t="shared" si="19"/>
        <v/>
      </c>
      <c r="O56" s="13" t="str">
        <f t="shared" si="17"/>
        <v/>
      </c>
      <c r="P56" s="13" t="str">
        <f t="shared" si="5"/>
        <v/>
      </c>
      <c r="Q56" s="13" t="str">
        <f t="shared" si="6"/>
        <v/>
      </c>
      <c r="R56" s="13" t="str">
        <f t="shared" si="7"/>
        <v/>
      </c>
      <c r="S56" s="13" t="str">
        <f t="shared" si="8"/>
        <v/>
      </c>
      <c r="T56" s="13" t="str">
        <f t="shared" si="9"/>
        <v/>
      </c>
      <c r="U56" s="13" t="str">
        <f t="shared" si="10"/>
        <v/>
      </c>
      <c r="V56" s="13" t="str">
        <f t="shared" si="11"/>
        <v/>
      </c>
      <c r="W56" s="13" t="str">
        <f t="shared" si="12"/>
        <v/>
      </c>
      <c r="X56" s="15" t="str">
        <f t="shared" si="13"/>
        <v/>
      </c>
      <c r="Y56" s="15" t="str">
        <f t="shared" si="14"/>
        <v/>
      </c>
      <c r="Z56" s="15" t="str">
        <f t="shared" si="15"/>
        <v/>
      </c>
      <c r="AA56" s="15"/>
      <c r="AB56" s="25" t="str">
        <f t="shared" si="20"/>
        <v/>
      </c>
      <c r="AC56" s="29" t="str">
        <f t="shared" si="16"/>
        <v/>
      </c>
    </row>
    <row r="57" spans="6:29" x14ac:dyDescent="0.25">
      <c r="F57" s="19"/>
      <c r="G57" s="3"/>
      <c r="H57" s="3"/>
      <c r="I57" s="26"/>
      <c r="K57" s="28" t="str">
        <f t="shared" si="3"/>
        <v/>
      </c>
      <c r="L57" s="14" t="str">
        <f t="shared" si="4"/>
        <v/>
      </c>
      <c r="M57" s="13" t="str">
        <f t="shared" si="18"/>
        <v/>
      </c>
      <c r="N57" s="13" t="str">
        <f t="shared" si="19"/>
        <v/>
      </c>
      <c r="O57" s="13" t="str">
        <f t="shared" si="17"/>
        <v/>
      </c>
      <c r="P57" s="13" t="str">
        <f t="shared" si="5"/>
        <v/>
      </c>
      <c r="Q57" s="13" t="str">
        <f t="shared" si="6"/>
        <v/>
      </c>
      <c r="R57" s="13" t="str">
        <f t="shared" si="7"/>
        <v/>
      </c>
      <c r="S57" s="13" t="str">
        <f t="shared" si="8"/>
        <v/>
      </c>
      <c r="T57" s="13" t="str">
        <f t="shared" si="9"/>
        <v/>
      </c>
      <c r="U57" s="13" t="str">
        <f t="shared" si="10"/>
        <v/>
      </c>
      <c r="V57" s="13" t="str">
        <f t="shared" si="11"/>
        <v/>
      </c>
      <c r="W57" s="13" t="str">
        <f t="shared" si="12"/>
        <v/>
      </c>
      <c r="X57" s="15" t="str">
        <f t="shared" si="13"/>
        <v/>
      </c>
      <c r="Y57" s="15" t="str">
        <f t="shared" si="14"/>
        <v/>
      </c>
      <c r="Z57" s="15" t="str">
        <f t="shared" si="15"/>
        <v/>
      </c>
      <c r="AA57" s="15"/>
      <c r="AB57" s="25" t="str">
        <f t="shared" si="20"/>
        <v/>
      </c>
      <c r="AC57" s="29" t="str">
        <f t="shared" si="16"/>
        <v/>
      </c>
    </row>
    <row r="58" spans="6:29" x14ac:dyDescent="0.25">
      <c r="F58" s="19"/>
      <c r="G58" s="3"/>
      <c r="H58" s="3"/>
      <c r="I58" s="26"/>
      <c r="K58" s="28" t="str">
        <f t="shared" si="3"/>
        <v/>
      </c>
      <c r="L58" s="14" t="str">
        <f t="shared" si="4"/>
        <v/>
      </c>
      <c r="M58" s="13" t="str">
        <f t="shared" si="18"/>
        <v/>
      </c>
      <c r="N58" s="13" t="str">
        <f t="shared" si="19"/>
        <v/>
      </c>
      <c r="O58" s="13" t="str">
        <f t="shared" si="17"/>
        <v/>
      </c>
      <c r="P58" s="13" t="str">
        <f t="shared" si="5"/>
        <v/>
      </c>
      <c r="Q58" s="13" t="str">
        <f t="shared" si="6"/>
        <v/>
      </c>
      <c r="R58" s="13" t="str">
        <f t="shared" si="7"/>
        <v/>
      </c>
      <c r="S58" s="13" t="str">
        <f t="shared" si="8"/>
        <v/>
      </c>
      <c r="T58" s="13" t="str">
        <f t="shared" si="9"/>
        <v/>
      </c>
      <c r="U58" s="13" t="str">
        <f t="shared" si="10"/>
        <v/>
      </c>
      <c r="V58" s="13" t="str">
        <f t="shared" si="11"/>
        <v/>
      </c>
      <c r="W58" s="13" t="str">
        <f t="shared" si="12"/>
        <v/>
      </c>
      <c r="X58" s="15" t="str">
        <f t="shared" si="13"/>
        <v/>
      </c>
      <c r="Y58" s="15" t="str">
        <f t="shared" si="14"/>
        <v/>
      </c>
      <c r="Z58" s="15" t="str">
        <f t="shared" si="15"/>
        <v/>
      </c>
      <c r="AA58" s="15"/>
      <c r="AB58" s="25" t="str">
        <f t="shared" si="20"/>
        <v/>
      </c>
      <c r="AC58" s="29" t="str">
        <f t="shared" si="16"/>
        <v/>
      </c>
    </row>
    <row r="59" spans="6:29" x14ac:dyDescent="0.25">
      <c r="F59" s="19"/>
      <c r="G59" s="3"/>
      <c r="H59" s="3"/>
      <c r="I59" s="26"/>
      <c r="K59" s="28" t="str">
        <f t="shared" si="3"/>
        <v/>
      </c>
      <c r="L59" s="14" t="str">
        <f t="shared" si="4"/>
        <v/>
      </c>
      <c r="M59" s="13" t="str">
        <f t="shared" si="18"/>
        <v/>
      </c>
      <c r="N59" s="13" t="str">
        <f t="shared" si="19"/>
        <v/>
      </c>
      <c r="O59" s="13" t="str">
        <f t="shared" si="17"/>
        <v/>
      </c>
      <c r="P59" s="13" t="str">
        <f t="shared" si="5"/>
        <v/>
      </c>
      <c r="Q59" s="13" t="str">
        <f t="shared" si="6"/>
        <v/>
      </c>
      <c r="R59" s="13" t="str">
        <f t="shared" si="7"/>
        <v/>
      </c>
      <c r="S59" s="13" t="str">
        <f t="shared" si="8"/>
        <v/>
      </c>
      <c r="T59" s="13" t="str">
        <f t="shared" si="9"/>
        <v/>
      </c>
      <c r="U59" s="13" t="str">
        <f t="shared" si="10"/>
        <v/>
      </c>
      <c r="V59" s="13" t="str">
        <f t="shared" si="11"/>
        <v/>
      </c>
      <c r="W59" s="13" t="str">
        <f t="shared" si="12"/>
        <v/>
      </c>
      <c r="X59" s="15" t="str">
        <f t="shared" si="13"/>
        <v/>
      </c>
      <c r="Y59" s="15" t="str">
        <f t="shared" si="14"/>
        <v/>
      </c>
      <c r="Z59" s="15" t="str">
        <f t="shared" si="15"/>
        <v/>
      </c>
      <c r="AA59" s="15"/>
      <c r="AB59" s="25" t="str">
        <f t="shared" si="20"/>
        <v/>
      </c>
      <c r="AC59" s="29" t="str">
        <f t="shared" si="16"/>
        <v/>
      </c>
    </row>
    <row r="60" spans="6:29" x14ac:dyDescent="0.25">
      <c r="F60" s="19"/>
      <c r="G60" s="3"/>
      <c r="H60" s="3"/>
      <c r="I60" s="26"/>
      <c r="K60" s="28" t="str">
        <f t="shared" si="3"/>
        <v/>
      </c>
      <c r="L60" s="14" t="str">
        <f t="shared" si="4"/>
        <v/>
      </c>
      <c r="M60" s="13" t="str">
        <f t="shared" si="18"/>
        <v/>
      </c>
      <c r="N60" s="13" t="str">
        <f t="shared" si="19"/>
        <v/>
      </c>
      <c r="O60" s="13" t="str">
        <f t="shared" si="17"/>
        <v/>
      </c>
      <c r="P60" s="13" t="str">
        <f t="shared" si="5"/>
        <v/>
      </c>
      <c r="Q60" s="13" t="str">
        <f t="shared" si="6"/>
        <v/>
      </c>
      <c r="R60" s="13" t="str">
        <f t="shared" si="7"/>
        <v/>
      </c>
      <c r="S60" s="13" t="str">
        <f t="shared" si="8"/>
        <v/>
      </c>
      <c r="T60" s="13" t="str">
        <f t="shared" si="9"/>
        <v/>
      </c>
      <c r="U60" s="13" t="str">
        <f t="shared" si="10"/>
        <v/>
      </c>
      <c r="V60" s="13" t="str">
        <f t="shared" si="11"/>
        <v/>
      </c>
      <c r="W60" s="13" t="str">
        <f t="shared" si="12"/>
        <v/>
      </c>
      <c r="X60" s="15" t="str">
        <f t="shared" si="13"/>
        <v/>
      </c>
      <c r="Y60" s="15" t="str">
        <f t="shared" si="14"/>
        <v/>
      </c>
      <c r="Z60" s="15" t="str">
        <f t="shared" si="15"/>
        <v/>
      </c>
      <c r="AA60" s="15"/>
      <c r="AB60" s="25" t="str">
        <f t="shared" si="20"/>
        <v/>
      </c>
      <c r="AC60" s="29" t="str">
        <f t="shared" si="16"/>
        <v/>
      </c>
    </row>
    <row r="61" spans="6:29" x14ac:dyDescent="0.25">
      <c r="F61" s="19"/>
      <c r="G61" s="3"/>
      <c r="H61" s="3"/>
      <c r="I61" s="26"/>
      <c r="K61" s="28" t="str">
        <f t="shared" si="3"/>
        <v/>
      </c>
      <c r="L61" s="14" t="str">
        <f t="shared" si="4"/>
        <v/>
      </c>
      <c r="M61" s="13" t="str">
        <f t="shared" si="18"/>
        <v/>
      </c>
      <c r="N61" s="13" t="str">
        <f t="shared" si="19"/>
        <v/>
      </c>
      <c r="O61" s="13" t="str">
        <f t="shared" si="17"/>
        <v/>
      </c>
      <c r="P61" s="13" t="str">
        <f t="shared" si="5"/>
        <v/>
      </c>
      <c r="Q61" s="13" t="str">
        <f t="shared" si="6"/>
        <v/>
      </c>
      <c r="R61" s="13" t="str">
        <f t="shared" si="7"/>
        <v/>
      </c>
      <c r="S61" s="13" t="str">
        <f t="shared" si="8"/>
        <v/>
      </c>
      <c r="T61" s="13" t="str">
        <f t="shared" si="9"/>
        <v/>
      </c>
      <c r="U61" s="13" t="str">
        <f t="shared" si="10"/>
        <v/>
      </c>
      <c r="V61" s="13" t="str">
        <f t="shared" si="11"/>
        <v/>
      </c>
      <c r="W61" s="13" t="str">
        <f t="shared" si="12"/>
        <v/>
      </c>
      <c r="X61" s="15" t="str">
        <f t="shared" si="13"/>
        <v/>
      </c>
      <c r="Y61" s="15" t="str">
        <f t="shared" si="14"/>
        <v/>
      </c>
      <c r="Z61" s="15" t="str">
        <f t="shared" si="15"/>
        <v/>
      </c>
      <c r="AA61" s="15"/>
      <c r="AB61" s="25" t="str">
        <f t="shared" si="20"/>
        <v/>
      </c>
      <c r="AC61" s="29" t="str">
        <f t="shared" si="16"/>
        <v/>
      </c>
    </row>
    <row r="62" spans="6:29" x14ac:dyDescent="0.25">
      <c r="F62" s="19"/>
      <c r="G62" s="3"/>
      <c r="H62" s="3"/>
      <c r="I62" s="26"/>
      <c r="K62" s="28" t="str">
        <f t="shared" si="3"/>
        <v/>
      </c>
      <c r="L62" s="14" t="str">
        <f t="shared" si="4"/>
        <v/>
      </c>
      <c r="M62" s="13" t="str">
        <f t="shared" si="18"/>
        <v/>
      </c>
      <c r="N62" s="13" t="str">
        <f t="shared" si="19"/>
        <v/>
      </c>
      <c r="O62" s="13" t="str">
        <f t="shared" si="17"/>
        <v/>
      </c>
      <c r="P62" s="13" t="str">
        <f t="shared" si="5"/>
        <v/>
      </c>
      <c r="Q62" s="13" t="str">
        <f t="shared" si="6"/>
        <v/>
      </c>
      <c r="R62" s="13" t="str">
        <f t="shared" si="7"/>
        <v/>
      </c>
      <c r="S62" s="13" t="str">
        <f t="shared" si="8"/>
        <v/>
      </c>
      <c r="T62" s="13" t="str">
        <f t="shared" si="9"/>
        <v/>
      </c>
      <c r="U62" s="13" t="str">
        <f t="shared" si="10"/>
        <v/>
      </c>
      <c r="V62" s="13" t="str">
        <f t="shared" si="11"/>
        <v/>
      </c>
      <c r="W62" s="13" t="str">
        <f t="shared" si="12"/>
        <v/>
      </c>
      <c r="X62" s="15" t="str">
        <f t="shared" si="13"/>
        <v/>
      </c>
      <c r="Y62" s="15" t="str">
        <f t="shared" si="14"/>
        <v/>
      </c>
      <c r="Z62" s="15" t="str">
        <f t="shared" si="15"/>
        <v/>
      </c>
      <c r="AA62" s="15"/>
      <c r="AB62" s="25" t="str">
        <f t="shared" si="20"/>
        <v/>
      </c>
      <c r="AC62" s="29" t="str">
        <f t="shared" si="16"/>
        <v/>
      </c>
    </row>
    <row r="63" spans="6:29" x14ac:dyDescent="0.25">
      <c r="F63" s="19"/>
      <c r="G63" s="3"/>
      <c r="H63" s="3"/>
      <c r="I63" s="26"/>
      <c r="K63" s="28" t="str">
        <f t="shared" si="3"/>
        <v/>
      </c>
      <c r="L63" s="14" t="str">
        <f t="shared" si="4"/>
        <v/>
      </c>
      <c r="M63" s="13" t="str">
        <f t="shared" si="18"/>
        <v/>
      </c>
      <c r="N63" s="13" t="str">
        <f t="shared" si="19"/>
        <v/>
      </c>
      <c r="O63" s="13" t="str">
        <f t="shared" si="17"/>
        <v/>
      </c>
      <c r="P63" s="13" t="str">
        <f t="shared" si="5"/>
        <v/>
      </c>
      <c r="Q63" s="13" t="str">
        <f t="shared" si="6"/>
        <v/>
      </c>
      <c r="R63" s="13" t="str">
        <f t="shared" si="7"/>
        <v/>
      </c>
      <c r="S63" s="13" t="str">
        <f t="shared" si="8"/>
        <v/>
      </c>
      <c r="T63" s="13" t="str">
        <f t="shared" si="9"/>
        <v/>
      </c>
      <c r="U63" s="13" t="str">
        <f t="shared" si="10"/>
        <v/>
      </c>
      <c r="V63" s="13" t="str">
        <f t="shared" si="11"/>
        <v/>
      </c>
      <c r="W63" s="13" t="str">
        <f t="shared" si="12"/>
        <v/>
      </c>
      <c r="X63" s="15" t="str">
        <f t="shared" si="13"/>
        <v/>
      </c>
      <c r="Y63" s="15" t="str">
        <f t="shared" si="14"/>
        <v/>
      </c>
      <c r="Z63" s="15" t="str">
        <f t="shared" si="15"/>
        <v/>
      </c>
      <c r="AA63" s="15"/>
      <c r="AB63" s="25" t="str">
        <f t="shared" si="20"/>
        <v/>
      </c>
      <c r="AC63" s="29" t="str">
        <f t="shared" si="16"/>
        <v/>
      </c>
    </row>
    <row r="64" spans="6:29" x14ac:dyDescent="0.25">
      <c r="F64" s="19"/>
      <c r="G64" s="3"/>
      <c r="H64" s="3"/>
      <c r="I64" s="26"/>
      <c r="K64" s="28" t="str">
        <f t="shared" si="3"/>
        <v/>
      </c>
      <c r="L64" s="14" t="str">
        <f t="shared" si="4"/>
        <v/>
      </c>
      <c r="M64" s="13" t="str">
        <f t="shared" si="18"/>
        <v/>
      </c>
      <c r="N64" s="13" t="str">
        <f t="shared" si="19"/>
        <v/>
      </c>
      <c r="O64" s="13" t="str">
        <f t="shared" si="17"/>
        <v/>
      </c>
      <c r="P64" s="13" t="str">
        <f t="shared" si="5"/>
        <v/>
      </c>
      <c r="Q64" s="13" t="str">
        <f t="shared" si="6"/>
        <v/>
      </c>
      <c r="R64" s="13" t="str">
        <f t="shared" si="7"/>
        <v/>
      </c>
      <c r="S64" s="13" t="str">
        <f t="shared" si="8"/>
        <v/>
      </c>
      <c r="T64" s="13" t="str">
        <f t="shared" si="9"/>
        <v/>
      </c>
      <c r="U64" s="13" t="str">
        <f t="shared" si="10"/>
        <v/>
      </c>
      <c r="V64" s="13" t="str">
        <f t="shared" si="11"/>
        <v/>
      </c>
      <c r="W64" s="13" t="str">
        <f t="shared" si="12"/>
        <v/>
      </c>
      <c r="X64" s="15" t="str">
        <f t="shared" si="13"/>
        <v/>
      </c>
      <c r="Y64" s="15" t="str">
        <f t="shared" si="14"/>
        <v/>
      </c>
      <c r="Z64" s="15" t="str">
        <f t="shared" si="15"/>
        <v/>
      </c>
      <c r="AA64" s="15"/>
      <c r="AB64" s="25" t="str">
        <f t="shared" si="20"/>
        <v/>
      </c>
      <c r="AC64" s="29" t="str">
        <f t="shared" si="16"/>
        <v/>
      </c>
    </row>
    <row r="65" spans="6:29" x14ac:dyDescent="0.25">
      <c r="F65" s="19"/>
      <c r="G65" s="3"/>
      <c r="H65" s="3"/>
      <c r="I65" s="26"/>
      <c r="K65" s="28" t="str">
        <f t="shared" si="3"/>
        <v/>
      </c>
      <c r="L65" s="14" t="str">
        <f t="shared" si="4"/>
        <v/>
      </c>
      <c r="M65" s="13" t="str">
        <f t="shared" si="18"/>
        <v/>
      </c>
      <c r="N65" s="13" t="str">
        <f t="shared" si="19"/>
        <v/>
      </c>
      <c r="O65" s="13" t="str">
        <f t="shared" si="17"/>
        <v/>
      </c>
      <c r="P65" s="13" t="str">
        <f t="shared" si="5"/>
        <v/>
      </c>
      <c r="Q65" s="13" t="str">
        <f t="shared" si="6"/>
        <v/>
      </c>
      <c r="R65" s="13" t="str">
        <f t="shared" si="7"/>
        <v/>
      </c>
      <c r="S65" s="13" t="str">
        <f t="shared" si="8"/>
        <v/>
      </c>
      <c r="T65" s="13" t="str">
        <f t="shared" si="9"/>
        <v/>
      </c>
      <c r="U65" s="13" t="str">
        <f t="shared" si="10"/>
        <v/>
      </c>
      <c r="V65" s="13" t="str">
        <f t="shared" si="11"/>
        <v/>
      </c>
      <c r="W65" s="13" t="str">
        <f t="shared" si="12"/>
        <v/>
      </c>
      <c r="X65" s="15" t="str">
        <f t="shared" si="13"/>
        <v/>
      </c>
      <c r="Y65" s="15" t="str">
        <f t="shared" si="14"/>
        <v/>
      </c>
      <c r="Z65" s="15" t="str">
        <f t="shared" si="15"/>
        <v/>
      </c>
      <c r="AA65" s="15"/>
      <c r="AB65" s="25" t="str">
        <f t="shared" si="20"/>
        <v/>
      </c>
      <c r="AC65" s="29" t="str">
        <f t="shared" si="16"/>
        <v/>
      </c>
    </row>
    <row r="66" spans="6:29" x14ac:dyDescent="0.25">
      <c r="F66" s="19"/>
      <c r="G66" s="3"/>
      <c r="H66" s="3"/>
      <c r="I66" s="26"/>
      <c r="K66" s="28" t="str">
        <f t="shared" si="3"/>
        <v/>
      </c>
      <c r="L66" s="14" t="str">
        <f t="shared" si="4"/>
        <v/>
      </c>
      <c r="M66" s="13" t="str">
        <f t="shared" si="18"/>
        <v/>
      </c>
      <c r="N66" s="13" t="str">
        <f t="shared" si="19"/>
        <v/>
      </c>
      <c r="O66" s="13" t="str">
        <f t="shared" si="17"/>
        <v/>
      </c>
      <c r="P66" s="13" t="str">
        <f t="shared" si="5"/>
        <v/>
      </c>
      <c r="Q66" s="13" t="str">
        <f t="shared" si="6"/>
        <v/>
      </c>
      <c r="R66" s="13" t="str">
        <f t="shared" si="7"/>
        <v/>
      </c>
      <c r="S66" s="13" t="str">
        <f t="shared" si="8"/>
        <v/>
      </c>
      <c r="T66" s="13" t="str">
        <f t="shared" si="9"/>
        <v/>
      </c>
      <c r="U66" s="13" t="str">
        <f t="shared" si="10"/>
        <v/>
      </c>
      <c r="V66" s="13" t="str">
        <f t="shared" si="11"/>
        <v/>
      </c>
      <c r="W66" s="13" t="str">
        <f t="shared" si="12"/>
        <v/>
      </c>
      <c r="X66" s="15" t="str">
        <f t="shared" si="13"/>
        <v/>
      </c>
      <c r="Y66" s="15" t="str">
        <f t="shared" si="14"/>
        <v/>
      </c>
      <c r="Z66" s="15" t="str">
        <f t="shared" si="15"/>
        <v/>
      </c>
      <c r="AA66" s="15"/>
      <c r="AB66" s="25" t="str">
        <f t="shared" si="20"/>
        <v/>
      </c>
      <c r="AC66" s="29" t="str">
        <f t="shared" si="16"/>
        <v/>
      </c>
    </row>
    <row r="67" spans="6:29" x14ac:dyDescent="0.25">
      <c r="F67" s="19"/>
      <c r="G67" s="3"/>
      <c r="H67" s="3"/>
      <c r="I67" s="26"/>
      <c r="K67" s="28" t="str">
        <f t="shared" si="3"/>
        <v/>
      </c>
      <c r="L67" s="14" t="str">
        <f t="shared" si="4"/>
        <v/>
      </c>
      <c r="M67" s="13" t="str">
        <f t="shared" ref="M67:M103" si="21">IFERROR(IF(O67="","",IF($B$5&lt;&gt;"MULTI",$B$9,VLOOKUP(O67,MULTI_DATA,3,0))),"")</f>
        <v/>
      </c>
      <c r="N67" s="13" t="str">
        <f t="shared" ref="N67:N98" si="22">IFERROR(IF(O67="","",IF($B$5&lt;&gt;"MULTI",$B$7,VLOOKUP(O67,MULTI_DATA,2,0))),"")</f>
        <v/>
      </c>
      <c r="O67" s="13" t="str">
        <f t="shared" si="17"/>
        <v/>
      </c>
      <c r="P67" s="13" t="str">
        <f t="shared" si="5"/>
        <v/>
      </c>
      <c r="Q67" s="13" t="str">
        <f t="shared" si="6"/>
        <v/>
      </c>
      <c r="R67" s="13" t="str">
        <f t="shared" si="7"/>
        <v/>
      </c>
      <c r="S67" s="13" t="str">
        <f t="shared" si="8"/>
        <v/>
      </c>
      <c r="T67" s="13" t="str">
        <f t="shared" si="9"/>
        <v/>
      </c>
      <c r="U67" s="13" t="str">
        <f t="shared" si="10"/>
        <v/>
      </c>
      <c r="V67" s="13" t="str">
        <f t="shared" si="11"/>
        <v/>
      </c>
      <c r="W67" s="13" t="str">
        <f t="shared" si="12"/>
        <v/>
      </c>
      <c r="X67" s="15" t="str">
        <f t="shared" si="13"/>
        <v/>
      </c>
      <c r="Y67" s="15" t="str">
        <f t="shared" si="14"/>
        <v/>
      </c>
      <c r="Z67" s="15" t="str">
        <f t="shared" si="15"/>
        <v/>
      </c>
      <c r="AA67" s="15"/>
      <c r="AB67" s="25" t="str">
        <f t="shared" ref="AB67:AB103" si="23">IFERROR(IF(O67="","",IF($B$5&lt;&gt;"MULTI",1,VLOOKUP(O67,MULTI_DATA,4,0))),"")</f>
        <v/>
      </c>
      <c r="AC67" s="29" t="str">
        <f t="shared" si="16"/>
        <v/>
      </c>
    </row>
    <row r="68" spans="6:29" x14ac:dyDescent="0.25">
      <c r="F68" s="19"/>
      <c r="G68" s="3"/>
      <c r="H68" s="3"/>
      <c r="I68" s="26"/>
      <c r="K68" s="28" t="str">
        <f t="shared" ref="K68:K103" si="24">IF(O68="","",YEAR($L$3))</f>
        <v/>
      </c>
      <c r="L68" s="14" t="str">
        <f t="shared" ref="L68:L103" si="25">IF(O68="","",$B$3)</f>
        <v/>
      </c>
      <c r="M68" s="13" t="str">
        <f t="shared" si="21"/>
        <v/>
      </c>
      <c r="N68" s="13" t="str">
        <f t="shared" si="22"/>
        <v/>
      </c>
      <c r="O68" s="13" t="str">
        <f t="shared" si="17"/>
        <v/>
      </c>
      <c r="P68" s="13" t="str">
        <f t="shared" ref="P68:P103" si="26">IF(O68="","",$B$11)</f>
        <v/>
      </c>
      <c r="Q68" s="13" t="str">
        <f t="shared" ref="Q68:Q103" si="27">IF(O68="","",$B$13)</f>
        <v/>
      </c>
      <c r="R68" s="13" t="str">
        <f t="shared" ref="R68:R103" si="28">IF(O68="","",$B$15)</f>
        <v/>
      </c>
      <c r="S68" s="13" t="str">
        <f t="shared" ref="S68:S103" si="29">IF(O68="","",$B$17)</f>
        <v/>
      </c>
      <c r="T68" s="13" t="str">
        <f t="shared" ref="T68:T103" si="30">IF(O68="","",$B$19)</f>
        <v/>
      </c>
      <c r="U68" s="13" t="str">
        <f t="shared" ref="U68:U103" si="31">IF(O68="","",$B$21)</f>
        <v/>
      </c>
      <c r="V68" s="13" t="str">
        <f t="shared" ref="V68:V103" si="32">IF(O68="","",$B$30)</f>
        <v/>
      </c>
      <c r="W68" s="13" t="str">
        <f t="shared" ref="W68:W103" si="33">IF(O68="","",$B$23)</f>
        <v/>
      </c>
      <c r="X68" s="15" t="str">
        <f t="shared" ref="X68:X103" si="34">IF(O68="","",$B$25*AB68)</f>
        <v/>
      </c>
      <c r="Y68" s="15" t="str">
        <f t="shared" ref="Y68:Y103" si="35">IF(O68="","",$B$27*AB68)</f>
        <v/>
      </c>
      <c r="Z68" s="15" t="str">
        <f t="shared" ref="Z68:Z103" si="36">IF(O68="","",$B$29*AB68)</f>
        <v/>
      </c>
      <c r="AA68" s="15"/>
      <c r="AB68" s="25" t="str">
        <f t="shared" si="23"/>
        <v/>
      </c>
      <c r="AC68" s="29" t="str">
        <f t="shared" ref="AC68:AC103" si="37">IF(O68="","",$B$32)</f>
        <v/>
      </c>
    </row>
    <row r="69" spans="6:29" x14ac:dyDescent="0.25">
      <c r="F69" s="19"/>
      <c r="G69" s="3"/>
      <c r="H69" s="3"/>
      <c r="I69" s="26"/>
      <c r="K69" s="28" t="str">
        <f t="shared" si="24"/>
        <v/>
      </c>
      <c r="L69" s="14" t="str">
        <f t="shared" si="25"/>
        <v/>
      </c>
      <c r="M69" s="13" t="str">
        <f t="shared" si="21"/>
        <v/>
      </c>
      <c r="N69" s="13" t="str">
        <f t="shared" si="22"/>
        <v/>
      </c>
      <c r="O69" s="13" t="str">
        <f t="shared" ref="O69:O103" si="38">IF($B$5&lt;&gt;"MULTI","",IF(ISBLANK($F70),"",$F70))</f>
        <v/>
      </c>
      <c r="P69" s="13" t="str">
        <f t="shared" si="26"/>
        <v/>
      </c>
      <c r="Q69" s="13" t="str">
        <f t="shared" si="27"/>
        <v/>
      </c>
      <c r="R69" s="13" t="str">
        <f t="shared" si="28"/>
        <v/>
      </c>
      <c r="S69" s="13" t="str">
        <f t="shared" si="29"/>
        <v/>
      </c>
      <c r="T69" s="13" t="str">
        <f t="shared" si="30"/>
        <v/>
      </c>
      <c r="U69" s="13" t="str">
        <f t="shared" si="31"/>
        <v/>
      </c>
      <c r="V69" s="13" t="str">
        <f t="shared" si="32"/>
        <v/>
      </c>
      <c r="W69" s="13" t="str">
        <f t="shared" si="33"/>
        <v/>
      </c>
      <c r="X69" s="15" t="str">
        <f t="shared" si="34"/>
        <v/>
      </c>
      <c r="Y69" s="15" t="str">
        <f t="shared" si="35"/>
        <v/>
      </c>
      <c r="Z69" s="15" t="str">
        <f t="shared" si="36"/>
        <v/>
      </c>
      <c r="AA69" s="15"/>
      <c r="AB69" s="25" t="str">
        <f t="shared" si="23"/>
        <v/>
      </c>
      <c r="AC69" s="29" t="str">
        <f t="shared" si="37"/>
        <v/>
      </c>
    </row>
    <row r="70" spans="6:29" x14ac:dyDescent="0.25">
      <c r="F70" s="19"/>
      <c r="G70" s="3"/>
      <c r="H70" s="3"/>
      <c r="I70" s="26"/>
      <c r="K70" s="28" t="str">
        <f t="shared" si="24"/>
        <v/>
      </c>
      <c r="L70" s="14" t="str">
        <f t="shared" si="25"/>
        <v/>
      </c>
      <c r="M70" s="13" t="str">
        <f t="shared" si="21"/>
        <v/>
      </c>
      <c r="N70" s="13" t="str">
        <f t="shared" si="22"/>
        <v/>
      </c>
      <c r="O70" s="13" t="str">
        <f t="shared" si="38"/>
        <v/>
      </c>
      <c r="P70" s="13" t="str">
        <f t="shared" si="26"/>
        <v/>
      </c>
      <c r="Q70" s="13" t="str">
        <f t="shared" si="27"/>
        <v/>
      </c>
      <c r="R70" s="13" t="str">
        <f t="shared" si="28"/>
        <v/>
      </c>
      <c r="S70" s="13" t="str">
        <f t="shared" si="29"/>
        <v/>
      </c>
      <c r="T70" s="13" t="str">
        <f t="shared" si="30"/>
        <v/>
      </c>
      <c r="U70" s="13" t="str">
        <f t="shared" si="31"/>
        <v/>
      </c>
      <c r="V70" s="13" t="str">
        <f t="shared" si="32"/>
        <v/>
      </c>
      <c r="W70" s="13" t="str">
        <f t="shared" si="33"/>
        <v/>
      </c>
      <c r="X70" s="15" t="str">
        <f t="shared" si="34"/>
        <v/>
      </c>
      <c r="Y70" s="15" t="str">
        <f t="shared" si="35"/>
        <v/>
      </c>
      <c r="Z70" s="15" t="str">
        <f t="shared" si="36"/>
        <v/>
      </c>
      <c r="AA70" s="15"/>
      <c r="AB70" s="25" t="str">
        <f t="shared" si="23"/>
        <v/>
      </c>
      <c r="AC70" s="29" t="str">
        <f t="shared" si="37"/>
        <v/>
      </c>
    </row>
    <row r="71" spans="6:29" x14ac:dyDescent="0.25">
      <c r="F71" s="19"/>
      <c r="G71" s="3"/>
      <c r="H71" s="3"/>
      <c r="I71" s="26"/>
      <c r="K71" s="28" t="str">
        <f t="shared" si="24"/>
        <v/>
      </c>
      <c r="L71" s="14" t="str">
        <f t="shared" si="25"/>
        <v/>
      </c>
      <c r="M71" s="13" t="str">
        <f t="shared" si="21"/>
        <v/>
      </c>
      <c r="N71" s="13" t="str">
        <f t="shared" si="22"/>
        <v/>
      </c>
      <c r="O71" s="13" t="str">
        <f t="shared" si="38"/>
        <v/>
      </c>
      <c r="P71" s="13" t="str">
        <f t="shared" si="26"/>
        <v/>
      </c>
      <c r="Q71" s="13" t="str">
        <f t="shared" si="27"/>
        <v/>
      </c>
      <c r="R71" s="13" t="str">
        <f t="shared" si="28"/>
        <v/>
      </c>
      <c r="S71" s="13" t="str">
        <f t="shared" si="29"/>
        <v/>
      </c>
      <c r="T71" s="13" t="str">
        <f t="shared" si="30"/>
        <v/>
      </c>
      <c r="U71" s="13" t="str">
        <f t="shared" si="31"/>
        <v/>
      </c>
      <c r="V71" s="13" t="str">
        <f t="shared" si="32"/>
        <v/>
      </c>
      <c r="W71" s="13" t="str">
        <f t="shared" si="33"/>
        <v/>
      </c>
      <c r="X71" s="15" t="str">
        <f t="shared" si="34"/>
        <v/>
      </c>
      <c r="Y71" s="15" t="str">
        <f t="shared" si="35"/>
        <v/>
      </c>
      <c r="Z71" s="15" t="str">
        <f t="shared" si="36"/>
        <v/>
      </c>
      <c r="AA71" s="15"/>
      <c r="AB71" s="25" t="str">
        <f t="shared" si="23"/>
        <v/>
      </c>
      <c r="AC71" s="29" t="str">
        <f t="shared" si="37"/>
        <v/>
      </c>
    </row>
    <row r="72" spans="6:29" x14ac:dyDescent="0.25">
      <c r="F72" s="19"/>
      <c r="G72" s="3"/>
      <c r="H72" s="3"/>
      <c r="I72" s="26"/>
      <c r="K72" s="28" t="str">
        <f t="shared" si="24"/>
        <v/>
      </c>
      <c r="L72" s="14" t="str">
        <f t="shared" si="25"/>
        <v/>
      </c>
      <c r="M72" s="13" t="str">
        <f t="shared" si="21"/>
        <v/>
      </c>
      <c r="N72" s="13" t="str">
        <f t="shared" si="22"/>
        <v/>
      </c>
      <c r="O72" s="13" t="str">
        <f t="shared" si="38"/>
        <v/>
      </c>
      <c r="P72" s="13" t="str">
        <f t="shared" si="26"/>
        <v/>
      </c>
      <c r="Q72" s="13" t="str">
        <f t="shared" si="27"/>
        <v/>
      </c>
      <c r="R72" s="13" t="str">
        <f t="shared" si="28"/>
        <v/>
      </c>
      <c r="S72" s="13" t="str">
        <f t="shared" si="29"/>
        <v/>
      </c>
      <c r="T72" s="13" t="str">
        <f t="shared" si="30"/>
        <v/>
      </c>
      <c r="U72" s="13" t="str">
        <f t="shared" si="31"/>
        <v/>
      </c>
      <c r="V72" s="13" t="str">
        <f t="shared" si="32"/>
        <v/>
      </c>
      <c r="W72" s="13" t="str">
        <f t="shared" si="33"/>
        <v/>
      </c>
      <c r="X72" s="15" t="str">
        <f t="shared" si="34"/>
        <v/>
      </c>
      <c r="Y72" s="15" t="str">
        <f t="shared" si="35"/>
        <v/>
      </c>
      <c r="Z72" s="15" t="str">
        <f t="shared" si="36"/>
        <v/>
      </c>
      <c r="AA72" s="15"/>
      <c r="AB72" s="25" t="str">
        <f t="shared" si="23"/>
        <v/>
      </c>
      <c r="AC72" s="29" t="str">
        <f t="shared" si="37"/>
        <v/>
      </c>
    </row>
    <row r="73" spans="6:29" x14ac:dyDescent="0.25">
      <c r="F73" s="19"/>
      <c r="G73" s="3"/>
      <c r="H73" s="3"/>
      <c r="I73" s="26"/>
      <c r="K73" s="28" t="str">
        <f t="shared" si="24"/>
        <v/>
      </c>
      <c r="L73" s="14" t="str">
        <f t="shared" si="25"/>
        <v/>
      </c>
      <c r="M73" s="13" t="str">
        <f t="shared" si="21"/>
        <v/>
      </c>
      <c r="N73" s="13" t="str">
        <f t="shared" si="22"/>
        <v/>
      </c>
      <c r="O73" s="13" t="str">
        <f t="shared" si="38"/>
        <v/>
      </c>
      <c r="P73" s="13" t="str">
        <f t="shared" si="26"/>
        <v/>
      </c>
      <c r="Q73" s="13" t="str">
        <f t="shared" si="27"/>
        <v/>
      </c>
      <c r="R73" s="13" t="str">
        <f t="shared" si="28"/>
        <v/>
      </c>
      <c r="S73" s="13" t="str">
        <f t="shared" si="29"/>
        <v/>
      </c>
      <c r="T73" s="13" t="str">
        <f t="shared" si="30"/>
        <v/>
      </c>
      <c r="U73" s="13" t="str">
        <f t="shared" si="31"/>
        <v/>
      </c>
      <c r="V73" s="13" t="str">
        <f t="shared" si="32"/>
        <v/>
      </c>
      <c r="W73" s="13" t="str">
        <f t="shared" si="33"/>
        <v/>
      </c>
      <c r="X73" s="15" t="str">
        <f t="shared" si="34"/>
        <v/>
      </c>
      <c r="Y73" s="15" t="str">
        <f t="shared" si="35"/>
        <v/>
      </c>
      <c r="Z73" s="15" t="str">
        <f t="shared" si="36"/>
        <v/>
      </c>
      <c r="AA73" s="15"/>
      <c r="AB73" s="25" t="str">
        <f t="shared" si="23"/>
        <v/>
      </c>
      <c r="AC73" s="29" t="str">
        <f t="shared" si="37"/>
        <v/>
      </c>
    </row>
    <row r="74" spans="6:29" x14ac:dyDescent="0.25">
      <c r="F74" s="19"/>
      <c r="G74" s="3"/>
      <c r="H74" s="3"/>
      <c r="I74" s="26"/>
      <c r="K74" s="28" t="str">
        <f t="shared" si="24"/>
        <v/>
      </c>
      <c r="L74" s="14" t="str">
        <f t="shared" si="25"/>
        <v/>
      </c>
      <c r="M74" s="13" t="str">
        <f t="shared" si="21"/>
        <v/>
      </c>
      <c r="N74" s="13" t="str">
        <f t="shared" si="22"/>
        <v/>
      </c>
      <c r="O74" s="13" t="str">
        <f t="shared" si="38"/>
        <v/>
      </c>
      <c r="P74" s="13" t="str">
        <f t="shared" si="26"/>
        <v/>
      </c>
      <c r="Q74" s="13" t="str">
        <f t="shared" si="27"/>
        <v/>
      </c>
      <c r="R74" s="13" t="str">
        <f t="shared" si="28"/>
        <v/>
      </c>
      <c r="S74" s="13" t="str">
        <f t="shared" si="29"/>
        <v/>
      </c>
      <c r="T74" s="13" t="str">
        <f t="shared" si="30"/>
        <v/>
      </c>
      <c r="U74" s="13" t="str">
        <f t="shared" si="31"/>
        <v/>
      </c>
      <c r="V74" s="13" t="str">
        <f t="shared" si="32"/>
        <v/>
      </c>
      <c r="W74" s="13" t="str">
        <f t="shared" si="33"/>
        <v/>
      </c>
      <c r="X74" s="15" t="str">
        <f t="shared" si="34"/>
        <v/>
      </c>
      <c r="Y74" s="15" t="str">
        <f t="shared" si="35"/>
        <v/>
      </c>
      <c r="Z74" s="15" t="str">
        <f t="shared" si="36"/>
        <v/>
      </c>
      <c r="AA74" s="15"/>
      <c r="AB74" s="25" t="str">
        <f t="shared" si="23"/>
        <v/>
      </c>
      <c r="AC74" s="29" t="str">
        <f t="shared" si="37"/>
        <v/>
      </c>
    </row>
    <row r="75" spans="6:29" x14ac:dyDescent="0.25">
      <c r="F75" s="19"/>
      <c r="G75" s="3"/>
      <c r="H75" s="3"/>
      <c r="I75" s="26"/>
      <c r="K75" s="28" t="str">
        <f t="shared" si="24"/>
        <v/>
      </c>
      <c r="L75" s="14" t="str">
        <f t="shared" si="25"/>
        <v/>
      </c>
      <c r="M75" s="13" t="str">
        <f t="shared" si="21"/>
        <v/>
      </c>
      <c r="N75" s="13" t="str">
        <f t="shared" si="22"/>
        <v/>
      </c>
      <c r="O75" s="13" t="str">
        <f t="shared" si="38"/>
        <v/>
      </c>
      <c r="P75" s="13" t="str">
        <f t="shared" si="26"/>
        <v/>
      </c>
      <c r="Q75" s="13" t="str">
        <f t="shared" si="27"/>
        <v/>
      </c>
      <c r="R75" s="13" t="str">
        <f t="shared" si="28"/>
        <v/>
      </c>
      <c r="S75" s="13" t="str">
        <f t="shared" si="29"/>
        <v/>
      </c>
      <c r="T75" s="13" t="str">
        <f t="shared" si="30"/>
        <v/>
      </c>
      <c r="U75" s="13" t="str">
        <f t="shared" si="31"/>
        <v/>
      </c>
      <c r="V75" s="13" t="str">
        <f t="shared" si="32"/>
        <v/>
      </c>
      <c r="W75" s="13" t="str">
        <f t="shared" si="33"/>
        <v/>
      </c>
      <c r="X75" s="15" t="str">
        <f t="shared" si="34"/>
        <v/>
      </c>
      <c r="Y75" s="15" t="str">
        <f t="shared" si="35"/>
        <v/>
      </c>
      <c r="Z75" s="15" t="str">
        <f t="shared" si="36"/>
        <v/>
      </c>
      <c r="AA75" s="15"/>
      <c r="AB75" s="25" t="str">
        <f t="shared" si="23"/>
        <v/>
      </c>
      <c r="AC75" s="29" t="str">
        <f t="shared" si="37"/>
        <v/>
      </c>
    </row>
    <row r="76" spans="6:29" x14ac:dyDescent="0.25">
      <c r="F76" s="19"/>
      <c r="G76" s="3"/>
      <c r="H76" s="3"/>
      <c r="I76" s="26"/>
      <c r="K76" s="28" t="str">
        <f t="shared" si="24"/>
        <v/>
      </c>
      <c r="L76" s="14" t="str">
        <f t="shared" si="25"/>
        <v/>
      </c>
      <c r="M76" s="13" t="str">
        <f t="shared" si="21"/>
        <v/>
      </c>
      <c r="N76" s="13" t="str">
        <f t="shared" si="22"/>
        <v/>
      </c>
      <c r="O76" s="13" t="str">
        <f t="shared" si="38"/>
        <v/>
      </c>
      <c r="P76" s="13" t="str">
        <f t="shared" si="26"/>
        <v/>
      </c>
      <c r="Q76" s="13" t="str">
        <f t="shared" si="27"/>
        <v/>
      </c>
      <c r="R76" s="13" t="str">
        <f t="shared" si="28"/>
        <v/>
      </c>
      <c r="S76" s="13" t="str">
        <f t="shared" si="29"/>
        <v/>
      </c>
      <c r="T76" s="13" t="str">
        <f t="shared" si="30"/>
        <v/>
      </c>
      <c r="U76" s="13" t="str">
        <f t="shared" si="31"/>
        <v/>
      </c>
      <c r="V76" s="13" t="str">
        <f t="shared" si="32"/>
        <v/>
      </c>
      <c r="W76" s="13" t="str">
        <f t="shared" si="33"/>
        <v/>
      </c>
      <c r="X76" s="15" t="str">
        <f t="shared" si="34"/>
        <v/>
      </c>
      <c r="Y76" s="15" t="str">
        <f t="shared" si="35"/>
        <v/>
      </c>
      <c r="Z76" s="15" t="str">
        <f t="shared" si="36"/>
        <v/>
      </c>
      <c r="AA76" s="15"/>
      <c r="AB76" s="25" t="str">
        <f t="shared" si="23"/>
        <v/>
      </c>
      <c r="AC76" s="29" t="str">
        <f t="shared" si="37"/>
        <v/>
      </c>
    </row>
    <row r="77" spans="6:29" x14ac:dyDescent="0.25">
      <c r="F77" s="19"/>
      <c r="G77" s="3"/>
      <c r="H77" s="3"/>
      <c r="I77" s="26"/>
      <c r="K77" s="28" t="str">
        <f t="shared" si="24"/>
        <v/>
      </c>
      <c r="L77" s="14" t="str">
        <f t="shared" si="25"/>
        <v/>
      </c>
      <c r="M77" s="13" t="str">
        <f t="shared" si="21"/>
        <v/>
      </c>
      <c r="N77" s="13" t="str">
        <f t="shared" si="22"/>
        <v/>
      </c>
      <c r="O77" s="13" t="str">
        <f t="shared" si="38"/>
        <v/>
      </c>
      <c r="P77" s="13" t="str">
        <f t="shared" si="26"/>
        <v/>
      </c>
      <c r="Q77" s="13" t="str">
        <f t="shared" si="27"/>
        <v/>
      </c>
      <c r="R77" s="13" t="str">
        <f t="shared" si="28"/>
        <v/>
      </c>
      <c r="S77" s="13" t="str">
        <f t="shared" si="29"/>
        <v/>
      </c>
      <c r="T77" s="13" t="str">
        <f t="shared" si="30"/>
        <v/>
      </c>
      <c r="U77" s="13" t="str">
        <f t="shared" si="31"/>
        <v/>
      </c>
      <c r="V77" s="13" t="str">
        <f t="shared" si="32"/>
        <v/>
      </c>
      <c r="W77" s="13" t="str">
        <f t="shared" si="33"/>
        <v/>
      </c>
      <c r="X77" s="15" t="str">
        <f t="shared" si="34"/>
        <v/>
      </c>
      <c r="Y77" s="15" t="str">
        <f t="shared" si="35"/>
        <v/>
      </c>
      <c r="Z77" s="15" t="str">
        <f t="shared" si="36"/>
        <v/>
      </c>
      <c r="AA77" s="15"/>
      <c r="AB77" s="25" t="str">
        <f t="shared" si="23"/>
        <v/>
      </c>
      <c r="AC77" s="29" t="str">
        <f t="shared" si="37"/>
        <v/>
      </c>
    </row>
    <row r="78" spans="6:29" x14ac:dyDescent="0.25">
      <c r="F78" s="19"/>
      <c r="G78" s="3"/>
      <c r="H78" s="3"/>
      <c r="I78" s="26"/>
      <c r="K78" s="28" t="str">
        <f t="shared" si="24"/>
        <v/>
      </c>
      <c r="L78" s="14" t="str">
        <f t="shared" si="25"/>
        <v/>
      </c>
      <c r="M78" s="13" t="str">
        <f t="shared" si="21"/>
        <v/>
      </c>
      <c r="N78" s="13" t="str">
        <f t="shared" si="22"/>
        <v/>
      </c>
      <c r="O78" s="13" t="str">
        <f t="shared" si="38"/>
        <v/>
      </c>
      <c r="P78" s="13" t="str">
        <f t="shared" si="26"/>
        <v/>
      </c>
      <c r="Q78" s="13" t="str">
        <f t="shared" si="27"/>
        <v/>
      </c>
      <c r="R78" s="13" t="str">
        <f t="shared" si="28"/>
        <v/>
      </c>
      <c r="S78" s="13" t="str">
        <f t="shared" si="29"/>
        <v/>
      </c>
      <c r="T78" s="13" t="str">
        <f t="shared" si="30"/>
        <v/>
      </c>
      <c r="U78" s="13" t="str">
        <f t="shared" si="31"/>
        <v/>
      </c>
      <c r="V78" s="13" t="str">
        <f t="shared" si="32"/>
        <v/>
      </c>
      <c r="W78" s="13" t="str">
        <f t="shared" si="33"/>
        <v/>
      </c>
      <c r="X78" s="15" t="str">
        <f t="shared" si="34"/>
        <v/>
      </c>
      <c r="Y78" s="15" t="str">
        <f t="shared" si="35"/>
        <v/>
      </c>
      <c r="Z78" s="15" t="str">
        <f t="shared" si="36"/>
        <v/>
      </c>
      <c r="AA78" s="15"/>
      <c r="AB78" s="25" t="str">
        <f t="shared" si="23"/>
        <v/>
      </c>
      <c r="AC78" s="29" t="str">
        <f t="shared" si="37"/>
        <v/>
      </c>
    </row>
    <row r="79" spans="6:29" x14ac:dyDescent="0.25">
      <c r="F79" s="19"/>
      <c r="G79" s="3"/>
      <c r="H79" s="3"/>
      <c r="I79" s="26"/>
      <c r="K79" s="28" t="str">
        <f t="shared" si="24"/>
        <v/>
      </c>
      <c r="L79" s="14" t="str">
        <f t="shared" si="25"/>
        <v/>
      </c>
      <c r="M79" s="13" t="str">
        <f t="shared" si="21"/>
        <v/>
      </c>
      <c r="N79" s="13" t="str">
        <f t="shared" si="22"/>
        <v/>
      </c>
      <c r="O79" s="13" t="str">
        <f t="shared" si="38"/>
        <v/>
      </c>
      <c r="P79" s="13" t="str">
        <f t="shared" si="26"/>
        <v/>
      </c>
      <c r="Q79" s="13" t="str">
        <f t="shared" si="27"/>
        <v/>
      </c>
      <c r="R79" s="13" t="str">
        <f t="shared" si="28"/>
        <v/>
      </c>
      <c r="S79" s="13" t="str">
        <f t="shared" si="29"/>
        <v/>
      </c>
      <c r="T79" s="13" t="str">
        <f t="shared" si="30"/>
        <v/>
      </c>
      <c r="U79" s="13" t="str">
        <f t="shared" si="31"/>
        <v/>
      </c>
      <c r="V79" s="13" t="str">
        <f t="shared" si="32"/>
        <v/>
      </c>
      <c r="W79" s="13" t="str">
        <f t="shared" si="33"/>
        <v/>
      </c>
      <c r="X79" s="15" t="str">
        <f t="shared" si="34"/>
        <v/>
      </c>
      <c r="Y79" s="15" t="str">
        <f t="shared" si="35"/>
        <v/>
      </c>
      <c r="Z79" s="15" t="str">
        <f t="shared" si="36"/>
        <v/>
      </c>
      <c r="AA79" s="15"/>
      <c r="AB79" s="25" t="str">
        <f t="shared" si="23"/>
        <v/>
      </c>
      <c r="AC79" s="29" t="str">
        <f t="shared" si="37"/>
        <v/>
      </c>
    </row>
    <row r="80" spans="6:29" x14ac:dyDescent="0.25">
      <c r="F80" s="19"/>
      <c r="G80" s="3"/>
      <c r="H80" s="3"/>
      <c r="I80" s="26"/>
      <c r="K80" s="28" t="str">
        <f t="shared" si="24"/>
        <v/>
      </c>
      <c r="L80" s="14" t="str">
        <f t="shared" si="25"/>
        <v/>
      </c>
      <c r="M80" s="13" t="str">
        <f t="shared" si="21"/>
        <v/>
      </c>
      <c r="N80" s="13" t="str">
        <f t="shared" si="22"/>
        <v/>
      </c>
      <c r="O80" s="13" t="str">
        <f t="shared" si="38"/>
        <v/>
      </c>
      <c r="P80" s="13" t="str">
        <f t="shared" si="26"/>
        <v/>
      </c>
      <c r="Q80" s="13" t="str">
        <f t="shared" si="27"/>
        <v/>
      </c>
      <c r="R80" s="13" t="str">
        <f t="shared" si="28"/>
        <v/>
      </c>
      <c r="S80" s="13" t="str">
        <f t="shared" si="29"/>
        <v/>
      </c>
      <c r="T80" s="13" t="str">
        <f t="shared" si="30"/>
        <v/>
      </c>
      <c r="U80" s="13" t="str">
        <f t="shared" si="31"/>
        <v/>
      </c>
      <c r="V80" s="13" t="str">
        <f t="shared" si="32"/>
        <v/>
      </c>
      <c r="W80" s="13" t="str">
        <f t="shared" si="33"/>
        <v/>
      </c>
      <c r="X80" s="15" t="str">
        <f t="shared" si="34"/>
        <v/>
      </c>
      <c r="Y80" s="15" t="str">
        <f t="shared" si="35"/>
        <v/>
      </c>
      <c r="Z80" s="15" t="str">
        <f t="shared" si="36"/>
        <v/>
      </c>
      <c r="AA80" s="15"/>
      <c r="AB80" s="25" t="str">
        <f t="shared" si="23"/>
        <v/>
      </c>
      <c r="AC80" s="29" t="str">
        <f t="shared" si="37"/>
        <v/>
      </c>
    </row>
    <row r="81" spans="6:29" x14ac:dyDescent="0.25">
      <c r="F81" s="19"/>
      <c r="G81" s="3"/>
      <c r="H81" s="3"/>
      <c r="I81" s="26"/>
      <c r="K81" s="28" t="str">
        <f t="shared" si="24"/>
        <v/>
      </c>
      <c r="L81" s="14" t="str">
        <f t="shared" si="25"/>
        <v/>
      </c>
      <c r="M81" s="13" t="str">
        <f t="shared" si="21"/>
        <v/>
      </c>
      <c r="N81" s="13" t="str">
        <f t="shared" si="22"/>
        <v/>
      </c>
      <c r="O81" s="13" t="str">
        <f t="shared" si="38"/>
        <v/>
      </c>
      <c r="P81" s="13" t="str">
        <f t="shared" si="26"/>
        <v/>
      </c>
      <c r="Q81" s="13" t="str">
        <f t="shared" si="27"/>
        <v/>
      </c>
      <c r="R81" s="13" t="str">
        <f t="shared" si="28"/>
        <v/>
      </c>
      <c r="S81" s="13" t="str">
        <f t="shared" si="29"/>
        <v/>
      </c>
      <c r="T81" s="13" t="str">
        <f t="shared" si="30"/>
        <v/>
      </c>
      <c r="U81" s="13" t="str">
        <f t="shared" si="31"/>
        <v/>
      </c>
      <c r="V81" s="13" t="str">
        <f t="shared" si="32"/>
        <v/>
      </c>
      <c r="W81" s="13" t="str">
        <f t="shared" si="33"/>
        <v/>
      </c>
      <c r="X81" s="15" t="str">
        <f t="shared" si="34"/>
        <v/>
      </c>
      <c r="Y81" s="15" t="str">
        <f t="shared" si="35"/>
        <v/>
      </c>
      <c r="Z81" s="15" t="str">
        <f t="shared" si="36"/>
        <v/>
      </c>
      <c r="AA81" s="15"/>
      <c r="AB81" s="25" t="str">
        <f t="shared" si="23"/>
        <v/>
      </c>
      <c r="AC81" s="29" t="str">
        <f t="shared" si="37"/>
        <v/>
      </c>
    </row>
    <row r="82" spans="6:29" x14ac:dyDescent="0.25">
      <c r="F82" s="19"/>
      <c r="G82" s="3"/>
      <c r="H82" s="3"/>
      <c r="I82" s="26"/>
      <c r="K82" s="28" t="str">
        <f t="shared" si="24"/>
        <v/>
      </c>
      <c r="L82" s="14" t="str">
        <f t="shared" si="25"/>
        <v/>
      </c>
      <c r="M82" s="13" t="str">
        <f t="shared" si="21"/>
        <v/>
      </c>
      <c r="N82" s="13" t="str">
        <f t="shared" si="22"/>
        <v/>
      </c>
      <c r="O82" s="13" t="str">
        <f t="shared" si="38"/>
        <v/>
      </c>
      <c r="P82" s="13" t="str">
        <f t="shared" si="26"/>
        <v/>
      </c>
      <c r="Q82" s="13" t="str">
        <f t="shared" si="27"/>
        <v/>
      </c>
      <c r="R82" s="13" t="str">
        <f t="shared" si="28"/>
        <v/>
      </c>
      <c r="S82" s="13" t="str">
        <f t="shared" si="29"/>
        <v/>
      </c>
      <c r="T82" s="13" t="str">
        <f t="shared" si="30"/>
        <v/>
      </c>
      <c r="U82" s="13" t="str">
        <f t="shared" si="31"/>
        <v/>
      </c>
      <c r="V82" s="13" t="str">
        <f t="shared" si="32"/>
        <v/>
      </c>
      <c r="W82" s="13" t="str">
        <f t="shared" si="33"/>
        <v/>
      </c>
      <c r="X82" s="15" t="str">
        <f t="shared" si="34"/>
        <v/>
      </c>
      <c r="Y82" s="15" t="str">
        <f t="shared" si="35"/>
        <v/>
      </c>
      <c r="Z82" s="15" t="str">
        <f t="shared" si="36"/>
        <v/>
      </c>
      <c r="AA82" s="15"/>
      <c r="AB82" s="25" t="str">
        <f t="shared" si="23"/>
        <v/>
      </c>
      <c r="AC82" s="29" t="str">
        <f t="shared" si="37"/>
        <v/>
      </c>
    </row>
    <row r="83" spans="6:29" x14ac:dyDescent="0.25">
      <c r="F83" s="19"/>
      <c r="G83" s="3"/>
      <c r="H83" s="3"/>
      <c r="I83" s="26"/>
      <c r="K83" s="28" t="str">
        <f t="shared" si="24"/>
        <v/>
      </c>
      <c r="L83" s="14" t="str">
        <f t="shared" si="25"/>
        <v/>
      </c>
      <c r="M83" s="13" t="str">
        <f t="shared" si="21"/>
        <v/>
      </c>
      <c r="N83" s="13" t="str">
        <f t="shared" si="22"/>
        <v/>
      </c>
      <c r="O83" s="13" t="str">
        <f t="shared" si="38"/>
        <v/>
      </c>
      <c r="P83" s="13" t="str">
        <f t="shared" si="26"/>
        <v/>
      </c>
      <c r="Q83" s="13" t="str">
        <f t="shared" si="27"/>
        <v/>
      </c>
      <c r="R83" s="13" t="str">
        <f t="shared" si="28"/>
        <v/>
      </c>
      <c r="S83" s="13" t="str">
        <f t="shared" si="29"/>
        <v/>
      </c>
      <c r="T83" s="13" t="str">
        <f t="shared" si="30"/>
        <v/>
      </c>
      <c r="U83" s="13" t="str">
        <f t="shared" si="31"/>
        <v/>
      </c>
      <c r="V83" s="13" t="str">
        <f t="shared" si="32"/>
        <v/>
      </c>
      <c r="W83" s="13" t="str">
        <f t="shared" si="33"/>
        <v/>
      </c>
      <c r="X83" s="15" t="str">
        <f t="shared" si="34"/>
        <v/>
      </c>
      <c r="Y83" s="15" t="str">
        <f t="shared" si="35"/>
        <v/>
      </c>
      <c r="Z83" s="15" t="str">
        <f t="shared" si="36"/>
        <v/>
      </c>
      <c r="AA83" s="15"/>
      <c r="AB83" s="25" t="str">
        <f t="shared" si="23"/>
        <v/>
      </c>
      <c r="AC83" s="29" t="str">
        <f t="shared" si="37"/>
        <v/>
      </c>
    </row>
    <row r="84" spans="6:29" x14ac:dyDescent="0.25">
      <c r="F84" s="19"/>
      <c r="G84" s="3"/>
      <c r="H84" s="3"/>
      <c r="I84" s="26"/>
      <c r="K84" s="28" t="str">
        <f t="shared" si="24"/>
        <v/>
      </c>
      <c r="L84" s="14" t="str">
        <f t="shared" si="25"/>
        <v/>
      </c>
      <c r="M84" s="13" t="str">
        <f t="shared" si="21"/>
        <v/>
      </c>
      <c r="N84" s="13" t="str">
        <f t="shared" si="22"/>
        <v/>
      </c>
      <c r="O84" s="13" t="str">
        <f t="shared" si="38"/>
        <v/>
      </c>
      <c r="P84" s="13" t="str">
        <f t="shared" si="26"/>
        <v/>
      </c>
      <c r="Q84" s="13" t="str">
        <f t="shared" si="27"/>
        <v/>
      </c>
      <c r="R84" s="13" t="str">
        <f t="shared" si="28"/>
        <v/>
      </c>
      <c r="S84" s="13" t="str">
        <f t="shared" si="29"/>
        <v/>
      </c>
      <c r="T84" s="13" t="str">
        <f t="shared" si="30"/>
        <v/>
      </c>
      <c r="U84" s="13" t="str">
        <f t="shared" si="31"/>
        <v/>
      </c>
      <c r="V84" s="13" t="str">
        <f t="shared" si="32"/>
        <v/>
      </c>
      <c r="W84" s="13" t="str">
        <f t="shared" si="33"/>
        <v/>
      </c>
      <c r="X84" s="15" t="str">
        <f t="shared" si="34"/>
        <v/>
      </c>
      <c r="Y84" s="15" t="str">
        <f t="shared" si="35"/>
        <v/>
      </c>
      <c r="Z84" s="15" t="str">
        <f t="shared" si="36"/>
        <v/>
      </c>
      <c r="AA84" s="15"/>
      <c r="AB84" s="25" t="str">
        <f t="shared" si="23"/>
        <v/>
      </c>
      <c r="AC84" s="29" t="str">
        <f t="shared" si="37"/>
        <v/>
      </c>
    </row>
    <row r="85" spans="6:29" x14ac:dyDescent="0.25">
      <c r="F85" s="19"/>
      <c r="G85" s="3"/>
      <c r="H85" s="3"/>
      <c r="I85" s="26"/>
      <c r="K85" s="28" t="str">
        <f t="shared" si="24"/>
        <v/>
      </c>
      <c r="L85" s="14" t="str">
        <f t="shared" si="25"/>
        <v/>
      </c>
      <c r="M85" s="13" t="str">
        <f t="shared" si="21"/>
        <v/>
      </c>
      <c r="N85" s="13" t="str">
        <f t="shared" si="22"/>
        <v/>
      </c>
      <c r="O85" s="13" t="str">
        <f t="shared" si="38"/>
        <v/>
      </c>
      <c r="P85" s="13" t="str">
        <f t="shared" si="26"/>
        <v/>
      </c>
      <c r="Q85" s="13" t="str">
        <f t="shared" si="27"/>
        <v/>
      </c>
      <c r="R85" s="13" t="str">
        <f t="shared" si="28"/>
        <v/>
      </c>
      <c r="S85" s="13" t="str">
        <f t="shared" si="29"/>
        <v/>
      </c>
      <c r="T85" s="13" t="str">
        <f t="shared" si="30"/>
        <v/>
      </c>
      <c r="U85" s="13" t="str">
        <f t="shared" si="31"/>
        <v/>
      </c>
      <c r="V85" s="13" t="str">
        <f t="shared" si="32"/>
        <v/>
      </c>
      <c r="W85" s="13" t="str">
        <f t="shared" si="33"/>
        <v/>
      </c>
      <c r="X85" s="15" t="str">
        <f t="shared" si="34"/>
        <v/>
      </c>
      <c r="Y85" s="15" t="str">
        <f t="shared" si="35"/>
        <v/>
      </c>
      <c r="Z85" s="15" t="str">
        <f t="shared" si="36"/>
        <v/>
      </c>
      <c r="AA85" s="15"/>
      <c r="AB85" s="25" t="str">
        <f t="shared" si="23"/>
        <v/>
      </c>
      <c r="AC85" s="29" t="str">
        <f t="shared" si="37"/>
        <v/>
      </c>
    </row>
    <row r="86" spans="6:29" x14ac:dyDescent="0.25">
      <c r="F86" s="19"/>
      <c r="G86" s="3"/>
      <c r="H86" s="3"/>
      <c r="I86" s="26"/>
      <c r="K86" s="28" t="str">
        <f t="shared" si="24"/>
        <v/>
      </c>
      <c r="L86" s="14" t="str">
        <f t="shared" si="25"/>
        <v/>
      </c>
      <c r="M86" s="13" t="str">
        <f t="shared" si="21"/>
        <v/>
      </c>
      <c r="N86" s="13" t="str">
        <f t="shared" si="22"/>
        <v/>
      </c>
      <c r="O86" s="13" t="str">
        <f t="shared" si="38"/>
        <v/>
      </c>
      <c r="P86" s="13" t="str">
        <f t="shared" si="26"/>
        <v/>
      </c>
      <c r="Q86" s="13" t="str">
        <f t="shared" si="27"/>
        <v/>
      </c>
      <c r="R86" s="13" t="str">
        <f t="shared" si="28"/>
        <v/>
      </c>
      <c r="S86" s="13" t="str">
        <f t="shared" si="29"/>
        <v/>
      </c>
      <c r="T86" s="13" t="str">
        <f t="shared" si="30"/>
        <v/>
      </c>
      <c r="U86" s="13" t="str">
        <f t="shared" si="31"/>
        <v/>
      </c>
      <c r="V86" s="13" t="str">
        <f t="shared" si="32"/>
        <v/>
      </c>
      <c r="W86" s="13" t="str">
        <f t="shared" si="33"/>
        <v/>
      </c>
      <c r="X86" s="15" t="str">
        <f t="shared" si="34"/>
        <v/>
      </c>
      <c r="Y86" s="15" t="str">
        <f t="shared" si="35"/>
        <v/>
      </c>
      <c r="Z86" s="15" t="str">
        <f t="shared" si="36"/>
        <v/>
      </c>
      <c r="AA86" s="15"/>
      <c r="AB86" s="25" t="str">
        <f t="shared" si="23"/>
        <v/>
      </c>
      <c r="AC86" s="29" t="str">
        <f t="shared" si="37"/>
        <v/>
      </c>
    </row>
    <row r="87" spans="6:29" x14ac:dyDescent="0.25">
      <c r="F87" s="19"/>
      <c r="G87" s="3"/>
      <c r="H87" s="3"/>
      <c r="I87" s="26"/>
      <c r="K87" s="28" t="str">
        <f t="shared" si="24"/>
        <v/>
      </c>
      <c r="L87" s="14" t="str">
        <f t="shared" si="25"/>
        <v/>
      </c>
      <c r="M87" s="13" t="str">
        <f t="shared" si="21"/>
        <v/>
      </c>
      <c r="N87" s="13" t="str">
        <f t="shared" si="22"/>
        <v/>
      </c>
      <c r="O87" s="13" t="str">
        <f t="shared" si="38"/>
        <v/>
      </c>
      <c r="P87" s="13" t="str">
        <f t="shared" si="26"/>
        <v/>
      </c>
      <c r="Q87" s="13" t="str">
        <f t="shared" si="27"/>
        <v/>
      </c>
      <c r="R87" s="13" t="str">
        <f t="shared" si="28"/>
        <v/>
      </c>
      <c r="S87" s="13" t="str">
        <f t="shared" si="29"/>
        <v/>
      </c>
      <c r="T87" s="13" t="str">
        <f t="shared" si="30"/>
        <v/>
      </c>
      <c r="U87" s="13" t="str">
        <f t="shared" si="31"/>
        <v/>
      </c>
      <c r="V87" s="13" t="str">
        <f t="shared" si="32"/>
        <v/>
      </c>
      <c r="W87" s="13" t="str">
        <f t="shared" si="33"/>
        <v/>
      </c>
      <c r="X87" s="15" t="str">
        <f t="shared" si="34"/>
        <v/>
      </c>
      <c r="Y87" s="15" t="str">
        <f t="shared" si="35"/>
        <v/>
      </c>
      <c r="Z87" s="15" t="str">
        <f t="shared" si="36"/>
        <v/>
      </c>
      <c r="AA87" s="15"/>
      <c r="AB87" s="25" t="str">
        <f t="shared" si="23"/>
        <v/>
      </c>
      <c r="AC87" s="29" t="str">
        <f t="shared" si="37"/>
        <v/>
      </c>
    </row>
    <row r="88" spans="6:29" x14ac:dyDescent="0.25">
      <c r="F88" s="19"/>
      <c r="G88" s="3"/>
      <c r="H88" s="3"/>
      <c r="I88" s="26"/>
      <c r="K88" s="28" t="str">
        <f t="shared" si="24"/>
        <v/>
      </c>
      <c r="L88" s="14" t="str">
        <f t="shared" si="25"/>
        <v/>
      </c>
      <c r="M88" s="13" t="str">
        <f t="shared" si="21"/>
        <v/>
      </c>
      <c r="N88" s="13" t="str">
        <f t="shared" si="22"/>
        <v/>
      </c>
      <c r="O88" s="13" t="str">
        <f t="shared" si="38"/>
        <v/>
      </c>
      <c r="P88" s="13" t="str">
        <f t="shared" si="26"/>
        <v/>
      </c>
      <c r="Q88" s="13" t="str">
        <f t="shared" si="27"/>
        <v/>
      </c>
      <c r="R88" s="13" t="str">
        <f t="shared" si="28"/>
        <v/>
      </c>
      <c r="S88" s="13" t="str">
        <f t="shared" si="29"/>
        <v/>
      </c>
      <c r="T88" s="13" t="str">
        <f t="shared" si="30"/>
        <v/>
      </c>
      <c r="U88" s="13" t="str">
        <f t="shared" si="31"/>
        <v/>
      </c>
      <c r="V88" s="13" t="str">
        <f t="shared" si="32"/>
        <v/>
      </c>
      <c r="W88" s="13" t="str">
        <f t="shared" si="33"/>
        <v/>
      </c>
      <c r="X88" s="15" t="str">
        <f t="shared" si="34"/>
        <v/>
      </c>
      <c r="Y88" s="15" t="str">
        <f t="shared" si="35"/>
        <v/>
      </c>
      <c r="Z88" s="15" t="str">
        <f t="shared" si="36"/>
        <v/>
      </c>
      <c r="AA88" s="15"/>
      <c r="AB88" s="25" t="str">
        <f t="shared" si="23"/>
        <v/>
      </c>
      <c r="AC88" s="29" t="str">
        <f t="shared" si="37"/>
        <v/>
      </c>
    </row>
    <row r="89" spans="6:29" x14ac:dyDescent="0.25">
      <c r="F89" s="19"/>
      <c r="G89" s="3"/>
      <c r="H89" s="3"/>
      <c r="I89" s="26"/>
      <c r="K89" s="28" t="str">
        <f t="shared" si="24"/>
        <v/>
      </c>
      <c r="L89" s="14" t="str">
        <f t="shared" si="25"/>
        <v/>
      </c>
      <c r="M89" s="13" t="str">
        <f t="shared" si="21"/>
        <v/>
      </c>
      <c r="N89" s="13" t="str">
        <f t="shared" si="22"/>
        <v/>
      </c>
      <c r="O89" s="13" t="str">
        <f t="shared" si="38"/>
        <v/>
      </c>
      <c r="P89" s="13" t="str">
        <f t="shared" si="26"/>
        <v/>
      </c>
      <c r="Q89" s="13" t="str">
        <f t="shared" si="27"/>
        <v/>
      </c>
      <c r="R89" s="13" t="str">
        <f t="shared" si="28"/>
        <v/>
      </c>
      <c r="S89" s="13" t="str">
        <f t="shared" si="29"/>
        <v/>
      </c>
      <c r="T89" s="13" t="str">
        <f t="shared" si="30"/>
        <v/>
      </c>
      <c r="U89" s="13" t="str">
        <f t="shared" si="31"/>
        <v/>
      </c>
      <c r="V89" s="13" t="str">
        <f t="shared" si="32"/>
        <v/>
      </c>
      <c r="W89" s="13" t="str">
        <f t="shared" si="33"/>
        <v/>
      </c>
      <c r="X89" s="15" t="str">
        <f t="shared" si="34"/>
        <v/>
      </c>
      <c r="Y89" s="15" t="str">
        <f t="shared" si="35"/>
        <v/>
      </c>
      <c r="Z89" s="15" t="str">
        <f t="shared" si="36"/>
        <v/>
      </c>
      <c r="AA89" s="15"/>
      <c r="AB89" s="25" t="str">
        <f t="shared" si="23"/>
        <v/>
      </c>
      <c r="AC89" s="29" t="str">
        <f t="shared" si="37"/>
        <v/>
      </c>
    </row>
    <row r="90" spans="6:29" x14ac:dyDescent="0.25">
      <c r="F90" s="19"/>
      <c r="G90" s="3"/>
      <c r="H90" s="3"/>
      <c r="I90" s="26"/>
      <c r="K90" s="28" t="str">
        <f t="shared" si="24"/>
        <v/>
      </c>
      <c r="L90" s="14" t="str">
        <f t="shared" si="25"/>
        <v/>
      </c>
      <c r="M90" s="13" t="str">
        <f t="shared" si="21"/>
        <v/>
      </c>
      <c r="N90" s="13" t="str">
        <f t="shared" si="22"/>
        <v/>
      </c>
      <c r="O90" s="13" t="str">
        <f t="shared" si="38"/>
        <v/>
      </c>
      <c r="P90" s="13" t="str">
        <f t="shared" si="26"/>
        <v/>
      </c>
      <c r="Q90" s="13" t="str">
        <f t="shared" si="27"/>
        <v/>
      </c>
      <c r="R90" s="13" t="str">
        <f t="shared" si="28"/>
        <v/>
      </c>
      <c r="S90" s="13" t="str">
        <f t="shared" si="29"/>
        <v/>
      </c>
      <c r="T90" s="13" t="str">
        <f t="shared" si="30"/>
        <v/>
      </c>
      <c r="U90" s="13" t="str">
        <f t="shared" si="31"/>
        <v/>
      </c>
      <c r="V90" s="13" t="str">
        <f t="shared" si="32"/>
        <v/>
      </c>
      <c r="W90" s="13" t="str">
        <f t="shared" si="33"/>
        <v/>
      </c>
      <c r="X90" s="15" t="str">
        <f t="shared" si="34"/>
        <v/>
      </c>
      <c r="Y90" s="15" t="str">
        <f t="shared" si="35"/>
        <v/>
      </c>
      <c r="Z90" s="15" t="str">
        <f t="shared" si="36"/>
        <v/>
      </c>
      <c r="AA90" s="15"/>
      <c r="AB90" s="25" t="str">
        <f t="shared" si="23"/>
        <v/>
      </c>
      <c r="AC90" s="29" t="str">
        <f t="shared" si="37"/>
        <v/>
      </c>
    </row>
    <row r="91" spans="6:29" x14ac:dyDescent="0.25">
      <c r="F91" s="19"/>
      <c r="G91" s="3"/>
      <c r="H91" s="3"/>
      <c r="I91" s="26"/>
      <c r="K91" s="28" t="str">
        <f t="shared" si="24"/>
        <v/>
      </c>
      <c r="L91" s="14" t="str">
        <f t="shared" si="25"/>
        <v/>
      </c>
      <c r="M91" s="13" t="str">
        <f t="shared" si="21"/>
        <v/>
      </c>
      <c r="N91" s="13" t="str">
        <f t="shared" si="22"/>
        <v/>
      </c>
      <c r="O91" s="13" t="str">
        <f t="shared" si="38"/>
        <v/>
      </c>
      <c r="P91" s="13" t="str">
        <f t="shared" si="26"/>
        <v/>
      </c>
      <c r="Q91" s="13" t="str">
        <f t="shared" si="27"/>
        <v/>
      </c>
      <c r="R91" s="13" t="str">
        <f t="shared" si="28"/>
        <v/>
      </c>
      <c r="S91" s="13" t="str">
        <f t="shared" si="29"/>
        <v/>
      </c>
      <c r="T91" s="13" t="str">
        <f t="shared" si="30"/>
        <v/>
      </c>
      <c r="U91" s="13" t="str">
        <f t="shared" si="31"/>
        <v/>
      </c>
      <c r="V91" s="13" t="str">
        <f t="shared" si="32"/>
        <v/>
      </c>
      <c r="W91" s="13" t="str">
        <f t="shared" si="33"/>
        <v/>
      </c>
      <c r="X91" s="15" t="str">
        <f t="shared" si="34"/>
        <v/>
      </c>
      <c r="Y91" s="15" t="str">
        <f t="shared" si="35"/>
        <v/>
      </c>
      <c r="Z91" s="15" t="str">
        <f t="shared" si="36"/>
        <v/>
      </c>
      <c r="AA91" s="15"/>
      <c r="AB91" s="25" t="str">
        <f t="shared" si="23"/>
        <v/>
      </c>
      <c r="AC91" s="29" t="str">
        <f t="shared" si="37"/>
        <v/>
      </c>
    </row>
    <row r="92" spans="6:29" x14ac:dyDescent="0.25">
      <c r="F92" s="19"/>
      <c r="G92" s="3"/>
      <c r="H92" s="3"/>
      <c r="I92" s="26"/>
      <c r="K92" s="28" t="str">
        <f t="shared" si="24"/>
        <v/>
      </c>
      <c r="L92" s="14" t="str">
        <f t="shared" si="25"/>
        <v/>
      </c>
      <c r="M92" s="13" t="str">
        <f t="shared" si="21"/>
        <v/>
      </c>
      <c r="N92" s="13" t="str">
        <f t="shared" si="22"/>
        <v/>
      </c>
      <c r="O92" s="13" t="str">
        <f t="shared" si="38"/>
        <v/>
      </c>
      <c r="P92" s="13" t="str">
        <f t="shared" si="26"/>
        <v/>
      </c>
      <c r="Q92" s="13" t="str">
        <f t="shared" si="27"/>
        <v/>
      </c>
      <c r="R92" s="13" t="str">
        <f t="shared" si="28"/>
        <v/>
      </c>
      <c r="S92" s="13" t="str">
        <f t="shared" si="29"/>
        <v/>
      </c>
      <c r="T92" s="13" t="str">
        <f t="shared" si="30"/>
        <v/>
      </c>
      <c r="U92" s="13" t="str">
        <f t="shared" si="31"/>
        <v/>
      </c>
      <c r="V92" s="13" t="str">
        <f t="shared" si="32"/>
        <v/>
      </c>
      <c r="W92" s="13" t="str">
        <f t="shared" si="33"/>
        <v/>
      </c>
      <c r="X92" s="15" t="str">
        <f t="shared" si="34"/>
        <v/>
      </c>
      <c r="Y92" s="15" t="str">
        <f t="shared" si="35"/>
        <v/>
      </c>
      <c r="Z92" s="15" t="str">
        <f t="shared" si="36"/>
        <v/>
      </c>
      <c r="AA92" s="15"/>
      <c r="AB92" s="25" t="str">
        <f t="shared" si="23"/>
        <v/>
      </c>
      <c r="AC92" s="29" t="str">
        <f t="shared" si="37"/>
        <v/>
      </c>
    </row>
    <row r="93" spans="6:29" x14ac:dyDescent="0.25">
      <c r="F93" s="19"/>
      <c r="G93" s="3"/>
      <c r="H93" s="3"/>
      <c r="I93" s="26"/>
      <c r="K93" s="28" t="str">
        <f t="shared" si="24"/>
        <v/>
      </c>
      <c r="L93" s="14" t="str">
        <f t="shared" si="25"/>
        <v/>
      </c>
      <c r="M93" s="13" t="str">
        <f t="shared" si="21"/>
        <v/>
      </c>
      <c r="N93" s="13" t="str">
        <f t="shared" si="22"/>
        <v/>
      </c>
      <c r="O93" s="13" t="str">
        <f t="shared" si="38"/>
        <v/>
      </c>
      <c r="P93" s="13" t="str">
        <f t="shared" si="26"/>
        <v/>
      </c>
      <c r="Q93" s="13" t="str">
        <f t="shared" si="27"/>
        <v/>
      </c>
      <c r="R93" s="13" t="str">
        <f t="shared" si="28"/>
        <v/>
      </c>
      <c r="S93" s="13" t="str">
        <f t="shared" si="29"/>
        <v/>
      </c>
      <c r="T93" s="13" t="str">
        <f t="shared" si="30"/>
        <v/>
      </c>
      <c r="U93" s="13" t="str">
        <f t="shared" si="31"/>
        <v/>
      </c>
      <c r="V93" s="13" t="str">
        <f t="shared" si="32"/>
        <v/>
      </c>
      <c r="W93" s="13" t="str">
        <f t="shared" si="33"/>
        <v/>
      </c>
      <c r="X93" s="15" t="str">
        <f t="shared" si="34"/>
        <v/>
      </c>
      <c r="Y93" s="15" t="str">
        <f t="shared" si="35"/>
        <v/>
      </c>
      <c r="Z93" s="15" t="str">
        <f t="shared" si="36"/>
        <v/>
      </c>
      <c r="AA93" s="15"/>
      <c r="AB93" s="25" t="str">
        <f t="shared" si="23"/>
        <v/>
      </c>
      <c r="AC93" s="29" t="str">
        <f t="shared" si="37"/>
        <v/>
      </c>
    </row>
    <row r="94" spans="6:29" x14ac:dyDescent="0.25">
      <c r="F94" s="19"/>
      <c r="G94" s="3"/>
      <c r="H94" s="3"/>
      <c r="I94" s="26"/>
      <c r="K94" s="28" t="str">
        <f t="shared" si="24"/>
        <v/>
      </c>
      <c r="L94" s="14" t="str">
        <f t="shared" si="25"/>
        <v/>
      </c>
      <c r="M94" s="13" t="str">
        <f t="shared" si="21"/>
        <v/>
      </c>
      <c r="N94" s="13" t="str">
        <f t="shared" si="22"/>
        <v/>
      </c>
      <c r="O94" s="13" t="str">
        <f t="shared" si="38"/>
        <v/>
      </c>
      <c r="P94" s="13" t="str">
        <f t="shared" si="26"/>
        <v/>
      </c>
      <c r="Q94" s="13" t="str">
        <f t="shared" si="27"/>
        <v/>
      </c>
      <c r="R94" s="13" t="str">
        <f t="shared" si="28"/>
        <v/>
      </c>
      <c r="S94" s="13" t="str">
        <f t="shared" si="29"/>
        <v/>
      </c>
      <c r="T94" s="13" t="str">
        <f t="shared" si="30"/>
        <v/>
      </c>
      <c r="U94" s="13" t="str">
        <f t="shared" si="31"/>
        <v/>
      </c>
      <c r="V94" s="13" t="str">
        <f t="shared" si="32"/>
        <v/>
      </c>
      <c r="W94" s="13" t="str">
        <f t="shared" si="33"/>
        <v/>
      </c>
      <c r="X94" s="15" t="str">
        <f t="shared" si="34"/>
        <v/>
      </c>
      <c r="Y94" s="15" t="str">
        <f t="shared" si="35"/>
        <v/>
      </c>
      <c r="Z94" s="15" t="str">
        <f t="shared" si="36"/>
        <v/>
      </c>
      <c r="AA94" s="15"/>
      <c r="AB94" s="25" t="str">
        <f t="shared" si="23"/>
        <v/>
      </c>
      <c r="AC94" s="29" t="str">
        <f t="shared" si="37"/>
        <v/>
      </c>
    </row>
    <row r="95" spans="6:29" x14ac:dyDescent="0.25">
      <c r="F95" s="19"/>
      <c r="G95" s="3"/>
      <c r="H95" s="3"/>
      <c r="I95" s="26"/>
      <c r="K95" s="28" t="str">
        <f t="shared" si="24"/>
        <v/>
      </c>
      <c r="L95" s="14" t="str">
        <f t="shared" si="25"/>
        <v/>
      </c>
      <c r="M95" s="13" t="str">
        <f t="shared" si="21"/>
        <v/>
      </c>
      <c r="N95" s="13" t="str">
        <f t="shared" si="22"/>
        <v/>
      </c>
      <c r="O95" s="13" t="str">
        <f t="shared" si="38"/>
        <v/>
      </c>
      <c r="P95" s="13" t="str">
        <f t="shared" si="26"/>
        <v/>
      </c>
      <c r="Q95" s="13" t="str">
        <f t="shared" si="27"/>
        <v/>
      </c>
      <c r="R95" s="13" t="str">
        <f t="shared" si="28"/>
        <v/>
      </c>
      <c r="S95" s="13" t="str">
        <f t="shared" si="29"/>
        <v/>
      </c>
      <c r="T95" s="13" t="str">
        <f t="shared" si="30"/>
        <v/>
      </c>
      <c r="U95" s="13" t="str">
        <f t="shared" si="31"/>
        <v/>
      </c>
      <c r="V95" s="13" t="str">
        <f t="shared" si="32"/>
        <v/>
      </c>
      <c r="W95" s="13" t="str">
        <f t="shared" si="33"/>
        <v/>
      </c>
      <c r="X95" s="15" t="str">
        <f t="shared" si="34"/>
        <v/>
      </c>
      <c r="Y95" s="15" t="str">
        <f t="shared" si="35"/>
        <v/>
      </c>
      <c r="Z95" s="15" t="str">
        <f t="shared" si="36"/>
        <v/>
      </c>
      <c r="AA95" s="15"/>
      <c r="AB95" s="25" t="str">
        <f t="shared" si="23"/>
        <v/>
      </c>
      <c r="AC95" s="29" t="str">
        <f t="shared" si="37"/>
        <v/>
      </c>
    </row>
    <row r="96" spans="6:29" x14ac:dyDescent="0.25">
      <c r="F96" s="19"/>
      <c r="G96" s="3"/>
      <c r="H96" s="3"/>
      <c r="I96" s="26"/>
      <c r="K96" s="28" t="str">
        <f t="shared" si="24"/>
        <v/>
      </c>
      <c r="L96" s="14" t="str">
        <f t="shared" si="25"/>
        <v/>
      </c>
      <c r="M96" s="13" t="str">
        <f t="shared" si="21"/>
        <v/>
      </c>
      <c r="N96" s="13" t="str">
        <f t="shared" si="22"/>
        <v/>
      </c>
      <c r="O96" s="13" t="str">
        <f t="shared" si="38"/>
        <v/>
      </c>
      <c r="P96" s="13" t="str">
        <f t="shared" si="26"/>
        <v/>
      </c>
      <c r="Q96" s="13" t="str">
        <f t="shared" si="27"/>
        <v/>
      </c>
      <c r="R96" s="13" t="str">
        <f t="shared" si="28"/>
        <v/>
      </c>
      <c r="S96" s="13" t="str">
        <f t="shared" si="29"/>
        <v/>
      </c>
      <c r="T96" s="13" t="str">
        <f t="shared" si="30"/>
        <v/>
      </c>
      <c r="U96" s="13" t="str">
        <f t="shared" si="31"/>
        <v/>
      </c>
      <c r="V96" s="13" t="str">
        <f t="shared" si="32"/>
        <v/>
      </c>
      <c r="W96" s="13" t="str">
        <f t="shared" si="33"/>
        <v/>
      </c>
      <c r="X96" s="15" t="str">
        <f t="shared" si="34"/>
        <v/>
      </c>
      <c r="Y96" s="15" t="str">
        <f t="shared" si="35"/>
        <v/>
      </c>
      <c r="Z96" s="15" t="str">
        <f t="shared" si="36"/>
        <v/>
      </c>
      <c r="AA96" s="15"/>
      <c r="AB96" s="25" t="str">
        <f t="shared" si="23"/>
        <v/>
      </c>
      <c r="AC96" s="29" t="str">
        <f t="shared" si="37"/>
        <v/>
      </c>
    </row>
    <row r="97" spans="6:29" x14ac:dyDescent="0.25">
      <c r="F97" s="19"/>
      <c r="G97" s="3"/>
      <c r="H97" s="3"/>
      <c r="I97" s="26"/>
      <c r="K97" s="28" t="str">
        <f t="shared" si="24"/>
        <v/>
      </c>
      <c r="L97" s="14" t="str">
        <f t="shared" si="25"/>
        <v/>
      </c>
      <c r="M97" s="13" t="str">
        <f t="shared" si="21"/>
        <v/>
      </c>
      <c r="N97" s="13" t="str">
        <f t="shared" si="22"/>
        <v/>
      </c>
      <c r="O97" s="13" t="str">
        <f t="shared" si="38"/>
        <v/>
      </c>
      <c r="P97" s="13" t="str">
        <f t="shared" si="26"/>
        <v/>
      </c>
      <c r="Q97" s="13" t="str">
        <f t="shared" si="27"/>
        <v/>
      </c>
      <c r="R97" s="13" t="str">
        <f t="shared" si="28"/>
        <v/>
      </c>
      <c r="S97" s="13" t="str">
        <f t="shared" si="29"/>
        <v/>
      </c>
      <c r="T97" s="13" t="str">
        <f t="shared" si="30"/>
        <v/>
      </c>
      <c r="U97" s="13" t="str">
        <f t="shared" si="31"/>
        <v/>
      </c>
      <c r="V97" s="13" t="str">
        <f t="shared" si="32"/>
        <v/>
      </c>
      <c r="W97" s="13" t="str">
        <f t="shared" si="33"/>
        <v/>
      </c>
      <c r="X97" s="15" t="str">
        <f t="shared" si="34"/>
        <v/>
      </c>
      <c r="Y97" s="15" t="str">
        <f t="shared" si="35"/>
        <v/>
      </c>
      <c r="Z97" s="15" t="str">
        <f t="shared" si="36"/>
        <v/>
      </c>
      <c r="AA97" s="15"/>
      <c r="AB97" s="25" t="str">
        <f t="shared" si="23"/>
        <v/>
      </c>
      <c r="AC97" s="29" t="str">
        <f t="shared" si="37"/>
        <v/>
      </c>
    </row>
    <row r="98" spans="6:29" x14ac:dyDescent="0.25">
      <c r="F98" s="19"/>
      <c r="G98" s="3"/>
      <c r="H98" s="3"/>
      <c r="I98" s="26"/>
      <c r="K98" s="28" t="str">
        <f t="shared" si="24"/>
        <v/>
      </c>
      <c r="L98" s="14" t="str">
        <f t="shared" si="25"/>
        <v/>
      </c>
      <c r="M98" s="13" t="str">
        <f t="shared" si="21"/>
        <v/>
      </c>
      <c r="N98" s="13" t="str">
        <f t="shared" si="22"/>
        <v/>
      </c>
      <c r="O98" s="13" t="str">
        <f t="shared" si="38"/>
        <v/>
      </c>
      <c r="P98" s="13" t="str">
        <f t="shared" si="26"/>
        <v/>
      </c>
      <c r="Q98" s="13" t="str">
        <f t="shared" si="27"/>
        <v/>
      </c>
      <c r="R98" s="13" t="str">
        <f t="shared" si="28"/>
        <v/>
      </c>
      <c r="S98" s="13" t="str">
        <f t="shared" si="29"/>
        <v/>
      </c>
      <c r="T98" s="13" t="str">
        <f t="shared" si="30"/>
        <v/>
      </c>
      <c r="U98" s="13" t="str">
        <f t="shared" si="31"/>
        <v/>
      </c>
      <c r="V98" s="13" t="str">
        <f t="shared" si="32"/>
        <v/>
      </c>
      <c r="W98" s="13" t="str">
        <f t="shared" si="33"/>
        <v/>
      </c>
      <c r="X98" s="15" t="str">
        <f t="shared" si="34"/>
        <v/>
      </c>
      <c r="Y98" s="15" t="str">
        <f t="shared" si="35"/>
        <v/>
      </c>
      <c r="Z98" s="15" t="str">
        <f t="shared" si="36"/>
        <v/>
      </c>
      <c r="AA98" s="15"/>
      <c r="AB98" s="25" t="str">
        <f t="shared" si="23"/>
        <v/>
      </c>
      <c r="AC98" s="29" t="str">
        <f t="shared" si="37"/>
        <v/>
      </c>
    </row>
    <row r="99" spans="6:29" x14ac:dyDescent="0.25">
      <c r="F99" s="19"/>
      <c r="G99" s="3"/>
      <c r="H99" s="3"/>
      <c r="I99" s="26"/>
      <c r="K99" s="28" t="str">
        <f t="shared" si="24"/>
        <v/>
      </c>
      <c r="L99" s="14" t="str">
        <f t="shared" si="25"/>
        <v/>
      </c>
      <c r="M99" s="13" t="str">
        <f t="shared" si="21"/>
        <v/>
      </c>
      <c r="N99" s="13" t="str">
        <f t="shared" ref="N99:N103" si="39">IFERROR(IF(O99="","",IF($B$5&lt;&gt;"MULTI",$B$7,VLOOKUP(O99,MULTI_DATA,2,0))),"")</f>
        <v/>
      </c>
      <c r="O99" s="13" t="str">
        <f t="shared" si="38"/>
        <v/>
      </c>
      <c r="P99" s="13" t="str">
        <f t="shared" si="26"/>
        <v/>
      </c>
      <c r="Q99" s="13" t="str">
        <f t="shared" si="27"/>
        <v/>
      </c>
      <c r="R99" s="13" t="str">
        <f t="shared" si="28"/>
        <v/>
      </c>
      <c r="S99" s="13" t="str">
        <f t="shared" si="29"/>
        <v/>
      </c>
      <c r="T99" s="13" t="str">
        <f t="shared" si="30"/>
        <v/>
      </c>
      <c r="U99" s="13" t="str">
        <f t="shared" si="31"/>
        <v/>
      </c>
      <c r="V99" s="13" t="str">
        <f t="shared" si="32"/>
        <v/>
      </c>
      <c r="W99" s="13" t="str">
        <f t="shared" si="33"/>
        <v/>
      </c>
      <c r="X99" s="15" t="str">
        <f t="shared" si="34"/>
        <v/>
      </c>
      <c r="Y99" s="15" t="str">
        <f t="shared" si="35"/>
        <v/>
      </c>
      <c r="Z99" s="15" t="str">
        <f t="shared" si="36"/>
        <v/>
      </c>
      <c r="AA99" s="15"/>
      <c r="AB99" s="25" t="str">
        <f t="shared" si="23"/>
        <v/>
      </c>
      <c r="AC99" s="29" t="str">
        <f t="shared" si="37"/>
        <v/>
      </c>
    </row>
    <row r="100" spans="6:29" x14ac:dyDescent="0.25">
      <c r="F100" s="19"/>
      <c r="G100" s="3"/>
      <c r="H100" s="3"/>
      <c r="I100" s="26"/>
      <c r="K100" s="28" t="str">
        <f t="shared" si="24"/>
        <v/>
      </c>
      <c r="L100" s="14" t="str">
        <f t="shared" si="25"/>
        <v/>
      </c>
      <c r="M100" s="13" t="str">
        <f t="shared" si="21"/>
        <v/>
      </c>
      <c r="N100" s="13" t="str">
        <f t="shared" si="39"/>
        <v/>
      </c>
      <c r="O100" s="13" t="str">
        <f t="shared" si="38"/>
        <v/>
      </c>
      <c r="P100" s="13" t="str">
        <f t="shared" si="26"/>
        <v/>
      </c>
      <c r="Q100" s="13" t="str">
        <f t="shared" si="27"/>
        <v/>
      </c>
      <c r="R100" s="13" t="str">
        <f t="shared" si="28"/>
        <v/>
      </c>
      <c r="S100" s="13" t="str">
        <f t="shared" si="29"/>
        <v/>
      </c>
      <c r="T100" s="13" t="str">
        <f t="shared" si="30"/>
        <v/>
      </c>
      <c r="U100" s="13" t="str">
        <f t="shared" si="31"/>
        <v/>
      </c>
      <c r="V100" s="13" t="str">
        <f t="shared" si="32"/>
        <v/>
      </c>
      <c r="W100" s="13" t="str">
        <f t="shared" si="33"/>
        <v/>
      </c>
      <c r="X100" s="15" t="str">
        <f t="shared" si="34"/>
        <v/>
      </c>
      <c r="Y100" s="15" t="str">
        <f t="shared" si="35"/>
        <v/>
      </c>
      <c r="Z100" s="15" t="str">
        <f t="shared" si="36"/>
        <v/>
      </c>
      <c r="AA100" s="15"/>
      <c r="AB100" s="25" t="str">
        <f t="shared" si="23"/>
        <v/>
      </c>
      <c r="AC100" s="29" t="str">
        <f t="shared" si="37"/>
        <v/>
      </c>
    </row>
    <row r="101" spans="6:29" x14ac:dyDescent="0.25">
      <c r="F101" s="19"/>
      <c r="G101" s="3"/>
      <c r="H101" s="3"/>
      <c r="I101" s="26"/>
      <c r="K101" s="28" t="str">
        <f t="shared" si="24"/>
        <v/>
      </c>
      <c r="L101" s="14" t="str">
        <f t="shared" si="25"/>
        <v/>
      </c>
      <c r="M101" s="13" t="str">
        <f t="shared" si="21"/>
        <v/>
      </c>
      <c r="N101" s="13" t="str">
        <f t="shared" si="39"/>
        <v/>
      </c>
      <c r="O101" s="13" t="str">
        <f t="shared" si="38"/>
        <v/>
      </c>
      <c r="P101" s="13" t="str">
        <f t="shared" si="26"/>
        <v/>
      </c>
      <c r="Q101" s="13" t="str">
        <f t="shared" si="27"/>
        <v/>
      </c>
      <c r="R101" s="13" t="str">
        <f t="shared" si="28"/>
        <v/>
      </c>
      <c r="S101" s="13" t="str">
        <f t="shared" si="29"/>
        <v/>
      </c>
      <c r="T101" s="13" t="str">
        <f t="shared" si="30"/>
        <v/>
      </c>
      <c r="U101" s="13" t="str">
        <f t="shared" si="31"/>
        <v/>
      </c>
      <c r="V101" s="13" t="str">
        <f t="shared" si="32"/>
        <v/>
      </c>
      <c r="W101" s="13" t="str">
        <f t="shared" si="33"/>
        <v/>
      </c>
      <c r="X101" s="15" t="str">
        <f t="shared" si="34"/>
        <v/>
      </c>
      <c r="Y101" s="15" t="str">
        <f t="shared" si="35"/>
        <v/>
      </c>
      <c r="Z101" s="15" t="str">
        <f t="shared" si="36"/>
        <v/>
      </c>
      <c r="AA101" s="15"/>
      <c r="AB101" s="25" t="str">
        <f t="shared" si="23"/>
        <v/>
      </c>
      <c r="AC101" s="29" t="str">
        <f t="shared" si="37"/>
        <v/>
      </c>
    </row>
    <row r="102" spans="6:29" x14ac:dyDescent="0.25">
      <c r="F102" s="19"/>
      <c r="G102" s="3"/>
      <c r="H102" s="3"/>
      <c r="I102" s="26"/>
      <c r="K102" s="28" t="str">
        <f t="shared" si="24"/>
        <v/>
      </c>
      <c r="L102" s="14" t="str">
        <f t="shared" si="25"/>
        <v/>
      </c>
      <c r="M102" s="13" t="str">
        <f t="shared" si="21"/>
        <v/>
      </c>
      <c r="N102" s="13" t="str">
        <f t="shared" si="39"/>
        <v/>
      </c>
      <c r="O102" s="13" t="str">
        <f t="shared" si="38"/>
        <v/>
      </c>
      <c r="P102" s="13" t="str">
        <f t="shared" si="26"/>
        <v/>
      </c>
      <c r="Q102" s="13" t="str">
        <f t="shared" si="27"/>
        <v/>
      </c>
      <c r="R102" s="13" t="str">
        <f t="shared" si="28"/>
        <v/>
      </c>
      <c r="S102" s="13" t="str">
        <f t="shared" si="29"/>
        <v/>
      </c>
      <c r="T102" s="13" t="str">
        <f t="shared" si="30"/>
        <v/>
      </c>
      <c r="U102" s="13" t="str">
        <f t="shared" si="31"/>
        <v/>
      </c>
      <c r="V102" s="13" t="str">
        <f t="shared" si="32"/>
        <v/>
      </c>
      <c r="W102" s="13" t="str">
        <f t="shared" si="33"/>
        <v/>
      </c>
      <c r="X102" s="15" t="str">
        <f t="shared" si="34"/>
        <v/>
      </c>
      <c r="Y102" s="15" t="str">
        <f t="shared" si="35"/>
        <v/>
      </c>
      <c r="Z102" s="15" t="str">
        <f t="shared" si="36"/>
        <v/>
      </c>
      <c r="AA102" s="15"/>
      <c r="AB102" s="25" t="str">
        <f t="shared" si="23"/>
        <v/>
      </c>
      <c r="AC102" s="29" t="str">
        <f t="shared" si="37"/>
        <v/>
      </c>
    </row>
    <row r="103" spans="6:29" ht="15.75" thickBot="1" x14ac:dyDescent="0.3">
      <c r="F103" s="20"/>
      <c r="G103" s="21"/>
      <c r="H103" s="21"/>
      <c r="I103" s="27"/>
      <c r="K103" s="33" t="str">
        <f t="shared" si="24"/>
        <v/>
      </c>
      <c r="L103" s="34" t="str">
        <f t="shared" si="25"/>
        <v/>
      </c>
      <c r="M103" s="35" t="str">
        <f t="shared" si="21"/>
        <v/>
      </c>
      <c r="N103" s="35" t="str">
        <f t="shared" si="39"/>
        <v/>
      </c>
      <c r="O103" s="35" t="str">
        <f t="shared" si="38"/>
        <v/>
      </c>
      <c r="P103" s="35" t="str">
        <f t="shared" si="26"/>
        <v/>
      </c>
      <c r="Q103" s="35" t="str">
        <f t="shared" si="27"/>
        <v/>
      </c>
      <c r="R103" s="35" t="str">
        <f t="shared" si="28"/>
        <v/>
      </c>
      <c r="S103" s="35" t="str">
        <f t="shared" si="29"/>
        <v/>
      </c>
      <c r="T103" s="35" t="str">
        <f t="shared" si="30"/>
        <v/>
      </c>
      <c r="U103" s="35" t="str">
        <f t="shared" si="31"/>
        <v/>
      </c>
      <c r="V103" s="35" t="str">
        <f t="shared" si="32"/>
        <v/>
      </c>
      <c r="W103" s="35" t="str">
        <f t="shared" si="33"/>
        <v/>
      </c>
      <c r="X103" s="36" t="str">
        <f t="shared" si="34"/>
        <v/>
      </c>
      <c r="Y103" s="36" t="str">
        <f t="shared" si="35"/>
        <v/>
      </c>
      <c r="Z103" s="36" t="str">
        <f t="shared" si="36"/>
        <v/>
      </c>
      <c r="AA103" s="36"/>
      <c r="AB103" s="37" t="str">
        <f t="shared" si="23"/>
        <v/>
      </c>
      <c r="AC103" s="38" t="str">
        <f t="shared" si="37"/>
        <v/>
      </c>
    </row>
    <row r="104" spans="6:29" x14ac:dyDescent="0.25">
      <c r="K104" s="28"/>
      <c r="L104" s="14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5"/>
      <c r="Y104" s="15"/>
      <c r="Z104" s="15"/>
      <c r="AA104" s="15"/>
      <c r="AB104" s="25"/>
      <c r="AC104" s="29"/>
    </row>
    <row r="105" spans="6:29" x14ac:dyDescent="0.25">
      <c r="K105" s="28"/>
      <c r="L105" s="14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5"/>
      <c r="Y105" s="15"/>
      <c r="Z105" s="15"/>
      <c r="AA105" s="15"/>
      <c r="AB105" s="25"/>
      <c r="AC105" s="29"/>
    </row>
    <row r="106" spans="6:29" x14ac:dyDescent="0.25">
      <c r="K106" s="28"/>
      <c r="L106" s="14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5"/>
      <c r="Y106" s="15"/>
      <c r="Z106" s="15"/>
      <c r="AA106" s="15"/>
      <c r="AB106" s="25"/>
      <c r="AC106" s="29"/>
    </row>
  </sheetData>
  <mergeCells count="2">
    <mergeCell ref="A1:D1"/>
    <mergeCell ref="B13:C13"/>
  </mergeCells>
  <dataValidations count="4">
    <dataValidation type="list" allowBlank="1" showInputMessage="1" showErrorMessage="1" sqref="B15:B16" xr:uid="{26F0E588-811F-4AD5-B48E-6E3C382D6F54}">
      <formula1>Tab_Catégorie</formula1>
    </dataValidation>
    <dataValidation type="list" allowBlank="1" showInputMessage="1" showErrorMessage="1" sqref="B17:B18" xr:uid="{C50A470D-3B47-4822-8704-EE2E201B8094}">
      <formula1>Tab_Format</formula1>
    </dataValidation>
    <dataValidation type="list" allowBlank="1" showInputMessage="1" showErrorMessage="1" sqref="B19:B20" xr:uid="{F0D4AFA5-34F5-42C6-8417-33CCEEA52A5C}">
      <formula1>Tab_Média</formula1>
    </dataValidation>
    <dataValidation type="list" allowBlank="1" showInputMessage="1" showErrorMessage="1" sqref="B23" xr:uid="{91CB3991-7B90-4753-AA40-D10DC524A10A}">
      <formula1>Tab_Statut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pier_Coller_Données_Formulaire">
                <anchor moveWithCells="1" sizeWithCells="1">
                  <from>
                    <xdr:col>2</xdr:col>
                    <xdr:colOff>323850</xdr:colOff>
                    <xdr:row>1</xdr:row>
                    <xdr:rowOff>123825</xdr:rowOff>
                  </from>
                  <to>
                    <xdr:col>2</xdr:col>
                    <xdr:colOff>1504950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eset_Formulaire">
                <anchor moveWithCells="1" sizeWithCells="1">
                  <from>
                    <xdr:col>2</xdr:col>
                    <xdr:colOff>1562100</xdr:colOff>
                    <xdr:row>4</xdr:row>
                    <xdr:rowOff>114300</xdr:rowOff>
                  </from>
                  <to>
                    <xdr:col>3</xdr:col>
                    <xdr:colOff>571500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Mode_Multi">
                <anchor moveWithCells="1" sizeWithCells="1">
                  <from>
                    <xdr:col>2</xdr:col>
                    <xdr:colOff>1562100</xdr:colOff>
                    <xdr:row>1</xdr:row>
                    <xdr:rowOff>123825</xdr:rowOff>
                  </from>
                  <to>
                    <xdr:col>3</xdr:col>
                    <xdr:colOff>571500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4B631C-14B1-4E0A-8F34-4B5D634C0536}">
          <x14:formula1>
            <xm:f>Tab_Sfm_Marq_Div!A2:A7</xm:f>
          </x14:formula1>
          <xm:sqref>B5</xm:sqref>
        </x14:dataValidation>
        <x14:dataValidation type="list" allowBlank="1" showInputMessage="1" showErrorMessage="1" xr:uid="{2BBB321C-56A1-4CC4-B646-550B595184F1}">
          <x14:formula1>
            <xm:f>Tab_Sfm_Marq_Div!A2:A7</xm:f>
          </x14:formula1>
          <xm:sqref>B30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BBA9E-937E-4AD6-827F-2C749BBE0A93}">
  <sheetPr codeName="Feuil5"/>
  <dimension ref="A1:W12"/>
  <sheetViews>
    <sheetView workbookViewId="0">
      <selection activeCell="C16" sqref="C16"/>
    </sheetView>
  </sheetViews>
  <sheetFormatPr baseColWidth="10" defaultRowHeight="15" x14ac:dyDescent="0.25"/>
  <cols>
    <col min="1" max="1" width="7.85546875" bestFit="1" customWidth="1"/>
    <col min="2" max="2" width="11.85546875" customWidth="1"/>
    <col min="3" max="3" width="15.140625" customWidth="1"/>
    <col min="4" max="4" width="17.42578125" customWidth="1"/>
    <col min="5" max="5" width="7.140625" bestFit="1" customWidth="1"/>
    <col min="6" max="6" width="19.140625" bestFit="1" customWidth="1"/>
    <col min="7" max="7" width="26.85546875" customWidth="1"/>
    <col min="8" max="8" width="12.85546875" bestFit="1" customWidth="1"/>
    <col min="9" max="9" width="11" bestFit="1" customWidth="1"/>
    <col min="10" max="10" width="23.85546875" bestFit="1" customWidth="1"/>
    <col min="11" max="11" width="6.85546875" bestFit="1" customWidth="1"/>
    <col min="12" max="12" width="21.42578125" bestFit="1" customWidth="1"/>
    <col min="13" max="13" width="10" bestFit="1" customWidth="1"/>
    <col min="14" max="14" width="19.7109375" bestFit="1" customWidth="1"/>
    <col min="15" max="15" width="22.42578125" bestFit="1" customWidth="1"/>
    <col min="16" max="16" width="18.42578125" bestFit="1" customWidth="1"/>
    <col min="17" max="17" width="18.42578125" customWidth="1"/>
    <col min="18" max="18" width="6.5703125" customWidth="1"/>
    <col min="19" max="19" width="11.42578125" bestFit="1" customWidth="1"/>
    <col min="20" max="20" width="26.42578125" bestFit="1" customWidth="1"/>
    <col min="21" max="21" width="13.42578125" bestFit="1" customWidth="1"/>
    <col min="22" max="22" width="13.28515625" bestFit="1" customWidth="1"/>
    <col min="23" max="23" width="17.85546875" bestFit="1" customWidth="1"/>
  </cols>
  <sheetData>
    <row r="1" spans="1:23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53</v>
      </c>
      <c r="O1" s="8" t="s">
        <v>54</v>
      </c>
      <c r="P1" s="8" t="s">
        <v>57</v>
      </c>
      <c r="Q1" s="8" t="s">
        <v>56</v>
      </c>
      <c r="R1" s="8" t="s">
        <v>52</v>
      </c>
      <c r="S1" s="8" t="s">
        <v>49</v>
      </c>
      <c r="T1" s="39" t="s">
        <v>13</v>
      </c>
      <c r="U1" s="39" t="s">
        <v>14</v>
      </c>
      <c r="V1" s="39" t="s">
        <v>15</v>
      </c>
      <c r="W1" s="39" t="s">
        <v>16</v>
      </c>
    </row>
    <row r="2" spans="1:23" ht="17.25" customHeight="1" x14ac:dyDescent="0.25">
      <c r="B2" s="40"/>
    </row>
    <row r="3" spans="1:23" x14ac:dyDescent="0.25">
      <c r="B3" s="40"/>
    </row>
    <row r="4" spans="1:23" x14ac:dyDescent="0.25">
      <c r="B4" s="40"/>
    </row>
    <row r="5" spans="1:23" x14ac:dyDescent="0.25">
      <c r="B5" s="40"/>
    </row>
    <row r="12" spans="1:23" ht="12.75" customHeight="1" x14ac:dyDescent="0.25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59E29-FAEA-4DD5-BF3C-1226D8387217}">
  <sheetPr codeName="Feuil4"/>
  <dimension ref="A1"/>
  <sheetViews>
    <sheetView workbookViewId="0">
      <selection activeCell="F35" sqref="F3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D7A31-F750-45EF-B31C-AF310C7DF9C8}">
  <sheetPr codeName="Feuil6"/>
  <dimension ref="A1"/>
  <sheetViews>
    <sheetView workbookViewId="0">
      <selection activeCell="F35" sqref="F35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5D958-3407-4AD4-975D-6F74F5528876}">
  <sheetPr codeName="Feuil7"/>
  <dimension ref="A1"/>
  <sheetViews>
    <sheetView workbookViewId="0">
      <selection activeCell="E39" sqref="E39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F0DD4-3F25-4638-94CE-5EE6F25440C1}">
  <sheetPr codeName="Feuil2"/>
  <dimension ref="A1:G9"/>
  <sheetViews>
    <sheetView workbookViewId="0">
      <selection activeCell="E29" sqref="E29"/>
    </sheetView>
  </sheetViews>
  <sheetFormatPr baseColWidth="10" defaultRowHeight="15" x14ac:dyDescent="0.25"/>
  <cols>
    <col min="1" max="1" width="33.5703125" bestFit="1" customWidth="1"/>
    <col min="2" max="2" width="2.28515625" customWidth="1"/>
    <col min="3" max="3" width="25.42578125" bestFit="1" customWidth="1"/>
    <col min="4" max="4" width="2.28515625" customWidth="1"/>
    <col min="5" max="5" width="38.28515625" bestFit="1" customWidth="1"/>
    <col min="6" max="6" width="2.28515625" customWidth="1"/>
  </cols>
  <sheetData>
    <row r="1" spans="1:7" x14ac:dyDescent="0.25">
      <c r="A1" s="1" t="s">
        <v>37</v>
      </c>
      <c r="B1" s="1"/>
      <c r="C1" s="1" t="s">
        <v>38</v>
      </c>
      <c r="D1" s="1"/>
      <c r="E1" s="1" t="s">
        <v>39</v>
      </c>
      <c r="F1" s="1"/>
      <c r="G1" s="1" t="s">
        <v>44</v>
      </c>
    </row>
    <row r="2" spans="1:7" x14ac:dyDescent="0.25">
      <c r="A2" t="s">
        <v>58</v>
      </c>
      <c r="C2" t="s">
        <v>24</v>
      </c>
      <c r="E2" t="s">
        <v>31</v>
      </c>
      <c r="G2" t="s">
        <v>45</v>
      </c>
    </row>
    <row r="3" spans="1:7" x14ac:dyDescent="0.25">
      <c r="A3" t="s">
        <v>25</v>
      </c>
      <c r="C3" t="s">
        <v>26</v>
      </c>
      <c r="E3" t="s">
        <v>68</v>
      </c>
      <c r="G3" t="s">
        <v>46</v>
      </c>
    </row>
    <row r="4" spans="1:7" x14ac:dyDescent="0.25">
      <c r="A4" t="s">
        <v>32</v>
      </c>
      <c r="C4" t="s">
        <v>27</v>
      </c>
      <c r="E4" t="s">
        <v>69</v>
      </c>
    </row>
    <row r="5" spans="1:7" x14ac:dyDescent="0.25">
      <c r="A5" t="s">
        <v>34</v>
      </c>
      <c r="C5" t="s">
        <v>29</v>
      </c>
      <c r="E5" t="s">
        <v>28</v>
      </c>
    </row>
    <row r="6" spans="1:7" x14ac:dyDescent="0.25">
      <c r="C6" t="s">
        <v>30</v>
      </c>
    </row>
    <row r="7" spans="1:7" x14ac:dyDescent="0.25">
      <c r="C7" t="s">
        <v>33</v>
      </c>
    </row>
    <row r="8" spans="1:7" x14ac:dyDescent="0.25">
      <c r="C8" t="s">
        <v>35</v>
      </c>
    </row>
    <row r="9" spans="1:7" x14ac:dyDescent="0.25">
      <c r="C9" t="s">
        <v>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568B-0658-4D2F-A53B-EAFE0687AE23}">
  <sheetPr codeName="Feuil3"/>
  <dimension ref="A1:C7"/>
  <sheetViews>
    <sheetView workbookViewId="0">
      <pane ySplit="1" topLeftCell="A2" activePane="bottomLeft" state="frozen"/>
      <selection activeCell="K13" sqref="K13"/>
      <selection pane="bottomLeft" activeCell="B20" sqref="B20"/>
    </sheetView>
  </sheetViews>
  <sheetFormatPr baseColWidth="10" defaultRowHeight="15" x14ac:dyDescent="0.25"/>
  <cols>
    <col min="2" max="2" width="23.28515625" bestFit="1" customWidth="1"/>
  </cols>
  <sheetData>
    <row r="1" spans="1:3" x14ac:dyDescent="0.25">
      <c r="A1" s="1" t="s">
        <v>4</v>
      </c>
      <c r="B1" s="1" t="s">
        <v>23</v>
      </c>
      <c r="C1" s="1" t="s">
        <v>2</v>
      </c>
    </row>
    <row r="2" spans="1:3" x14ac:dyDescent="0.25">
      <c r="A2" t="s">
        <v>22</v>
      </c>
      <c r="B2" t="s">
        <v>62</v>
      </c>
      <c r="C2" t="s">
        <v>59</v>
      </c>
    </row>
    <row r="3" spans="1:3" x14ac:dyDescent="0.25">
      <c r="A3" t="s">
        <v>18</v>
      </c>
      <c r="B3" t="s">
        <v>63</v>
      </c>
      <c r="C3" t="s">
        <v>60</v>
      </c>
    </row>
    <row r="4" spans="1:3" x14ac:dyDescent="0.25">
      <c r="A4" t="s">
        <v>19</v>
      </c>
      <c r="B4" t="s">
        <v>64</v>
      </c>
      <c r="C4" t="s">
        <v>61</v>
      </c>
    </row>
    <row r="5" spans="1:3" x14ac:dyDescent="0.25">
      <c r="A5" t="s">
        <v>17</v>
      </c>
      <c r="B5" t="s">
        <v>65</v>
      </c>
      <c r="C5" t="s">
        <v>59</v>
      </c>
    </row>
    <row r="6" spans="1:3" x14ac:dyDescent="0.25">
      <c r="A6" t="s">
        <v>20</v>
      </c>
      <c r="B6" t="s">
        <v>66</v>
      </c>
      <c r="C6" t="s">
        <v>60</v>
      </c>
    </row>
    <row r="7" spans="1:3" x14ac:dyDescent="0.25">
      <c r="A7" t="s">
        <v>21</v>
      </c>
      <c r="B7" t="s">
        <v>67</v>
      </c>
      <c r="C7" t="s">
        <v>61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Formulaire Saisie</vt:lpstr>
      <vt:lpstr>Base de données</vt:lpstr>
      <vt:lpstr>Suivi</vt:lpstr>
      <vt:lpstr>Facturation</vt:lpstr>
      <vt:lpstr>Reporting</vt:lpstr>
      <vt:lpstr>Tab_Cat_Form_Media</vt:lpstr>
      <vt:lpstr>Tab_Sfm_Marq_Div</vt:lpstr>
      <vt:lpstr>MULTI_DATA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Leclaire</dc:creator>
  <cp:lastModifiedBy>Utilisateur</cp:lastModifiedBy>
  <dcterms:created xsi:type="dcterms:W3CDTF">2020-12-02T15:50:16Z</dcterms:created>
  <dcterms:modified xsi:type="dcterms:W3CDTF">2020-12-03T18:31:15Z</dcterms:modified>
</cp:coreProperties>
</file>