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3EB8E76-1515-448A-B75F-1500F6C2B5B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2020 BIS" sheetId="12" r:id="rId1"/>
    <sheet name="Affectations" sheetId="10" r:id="rId2"/>
  </sheets>
  <definedNames>
    <definedName name="_xlnm._FilterDatabase" localSheetId="0" hidden="1">'2020 BIS'!$D$2:$D$30</definedName>
    <definedName name="chantier">#REF!</definedName>
    <definedName name="couleur">#REF!</definedName>
    <definedName name="_xlnm.Extract" localSheetId="0">'2020 BIS'!$D$47:$D$52</definedName>
    <definedName name="_xlnm.Print_Area" localSheetId="1">Affectations!$B$1:$F$11</definedName>
  </definedNames>
  <calcPr calcId="191029" iterate="1"/>
</workbook>
</file>

<file path=xl/calcChain.xml><?xml version="1.0" encoding="utf-8"?>
<calcChain xmlns="http://schemas.openxmlformats.org/spreadsheetml/2006/main">
  <c r="Q3" i="12" l="1" a="1"/>
  <c r="Q3" i="12" s="1"/>
  <c r="Q4" i="12" a="1"/>
  <c r="Q4" i="12" s="1"/>
  <c r="Q5" i="12" a="1"/>
  <c r="Q5" i="12" s="1"/>
  <c r="Q6" i="12" a="1"/>
  <c r="Q6" i="12" s="1"/>
  <c r="Q7" i="12" a="1"/>
  <c r="Q7" i="12" s="1"/>
  <c r="Q8" i="12" a="1"/>
  <c r="Q8" i="12" s="1"/>
  <c r="Q9" i="12" a="1"/>
  <c r="Q9" i="12" s="1"/>
  <c r="Q10" i="12" a="1"/>
  <c r="Q10" i="12" s="1"/>
  <c r="Q11" i="12" a="1"/>
  <c r="Q11" i="12" s="1"/>
  <c r="Q12" i="12" a="1"/>
  <c r="Q12" i="12" s="1"/>
  <c r="Q13" i="12" a="1"/>
  <c r="Q13" i="12" s="1"/>
  <c r="Q14" i="12" a="1"/>
  <c r="Q14" i="12" s="1"/>
  <c r="Q15" i="12" a="1"/>
  <c r="Q15" i="12" s="1"/>
  <c r="Q16" i="12" a="1"/>
  <c r="Q16" i="12" s="1"/>
  <c r="Q17" i="12" a="1"/>
  <c r="Q17" i="12" s="1"/>
  <c r="Q18" i="12" a="1"/>
  <c r="Q18" i="12" s="1"/>
  <c r="Q19" i="12" a="1"/>
  <c r="Q19" i="12" s="1"/>
  <c r="Q20" i="12" a="1"/>
  <c r="Q20" i="12" s="1"/>
  <c r="Q21" i="12" a="1"/>
  <c r="Q21" i="12" s="1"/>
  <c r="Q22" i="12" a="1"/>
  <c r="Q22" i="12" s="1"/>
  <c r="Q23" i="12" a="1"/>
  <c r="Q23" i="12" s="1"/>
  <c r="Q24" i="12" a="1"/>
  <c r="Q24" i="12" s="1"/>
  <c r="Q25" i="12" a="1"/>
  <c r="Q25" i="12" s="1"/>
  <c r="Q26" i="12" a="1"/>
  <c r="Q26" i="12" s="1"/>
  <c r="Q27" i="12" a="1"/>
  <c r="Q27" i="12" s="1"/>
  <c r="Q28" i="12" a="1"/>
  <c r="Q28" i="12" s="1"/>
  <c r="Q29" i="12" a="1"/>
  <c r="Q29" i="12" s="1"/>
  <c r="Q30" i="12" a="1"/>
  <c r="Q30" i="12" s="1"/>
  <c r="Q31" i="12" a="1"/>
  <c r="Q31" i="12" s="1"/>
  <c r="Q2" i="12" a="1"/>
  <c r="Q2" i="12" s="1"/>
</calcChain>
</file>

<file path=xl/sharedStrings.xml><?xml version="1.0" encoding="utf-8"?>
<sst xmlns="http://schemas.openxmlformats.org/spreadsheetml/2006/main" count="220" uniqueCount="59">
  <si>
    <t>Personnel FM</t>
  </si>
  <si>
    <t>CONGES PAYES</t>
  </si>
  <si>
    <t>NOMS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</si>
  <si>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</si>
  <si>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</si>
  <si>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</si>
  <si>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</si>
  <si>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</si>
  <si>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</si>
  <si>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</si>
  <si>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</si>
  <si>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</si>
  <si>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</si>
  <si>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</si>
  <si>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</si>
  <si>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</si>
  <si>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</si>
  <si>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</si>
  <si>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</si>
  <si>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</si>
  <si>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</si>
  <si>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</si>
  <si>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</si>
  <si>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</si>
  <si>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</si>
  <si>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</si>
  <si>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</si>
  <si>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</si>
  <si>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</si>
  <si>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</si>
  <si>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</si>
  <si>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</si>
  <si>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</si>
  <si>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</si>
  <si>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</si>
  <si>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</si>
  <si>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</si>
  <si>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</si>
  <si>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</si>
  <si>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</si>
  <si>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</si>
  <si>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</si>
  <si>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</si>
  <si>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</si>
  <si>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</si>
  <si>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</si>
  <si>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</si>
  <si>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</si>
  <si>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</si>
  <si>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</si>
  <si>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</si>
  <si>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MALADIE / AT</t>
  </si>
  <si>
    <t>AFFECTATIONS</t>
  </si>
  <si>
    <t>Chantiers</t>
  </si>
  <si>
    <t>CGS / ABS</t>
  </si>
  <si>
    <t>MAL / ATT</t>
  </si>
  <si>
    <t>&lt;</t>
  </si>
  <si>
    <t>SEMAINE 14</t>
  </si>
  <si>
    <t>CGS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</si>
</sst>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imes New Roman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2"/>
    </font>
    <font>
      <sz val="11"/>
      <color rgb="FFFF0000"/>
      <name val="Times New Roman"/>
      <family val="2"/>
    </font>
    <font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F87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2" fillId="10" borderId="1" xfId="0" applyFont="1" applyFill="1" applyBorder="1" applyAlignment="1"/>
    <xf numFmtId="0" fontId="1" fillId="11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4" borderId="1" xfId="0" applyFont="1" applyFill="1" applyBorder="1" applyAlignment="1">
      <alignment horizontal="left"/>
    </xf>
    <xf numFmtId="0" fontId="1" fillId="15" borderId="1" xfId="0" applyFont="1" applyFill="1" applyBorder="1" applyAlignment="1">
      <alignment horizontal="left"/>
    </xf>
    <xf numFmtId="0" fontId="1" fillId="16" borderId="1" xfId="0" applyFont="1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1" xfId="0" applyFont="1" applyBorder="1" applyAlignment="1">
      <alignment horizontal="center"/>
    </xf>
    <xf numFmtId="0" fontId="5" fillId="14" borderId="1" xfId="0" applyFont="1" applyFill="1" applyBorder="1" applyAlignment="1"/>
    <xf numFmtId="0" fontId="6" fillId="21" borderId="1" xfId="0" applyFont="1" applyFill="1" applyBorder="1" applyAlignment="1">
      <alignment horizontal="center"/>
    </xf>
    <xf numFmtId="0" fontId="6" fillId="22" borderId="1" xfId="0" applyFont="1" applyFill="1" applyBorder="1" applyAlignment="1">
      <alignment horizontal="center"/>
    </xf>
    <xf numFmtId="0" fontId="6" fillId="23" borderId="1" xfId="0" applyFont="1" applyFill="1" applyBorder="1" applyAlignment="1">
      <alignment horizontal="center"/>
    </xf>
    <xf numFmtId="0" fontId="6" fillId="20" borderId="1" xfId="0" applyFont="1" applyFill="1" applyBorder="1" applyAlignment="1">
      <alignment horizontal="center"/>
    </xf>
    <xf numFmtId="0" fontId="6" fillId="24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17" borderId="5" xfId="0" applyFont="1" applyFill="1" applyBorder="1" applyAlignment="1">
      <alignment horizontal="centerContinuous"/>
    </xf>
    <xf numFmtId="0" fontId="4" fillId="17" borderId="6" xfId="0" applyFont="1" applyFill="1" applyBorder="1" applyAlignment="1">
      <alignment horizontal="centerContinuous"/>
    </xf>
    <xf numFmtId="0" fontId="3" fillId="18" borderId="7" xfId="0" applyFont="1" applyFill="1" applyBorder="1" applyAlignment="1">
      <alignment horizontal="centerContinuous"/>
    </xf>
    <xf numFmtId="0" fontId="3" fillId="18" borderId="8" xfId="0" applyFont="1" applyFill="1" applyBorder="1" applyAlignment="1">
      <alignment horizontal="centerContinuous"/>
    </xf>
    <xf numFmtId="0" fontId="6" fillId="25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6" fillId="26" borderId="1" xfId="0" applyFont="1" applyFill="1" applyBorder="1" applyAlignment="1">
      <alignment horizontal="center"/>
    </xf>
    <xf numFmtId="0" fontId="7" fillId="0" borderId="1" xfId="0" applyFont="1" applyBorder="1"/>
    <xf numFmtId="0" fontId="6" fillId="27" borderId="1" xfId="0" applyFont="1" applyFill="1" applyBorder="1" applyAlignment="1">
      <alignment horizontal="center"/>
    </xf>
    <xf numFmtId="0" fontId="8" fillId="19" borderId="1" xfId="0" applyFont="1" applyFill="1" applyBorder="1" applyAlignment="1">
      <alignment horizontal="center"/>
    </xf>
    <xf numFmtId="0" fontId="0" fillId="29" borderId="0" xfId="0" applyFill="1"/>
    <xf numFmtId="0" fontId="6" fillId="29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20" borderId="1" xfId="0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9" fillId="2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25" borderId="1" xfId="0" applyFont="1" applyFill="1" applyBorder="1" applyAlignment="1">
      <alignment horizontal="center"/>
    </xf>
    <xf numFmtId="0" fontId="8" fillId="22" borderId="1" xfId="0" applyFont="1" applyFill="1" applyBorder="1" applyAlignment="1">
      <alignment horizontal="center"/>
    </xf>
    <xf numFmtId="0" fontId="10" fillId="17" borderId="2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10" fillId="28" borderId="1" xfId="0" applyFont="1" applyFill="1" applyBorder="1" applyAlignment="1">
      <alignment horizontal="center" vertical="center"/>
    </xf>
    <xf numFmtId="0" fontId="10" fillId="17" borderId="1" xfId="0" applyFont="1" applyFill="1" applyBorder="1"/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FF6600"/>
      <color rgb="FF6666FF"/>
      <color rgb="FFFFCC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RowHeight="15" x14ac:dyDescent="0.25"/>
  <cols>
    <col min="1" max="1" width="5.5703125" customWidth="1"/>
    <col min="2" max="2" width="21.85546875" bestFit="1" customWidth="1"/>
    <col min="3" max="15" width="16.7109375" customWidth="1"/>
    <col min="16" max="16" width="16.7109375" style="40" customWidth="1"/>
    <col min="17" max="17" width="16.7109375" customWidth="1"/>
  </cols>
  <sheetData>
    <row r="1" spans="1:17" x14ac:dyDescent="0.25">
      <c r="A1" s="42" t="s">
        <v>56</v>
      </c>
      <c r="B1" s="52" t="s">
        <v>2</v>
      </c>
      <c r="C1" s="49" t="s">
        <v>3</v>
      </c>
      <c r="D1" s="50" t="s">
        <v>4</v>
      </c>
      <c r="E1" s="50" t="s">
        <v>5</v>
      </c>
      <c r="F1" s="50" t="s">
        <v>6</v>
      </c>
      <c r="G1" s="50" t="s">
        <v>7</v>
      </c>
      <c r="H1" s="50" t="s">
        <v>8</v>
      </c>
      <c r="I1" s="50" t="s">
        <v>9</v>
      </c>
      <c r="J1" s="50" t="s">
        <v>10</v>
      </c>
      <c r="K1" s="50" t="s">
        <v>11</v>
      </c>
      <c r="L1" s="50" t="s">
        <v>12</v>
      </c>
      <c r="M1" s="50" t="s">
        <v>13</v>
      </c>
      <c r="N1" s="50" t="s">
        <v>14</v>
      </c>
      <c r="O1" s="50" t="s">
        <v>15</v>
      </c>
      <c r="P1" s="51" t="s">
        <v>57</v>
      </c>
      <c r="Q1" s="1"/>
    </row>
    <row r="2" spans="1:17" x14ac:dyDescent="0.25">
      <c r="A2" s="1">
        <v>1</v>
      </c>
      <c r="B2" s="1" t="s">
        <v>16</v>
      </c>
      <c r="C2" s="23" t="s">
        <v>36</v>
      </c>
      <c r="D2" s="21" t="s">
        <v>36</v>
      </c>
      <c r="E2" s="21" t="s">
        <v>36</v>
      </c>
      <c r="F2" s="21" t="s">
        <v>36</v>
      </c>
      <c r="G2" s="21" t="s">
        <v>36</v>
      </c>
      <c r="H2" s="21" t="s">
        <v>36</v>
      </c>
      <c r="I2" s="26" t="s">
        <v>37</v>
      </c>
      <c r="J2" s="21" t="s">
        <v>36</v>
      </c>
      <c r="K2" s="21"/>
      <c r="L2" s="21"/>
      <c r="M2" s="21"/>
      <c r="N2" s="21"/>
      <c r="O2" s="21"/>
      <c r="P2" s="41"/>
      <c r="Q2" s="1" t="e">
        <f t="array" ref="Q2">INDEX($D$2:$D$30,SMALL(IF(FREQUENCY(IF($D$2:$D$30&lt;&gt;"",MATCH($D$2:$D$30,$D$2:$D$30,0)), ROW($D$2:$D$30)-ROW($D$2)+1),ROW($D$2:$D$30)-ROW($D$2)+1),ROWS(#REF!)))</f>
        <v>#REF!</v>
      </c>
    </row>
    <row r="3" spans="1:17" x14ac:dyDescent="0.25">
      <c r="A3" s="1">
        <v>2</v>
      </c>
      <c r="B3" s="1" t="s">
        <v>25</v>
      </c>
      <c r="C3" s="24" t="s">
        <v>54</v>
      </c>
      <c r="D3" s="21" t="s">
        <v>37</v>
      </c>
      <c r="E3" s="21" t="s">
        <v>37</v>
      </c>
      <c r="F3" s="21" t="s">
        <v>37</v>
      </c>
      <c r="G3" s="21" t="s">
        <v>37</v>
      </c>
      <c r="H3" s="21" t="s">
        <v>38</v>
      </c>
      <c r="I3" s="26" t="s">
        <v>37</v>
      </c>
      <c r="J3" s="21" t="s">
        <v>38</v>
      </c>
      <c r="K3" s="21"/>
      <c r="L3" s="21"/>
      <c r="M3" s="21"/>
      <c r="N3" s="21"/>
      <c r="O3" s="21"/>
      <c r="P3" s="41"/>
      <c r="Q3" s="1" t="e">
        <f t="array" ref="Q3">INDEX($D$2:$D$30,SMALL(IF(FREQUENCY(IF($D$2:$D$30&lt;&gt;"",MATCH($D$2:$D$30,$D$2:$D$30,0)), ROW($D$2:$D$30)-ROW($D$2)+1),ROW($D$2:$D$30)-ROW($D$2)+1),ROWS(#REF!)))</f>
        <v>#REF!</v>
      </c>
    </row>
    <row r="4" spans="1:17" x14ac:dyDescent="0.25">
      <c r="A4" s="1">
        <v>3</v>
      </c>
      <c r="B4" s="1" t="s">
        <v>26</v>
      </c>
      <c r="C4" s="26" t="s">
        <v>37</v>
      </c>
      <c r="D4" s="21" t="s">
        <v>37</v>
      </c>
      <c r="E4" s="21" t="s">
        <v>37</v>
      </c>
      <c r="F4" s="21" t="s">
        <v>37</v>
      </c>
      <c r="G4" s="21" t="s">
        <v>37</v>
      </c>
      <c r="H4" s="21" t="s">
        <v>38</v>
      </c>
      <c r="I4" s="21" t="s">
        <v>38</v>
      </c>
      <c r="J4" s="21" t="s">
        <v>38</v>
      </c>
      <c r="K4" s="21"/>
      <c r="L4" s="21"/>
      <c r="M4" s="21"/>
      <c r="N4" s="21"/>
      <c r="O4" s="21"/>
      <c r="P4" s="41"/>
      <c r="Q4" s="1" t="e">
        <f t="array" ref="Q4">INDEX($D$2:$D$30,SMALL(IF(FREQUENCY(IF($D$2:$D$30&lt;&gt;"",MATCH($D$2:$D$30,$D$2:$D$30,0)), ROW($D$2:$D$30)-ROW($D$2)+1),ROW($D$2:$D$30)-ROW($D$2)+1),ROWS(#REF!)))</f>
        <v>#REF!</v>
      </c>
    </row>
    <row r="5" spans="1:17" x14ac:dyDescent="0.25">
      <c r="A5" s="1">
        <v>4</v>
      </c>
      <c r="B5" s="37" t="s">
        <v>27</v>
      </c>
      <c r="C5" s="26" t="s">
        <v>37</v>
      </c>
      <c r="D5" s="21" t="s">
        <v>37</v>
      </c>
      <c r="E5" s="21" t="s">
        <v>37</v>
      </c>
      <c r="F5" s="21" t="s">
        <v>37</v>
      </c>
      <c r="G5" s="21" t="s">
        <v>37</v>
      </c>
      <c r="H5" s="21" t="s">
        <v>38</v>
      </c>
      <c r="I5" s="27" t="s">
        <v>39</v>
      </c>
      <c r="J5" s="21" t="s">
        <v>38</v>
      </c>
      <c r="K5" s="21"/>
      <c r="L5" s="21"/>
      <c r="M5" s="21"/>
      <c r="N5" s="21"/>
      <c r="O5" s="21"/>
      <c r="P5" s="41"/>
      <c r="Q5" s="1" t="e">
        <f t="array" ref="Q5">INDEX($D$2:$D$30,SMALL(IF(FREQUENCY(IF($D$2:$D$30&lt;&gt;"",MATCH($D$2:$D$30,$D$2:$D$30,0)), ROW($D$2:$D$30)-ROW($D$2)+1),ROW($D$2:$D$30)-ROW($D$2)+1),ROWS(#REF!)))</f>
        <v>#REF!</v>
      </c>
    </row>
    <row r="6" spans="1:17" x14ac:dyDescent="0.25">
      <c r="A6" s="1">
        <v>5</v>
      </c>
      <c r="B6" s="1" t="s">
        <v>28</v>
      </c>
      <c r="C6" s="26" t="s">
        <v>37</v>
      </c>
      <c r="D6" s="21" t="s">
        <v>37</v>
      </c>
      <c r="E6" s="21" t="s">
        <v>37</v>
      </c>
      <c r="F6" s="21" t="s">
        <v>37</v>
      </c>
      <c r="G6" s="21" t="s">
        <v>37</v>
      </c>
      <c r="H6" s="21" t="s">
        <v>38</v>
      </c>
      <c r="I6" s="48" t="s">
        <v>54</v>
      </c>
      <c r="J6" s="21" t="s">
        <v>38</v>
      </c>
      <c r="K6" s="21"/>
      <c r="L6" s="21"/>
      <c r="M6" s="21"/>
      <c r="N6" s="21"/>
      <c r="O6" s="21"/>
      <c r="P6" s="41"/>
      <c r="Q6" s="1" t="e">
        <f t="array" ref="Q6">INDEX($D$2:$D$30,SMALL(IF(FREQUENCY(IF($D$2:$D$30&lt;&gt;"",MATCH($D$2:$D$30,$D$2:$D$30,0)), ROW($D$2:$D$30)-ROW($D$2)+1),ROW($D$2:$D$30)-ROW($D$2)+1),ROWS(#REF!)))</f>
        <v>#REF!</v>
      </c>
    </row>
    <row r="7" spans="1:17" x14ac:dyDescent="0.25">
      <c r="A7" s="1">
        <v>6</v>
      </c>
      <c r="B7" s="1" t="s">
        <v>29</v>
      </c>
      <c r="C7" s="21" t="s">
        <v>39</v>
      </c>
      <c r="D7" s="21" t="s">
        <v>39</v>
      </c>
      <c r="E7" s="21" t="s">
        <v>39</v>
      </c>
      <c r="F7" s="21" t="s">
        <v>39</v>
      </c>
      <c r="G7" s="21" t="s">
        <v>42</v>
      </c>
      <c r="H7" s="21" t="s">
        <v>42</v>
      </c>
      <c r="I7" s="47" t="s">
        <v>40</v>
      </c>
      <c r="J7" s="21" t="s">
        <v>42</v>
      </c>
      <c r="K7" s="21"/>
      <c r="L7" s="21"/>
      <c r="M7" s="21"/>
      <c r="N7" s="21"/>
      <c r="O7" s="21"/>
      <c r="P7" s="41"/>
      <c r="Q7" s="1" t="e">
        <f t="array" ref="Q7">INDEX($D$2:$D$30,SMALL(IF(FREQUENCY(IF($D$2:$D$30&lt;&gt;"",MATCH($D$2:$D$30,$D$2:$D$30,0)), ROW($D$2:$D$30)-ROW($D$2)+1),ROW($D$2:$D$30)-ROW($D$2)+1),ROWS(#REF!)))</f>
        <v>#REF!</v>
      </c>
    </row>
    <row r="8" spans="1:17" x14ac:dyDescent="0.25">
      <c r="A8" s="1">
        <v>7</v>
      </c>
      <c r="B8" s="1" t="s">
        <v>30</v>
      </c>
      <c r="C8" s="21" t="s">
        <v>39</v>
      </c>
      <c r="D8" s="21" t="s">
        <v>39</v>
      </c>
      <c r="E8" s="21" t="s">
        <v>39</v>
      </c>
      <c r="F8" s="21" t="s">
        <v>39</v>
      </c>
      <c r="G8" s="21" t="s">
        <v>42</v>
      </c>
      <c r="H8" s="21" t="s">
        <v>42</v>
      </c>
      <c r="I8" s="34" t="s">
        <v>40</v>
      </c>
      <c r="J8" s="21" t="s">
        <v>42</v>
      </c>
      <c r="K8" s="21"/>
      <c r="L8" s="21"/>
      <c r="M8" s="21"/>
      <c r="N8" s="21"/>
      <c r="O8" s="21"/>
      <c r="P8" s="41"/>
      <c r="Q8" s="1" t="e">
        <f t="array" ref="Q8">INDEX($D$2:$D$30,SMALL(IF(FREQUENCY(IF($D$2:$D$30&lt;&gt;"",MATCH($D$2:$D$30,$D$2:$D$30,0)), ROW($D$2:$D$30)-ROW($D$2)+1),ROW($D$2:$D$30)-ROW($D$2)+1),ROWS(#REF!)))</f>
        <v>#REF!</v>
      </c>
    </row>
    <row r="9" spans="1:17" x14ac:dyDescent="0.25">
      <c r="A9" s="1">
        <v>8</v>
      </c>
      <c r="B9" s="37" t="s">
        <v>31</v>
      </c>
      <c r="C9" s="21" t="s">
        <v>39</v>
      </c>
      <c r="D9" s="27" t="s">
        <v>39</v>
      </c>
      <c r="E9" s="21" t="s">
        <v>39</v>
      </c>
      <c r="F9" s="21" t="s">
        <v>39</v>
      </c>
      <c r="G9" s="21" t="s">
        <v>42</v>
      </c>
      <c r="H9" s="21" t="s">
        <v>42</v>
      </c>
      <c r="I9" s="39" t="s">
        <v>41</v>
      </c>
      <c r="J9" s="21" t="s">
        <v>42</v>
      </c>
      <c r="K9" s="21"/>
      <c r="L9" s="21"/>
      <c r="M9" s="21"/>
      <c r="N9" s="21"/>
      <c r="O9" s="21"/>
      <c r="P9" s="41"/>
      <c r="Q9" s="1" t="e">
        <f t="array" ref="Q9">INDEX($D$2:$D$30,SMALL(IF(FREQUENCY(IF($D$2:$D$30&lt;&gt;"",MATCH($D$2:$D$30,$D$2:$D$30,0)), ROW($D$2:$D$30)-ROW($D$2)+1),ROW($D$2:$D$30)-ROW($D$2)+1),ROWS(#REF!)))</f>
        <v>#REF!</v>
      </c>
    </row>
    <row r="10" spans="1:17" x14ac:dyDescent="0.25">
      <c r="A10" s="1">
        <v>9</v>
      </c>
      <c r="B10" s="37" t="s">
        <v>32</v>
      </c>
      <c r="C10" s="21" t="s">
        <v>39</v>
      </c>
      <c r="D10" s="27" t="s">
        <v>39</v>
      </c>
      <c r="E10" s="21" t="s">
        <v>39</v>
      </c>
      <c r="F10" s="21" t="s">
        <v>39</v>
      </c>
      <c r="G10" s="21" t="s">
        <v>42</v>
      </c>
      <c r="H10" s="21" t="s">
        <v>42</v>
      </c>
      <c r="I10" s="35" t="s">
        <v>41</v>
      </c>
      <c r="J10" s="21" t="s">
        <v>42</v>
      </c>
      <c r="K10" s="21"/>
      <c r="L10" s="21"/>
      <c r="M10" s="21"/>
      <c r="N10" s="21"/>
      <c r="O10" s="21"/>
      <c r="P10" s="41"/>
      <c r="Q10" s="1" t="str">
        <f t="array" ref="Q10">INDEX($D$2:$D$30,SMALL(IF(FREQUENCY(IF($D$2:$D$30&lt;&gt;"",MATCH($D$2:$D$30,$D$2:$D$30,0)), ROW($D$2:$D$30)-ROW($D$2)+1),ROW($D$2:$D$30)-ROW($D$2)+1),ROWS(A$55:A56)))</f>
        <v>CHANTIER 2</v>
      </c>
    </row>
    <row r="11" spans="1:17" x14ac:dyDescent="0.25">
      <c r="A11" s="1">
        <v>10</v>
      </c>
      <c r="B11" s="1" t="s">
        <v>33</v>
      </c>
      <c r="C11" s="21" t="s">
        <v>39</v>
      </c>
      <c r="D11" s="27" t="s">
        <v>39</v>
      </c>
      <c r="E11" s="27" t="s">
        <v>39</v>
      </c>
      <c r="F11" s="21" t="s">
        <v>39</v>
      </c>
      <c r="G11" s="21" t="s">
        <v>42</v>
      </c>
      <c r="H11" s="21" t="s">
        <v>42</v>
      </c>
      <c r="I11" s="46" t="s">
        <v>42</v>
      </c>
      <c r="J11" s="21" t="s">
        <v>42</v>
      </c>
      <c r="K11" s="21"/>
      <c r="L11" s="21"/>
      <c r="M11" s="21"/>
      <c r="N11" s="21"/>
      <c r="O11" s="21"/>
      <c r="P11" s="41"/>
      <c r="Q11" s="1" t="str">
        <f t="array" ref="Q11">INDEX($D$2:$D$30,SMALL(IF(FREQUENCY(IF($D$2:$D$30&lt;&gt;"",MATCH($D$2:$D$30,$D$2:$D$30,0)), ROW($D$2:$D$30)-ROW($D$2)+1),ROW($D$2:$D$30)-ROW($D$2)+1),ROWS(B$47:B49)))</f>
        <v>CHANTIER 4</v>
      </c>
    </row>
    <row r="12" spans="1:17" x14ac:dyDescent="0.25">
      <c r="A12" s="1">
        <v>11</v>
      </c>
      <c r="B12" s="37" t="s">
        <v>34</v>
      </c>
      <c r="C12" s="21" t="s">
        <v>39</v>
      </c>
      <c r="D12" s="24" t="s">
        <v>58</v>
      </c>
      <c r="E12" s="21" t="s">
        <v>39</v>
      </c>
      <c r="F12" s="21" t="s">
        <v>39</v>
      </c>
      <c r="G12" s="21" t="s">
        <v>42</v>
      </c>
      <c r="H12" s="21" t="s">
        <v>42</v>
      </c>
      <c r="I12" s="21" t="s">
        <v>42</v>
      </c>
      <c r="J12" s="21" t="s">
        <v>42</v>
      </c>
      <c r="K12" s="21"/>
      <c r="L12" s="21"/>
      <c r="M12" s="21"/>
      <c r="N12" s="21"/>
      <c r="O12" s="21"/>
      <c r="P12" s="41"/>
      <c r="Q12" s="1" t="str">
        <f t="array" ref="Q12">INDEX($D$2:$D$30,SMALL(IF(FREQUENCY(IF($D$2:$D$30&lt;&gt;"",MATCH($D$2:$D$30,$D$2:$D$30,0)), ROW($D$2:$D$30)-ROW($D$2)+1),ROW($D$2:$D$30)-ROW($D$2)+1),ROWS(B$47:B50)))</f>
        <v>CGS /</v>
      </c>
    </row>
    <row r="13" spans="1:17" x14ac:dyDescent="0.25">
      <c r="A13" s="1">
        <v>12</v>
      </c>
      <c r="B13" s="1" t="s">
        <v>17</v>
      </c>
      <c r="C13" s="23" t="s">
        <v>36</v>
      </c>
      <c r="D13" s="21" t="s">
        <v>36</v>
      </c>
      <c r="E13" s="21" t="s">
        <v>36</v>
      </c>
      <c r="F13" s="21" t="s">
        <v>36</v>
      </c>
      <c r="G13" s="21" t="s">
        <v>36</v>
      </c>
      <c r="H13" s="21" t="s">
        <v>36</v>
      </c>
      <c r="I13" s="46" t="s">
        <v>36</v>
      </c>
      <c r="J13" s="21" t="s">
        <v>36</v>
      </c>
      <c r="K13" s="21"/>
      <c r="L13" s="21"/>
      <c r="M13" s="21"/>
      <c r="N13" s="21"/>
      <c r="O13" s="21"/>
      <c r="P13" s="41"/>
      <c r="Q13" s="1" t="str">
        <f t="array" ref="Q13">INDEX($D$2:$D$30,SMALL(IF(FREQUENCY(IF($D$2:$D$30&lt;&gt;"",MATCH($D$2:$D$30,$D$2:$D$30,0)), ROW($D$2:$D$30)-ROW($D$2)+1),ROW($D$2:$D$30)-ROW($D$2)+1),ROWS(B$47:B51)))</f>
        <v>MAL / ATT</v>
      </c>
    </row>
    <row r="14" spans="1:17" x14ac:dyDescent="0.25">
      <c r="A14" s="1">
        <v>21</v>
      </c>
      <c r="B14" s="1" t="s">
        <v>35</v>
      </c>
      <c r="C14" s="21" t="s">
        <v>39</v>
      </c>
      <c r="D14" s="25" t="s">
        <v>55</v>
      </c>
      <c r="E14" s="21" t="s">
        <v>39</v>
      </c>
      <c r="F14" s="21" t="s">
        <v>39</v>
      </c>
      <c r="G14" s="21" t="s">
        <v>42</v>
      </c>
      <c r="H14" s="21" t="s">
        <v>42</v>
      </c>
      <c r="I14" s="45" t="s">
        <v>43</v>
      </c>
      <c r="J14" s="21" t="s">
        <v>42</v>
      </c>
      <c r="K14" s="21"/>
      <c r="L14" s="21"/>
      <c r="M14" s="21"/>
      <c r="N14" s="21"/>
      <c r="O14" s="21"/>
      <c r="P14" s="41"/>
      <c r="Q14" s="1" t="str">
        <f t="array" ref="Q14">INDEX($D$2:$D$30,SMALL(IF(FREQUENCY(IF($D$2:$D$30&lt;&gt;"",MATCH($D$2:$D$30,$D$2:$D$30,0)), ROW($D$2:$D$30)-ROW($D$2)+1),ROW($D$2:$D$30)-ROW($D$2)+1),ROWS(B$47:B52)))</f>
        <v>CGS / ABS</v>
      </c>
    </row>
    <row r="15" spans="1:17" x14ac:dyDescent="0.25">
      <c r="A15" s="1">
        <v>16</v>
      </c>
      <c r="B15" s="1" t="s">
        <v>18</v>
      </c>
      <c r="C15" s="23" t="s">
        <v>36</v>
      </c>
      <c r="D15" s="21" t="s">
        <v>36</v>
      </c>
      <c r="E15" s="21" t="s">
        <v>36</v>
      </c>
      <c r="F15" s="21" t="s">
        <v>36</v>
      </c>
      <c r="G15" s="21" t="s">
        <v>36</v>
      </c>
      <c r="H15" s="21" t="s">
        <v>36</v>
      </c>
      <c r="I15" s="21" t="s">
        <v>36</v>
      </c>
      <c r="J15" s="21" t="s">
        <v>36</v>
      </c>
      <c r="K15" s="21"/>
      <c r="L15" s="21"/>
      <c r="M15" s="21"/>
      <c r="N15" s="21"/>
      <c r="O15" s="21"/>
      <c r="P15" s="41"/>
      <c r="Q15" s="1" t="e">
        <f t="array" ref="Q15">INDEX($D$2:$D$30,SMALL(IF(FREQUENCY(IF($D$2:$D$30&lt;&gt;"",MATCH($D$2:$D$30,$D$2:$D$30,0)), ROW($D$2:$D$30)-ROW($D$2)+1),ROW($D$2:$D$30)-ROW($D$2)+1),ROWS(B$47:B53)))</f>
        <v>#NUM!</v>
      </c>
    </row>
    <row r="16" spans="1:17" x14ac:dyDescent="0.25">
      <c r="A16" s="1">
        <v>17</v>
      </c>
      <c r="B16" s="1" t="s">
        <v>19</v>
      </c>
      <c r="C16" s="23" t="s">
        <v>36</v>
      </c>
      <c r="D16" s="21" t="s">
        <v>36</v>
      </c>
      <c r="E16" s="21" t="s">
        <v>36</v>
      </c>
      <c r="F16" s="21" t="s">
        <v>36</v>
      </c>
      <c r="G16" s="21" t="s">
        <v>36</v>
      </c>
      <c r="H16" s="21" t="s">
        <v>36</v>
      </c>
      <c r="I16" s="21" t="s">
        <v>36</v>
      </c>
      <c r="J16" s="21" t="s">
        <v>36</v>
      </c>
      <c r="K16" s="21"/>
      <c r="L16" s="21"/>
      <c r="M16" s="21"/>
      <c r="N16" s="21"/>
      <c r="O16" s="21"/>
      <c r="P16" s="41"/>
      <c r="Q16" s="1" t="e">
        <f t="array" ref="Q16">INDEX($D$2:$D$30,SMALL(IF(FREQUENCY(IF($D$2:$D$30&lt;&gt;"",MATCH($D$2:$D$30,$D$2:$D$30,0)), ROW($D$2:$D$30)-ROW($D$2)+1),ROW($D$2:$D$30)-ROW($D$2)+1),ROWS(B$47:B54)))</f>
        <v>#NUM!</v>
      </c>
    </row>
    <row r="17" spans="1:17" x14ac:dyDescent="0.25">
      <c r="A17" s="1">
        <v>13</v>
      </c>
      <c r="B17" s="1" t="s">
        <v>20</v>
      </c>
      <c r="C17" s="26" t="s">
        <v>37</v>
      </c>
      <c r="D17" s="21" t="s">
        <v>37</v>
      </c>
      <c r="E17" s="21" t="s">
        <v>37</v>
      </c>
      <c r="F17" s="21" t="s">
        <v>37</v>
      </c>
      <c r="G17" s="21" t="s">
        <v>37</v>
      </c>
      <c r="H17" s="21" t="s">
        <v>38</v>
      </c>
      <c r="I17" s="44" t="s">
        <v>37</v>
      </c>
      <c r="J17" s="21" t="s">
        <v>38</v>
      </c>
      <c r="K17" s="21"/>
      <c r="L17" s="21"/>
      <c r="M17" s="21"/>
      <c r="N17" s="21"/>
      <c r="O17" s="21"/>
      <c r="P17" s="41"/>
      <c r="Q17" s="1" t="e">
        <f t="array" ref="Q17">INDEX($D$2:$D$30,SMALL(IF(FREQUENCY(IF($D$2:$D$30&lt;&gt;"",MATCH($D$2:$D$30,$D$2:$D$30,0)), ROW($D$2:$D$30)-ROW($D$2)+1),ROW($D$2:$D$30)-ROW($D$2)+1),ROWS(B$47:B55)))</f>
        <v>#NUM!</v>
      </c>
    </row>
    <row r="18" spans="1:17" x14ac:dyDescent="0.25">
      <c r="A18" s="1">
        <v>22</v>
      </c>
      <c r="B18" s="1" t="s">
        <v>21</v>
      </c>
      <c r="C18" s="44" t="s">
        <v>37</v>
      </c>
      <c r="D18" s="21" t="s">
        <v>37</v>
      </c>
      <c r="E18" s="21" t="s">
        <v>37</v>
      </c>
      <c r="F18" s="21" t="s">
        <v>37</v>
      </c>
      <c r="G18" s="21" t="s">
        <v>37</v>
      </c>
      <c r="H18" s="21" t="s">
        <v>38</v>
      </c>
      <c r="I18" s="43" t="s">
        <v>37</v>
      </c>
      <c r="J18" s="21" t="s">
        <v>38</v>
      </c>
      <c r="K18" s="21"/>
      <c r="L18" s="21"/>
      <c r="M18" s="21"/>
      <c r="N18" s="21"/>
      <c r="O18" s="21"/>
      <c r="P18" s="41"/>
      <c r="Q18" s="1" t="e">
        <f t="array" ref="Q18">INDEX($D$2:$D$30,SMALL(IF(FREQUENCY(IF($D$2:$D$30&lt;&gt;"",MATCH($D$2:$D$30,$D$2:$D$30,0)), ROW($D$2:$D$30)-ROW($D$2)+1),ROW($D$2:$D$30)-ROW($D$2)+1),ROWS(B$47:B56)))</f>
        <v>#NUM!</v>
      </c>
    </row>
    <row r="19" spans="1:17" x14ac:dyDescent="0.25">
      <c r="A19" s="1">
        <v>14</v>
      </c>
      <c r="B19" s="1" t="s">
        <v>22</v>
      </c>
      <c r="C19" s="26" t="s">
        <v>37</v>
      </c>
      <c r="D19" s="21" t="s">
        <v>37</v>
      </c>
      <c r="E19" s="21" t="s">
        <v>37</v>
      </c>
      <c r="F19" s="21" t="s">
        <v>37</v>
      </c>
      <c r="G19" s="21" t="s">
        <v>37</v>
      </c>
      <c r="H19" s="21" t="s">
        <v>38</v>
      </c>
      <c r="I19" s="24" t="s">
        <v>54</v>
      </c>
      <c r="J19" s="21" t="s">
        <v>38</v>
      </c>
      <c r="K19" s="21"/>
      <c r="L19" s="21"/>
      <c r="M19" s="21"/>
      <c r="N19" s="21"/>
      <c r="O19" s="21"/>
      <c r="P19" s="41"/>
      <c r="Q19" s="1" t="e">
        <f t="array" ref="Q19">INDEX($D$2:$D$30,SMALL(IF(FREQUENCY(IF($D$2:$D$30&lt;&gt;"",MATCH($D$2:$D$30,$D$2:$D$30,0)), ROW($D$2:$D$30)-ROW($D$2)+1),ROW($D$2:$D$30)-ROW($D$2)+1),ROWS(B$47:B57)))</f>
        <v>#NUM!</v>
      </c>
    </row>
    <row r="20" spans="1:17" x14ac:dyDescent="0.25">
      <c r="A20" s="1">
        <v>15</v>
      </c>
      <c r="B20" s="1" t="s">
        <v>23</v>
      </c>
      <c r="C20" s="26" t="s">
        <v>37</v>
      </c>
      <c r="D20" s="24" t="s">
        <v>54</v>
      </c>
      <c r="E20" s="21" t="s">
        <v>37</v>
      </c>
      <c r="F20" s="21" t="s">
        <v>37</v>
      </c>
      <c r="G20" s="21" t="s">
        <v>37</v>
      </c>
      <c r="H20" s="21" t="s">
        <v>38</v>
      </c>
      <c r="I20" s="38" t="s">
        <v>42</v>
      </c>
      <c r="J20" s="21" t="s">
        <v>38</v>
      </c>
      <c r="K20" s="21"/>
      <c r="L20" s="21"/>
      <c r="M20" s="21"/>
      <c r="N20" s="21"/>
      <c r="O20" s="21"/>
      <c r="P20" s="41"/>
      <c r="Q20" s="1" t="e">
        <f t="array" ref="Q20">INDEX($D$2:$D$30,SMALL(IF(FREQUENCY(IF($D$2:$D$30&lt;&gt;"",MATCH($D$2:$D$30,$D$2:$D$30,0)), ROW($D$2:$D$30)-ROW($D$2)+1),ROW($D$2:$D$30)-ROW($D$2)+1),ROWS(B$47:B58)))</f>
        <v>#NUM!</v>
      </c>
    </row>
    <row r="21" spans="1:17" x14ac:dyDescent="0.25">
      <c r="A21" s="1">
        <v>18</v>
      </c>
      <c r="B21" s="1" t="s">
        <v>24</v>
      </c>
      <c r="C21" s="26" t="s">
        <v>37</v>
      </c>
      <c r="D21" s="24" t="s">
        <v>54</v>
      </c>
      <c r="E21" s="21" t="s">
        <v>37</v>
      </c>
      <c r="F21" s="21" t="s">
        <v>37</v>
      </c>
      <c r="G21" s="21" t="s">
        <v>37</v>
      </c>
      <c r="H21" s="21" t="s">
        <v>38</v>
      </c>
      <c r="I21" s="36" t="s">
        <v>43</v>
      </c>
      <c r="J21" s="21" t="s">
        <v>38</v>
      </c>
      <c r="K21" s="21"/>
      <c r="L21" s="21"/>
      <c r="M21" s="21"/>
      <c r="N21" s="21"/>
      <c r="O21" s="21"/>
      <c r="P21" s="41"/>
      <c r="Q21" s="1" t="e">
        <f t="array" ref="Q21">INDEX($D$2:$D$30,SMALL(IF(FREQUENCY(IF($D$2:$D$30&lt;&gt;"",MATCH($D$2:$D$30,$D$2:$D$30,0)), ROW($D$2:$D$30)-ROW($D$2)+1),ROW($D$2:$D$30)-ROW($D$2)+1),ROWS(B$47:B59)))</f>
        <v>#NUM!</v>
      </c>
    </row>
    <row r="22" spans="1:17" x14ac:dyDescent="0.25">
      <c r="A22" s="1">
        <v>19</v>
      </c>
      <c r="B22" s="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41"/>
      <c r="Q22" s="1" t="e">
        <f t="array" ref="Q22">INDEX($D$2:$D$30,SMALL(IF(FREQUENCY(IF($D$2:$D$30&lt;&gt;"",MATCH($D$2:$D$30,$D$2:$D$30,0)), ROW($D$2:$D$30)-ROW($D$2)+1),ROW($D$2:$D$30)-ROW($D$2)+1),ROWS(B$47:B60)))</f>
        <v>#NUM!</v>
      </c>
    </row>
    <row r="23" spans="1:17" x14ac:dyDescent="0.25">
      <c r="A23" s="1">
        <v>20</v>
      </c>
      <c r="B23" s="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41"/>
      <c r="Q23" s="1" t="e">
        <f t="array" ref="Q23">INDEX($D$2:$D$30,SMALL(IF(FREQUENCY(IF($D$2:$D$30&lt;&gt;"",MATCH($D$2:$D$30,$D$2:$D$30,0)), ROW($D$2:$D$30)-ROW($D$2)+1),ROW($D$2:$D$30)-ROW($D$2)+1),ROWS(B$47:B61)))</f>
        <v>#NUM!</v>
      </c>
    </row>
    <row r="24" spans="1:17" x14ac:dyDescent="0.25">
      <c r="A24" s="1">
        <v>23</v>
      </c>
      <c r="B24" s="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41"/>
      <c r="Q24" s="1" t="e">
        <f t="array" ref="Q24">INDEX($D$2:$D$30,SMALL(IF(FREQUENCY(IF($D$2:$D$30&lt;&gt;"",MATCH($D$2:$D$30,$D$2:$D$30,0)), ROW($D$2:$D$30)-ROW($D$2)+1),ROW($D$2:$D$30)-ROW($D$2)+1),ROWS(B$47:B62)))</f>
        <v>#NUM!</v>
      </c>
    </row>
    <row r="25" spans="1:17" x14ac:dyDescent="0.25">
      <c r="A25" s="1">
        <v>24</v>
      </c>
      <c r="B25" s="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41"/>
      <c r="Q25" s="1" t="e">
        <f t="array" ref="Q25">INDEX($D$2:$D$30,SMALL(IF(FREQUENCY(IF($D$2:$D$30&lt;&gt;"",MATCH($D$2:$D$30,$D$2:$D$30,0)), ROW($D$2:$D$30)-ROW($D$2)+1),ROW($D$2:$D$30)-ROW($D$2)+1),ROWS(B$47:B63)))</f>
        <v>#NUM!</v>
      </c>
    </row>
    <row r="26" spans="1:17" x14ac:dyDescent="0.25">
      <c r="A26" s="1">
        <v>25</v>
      </c>
      <c r="B26" s="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41"/>
      <c r="Q26" s="1" t="e">
        <f t="array" ref="Q26">INDEX($D$2:$D$30,SMALL(IF(FREQUENCY(IF($D$2:$D$30&lt;&gt;"",MATCH($D$2:$D$30,$D$2:$D$30,0)), ROW($D$2:$D$30)-ROW($D$2)+1),ROW($D$2:$D$30)-ROW($D$2)+1),ROWS(B$47:B64)))</f>
        <v>#NUM!</v>
      </c>
    </row>
    <row r="27" spans="1:17" x14ac:dyDescent="0.25">
      <c r="A27" s="1">
        <v>26</v>
      </c>
      <c r="B27" s="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41"/>
      <c r="Q27" s="1" t="e">
        <f t="array" ref="Q27">INDEX($D$2:$D$30,SMALL(IF(FREQUENCY(IF($D$2:$D$30&lt;&gt;"",MATCH($D$2:$D$30,$D$2:$D$30,0)), ROW($D$2:$D$30)-ROW($D$2)+1),ROW($D$2:$D$30)-ROW($D$2)+1),ROWS(B$47:B65)))</f>
        <v>#NUM!</v>
      </c>
    </row>
    <row r="28" spans="1:17" x14ac:dyDescent="0.25">
      <c r="A28" s="1">
        <v>27</v>
      </c>
      <c r="B28" s="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41"/>
      <c r="Q28" s="1" t="e">
        <f t="array" ref="Q28">INDEX($D$2:$D$30,SMALL(IF(FREQUENCY(IF($D$2:$D$30&lt;&gt;"",MATCH($D$2:$D$30,$D$2:$D$30,0)), ROW($D$2:$D$30)-ROW($D$2)+1),ROW($D$2:$D$30)-ROW($D$2)+1),ROWS(B$47:B66)))</f>
        <v>#NUM!</v>
      </c>
    </row>
    <row r="29" spans="1:17" x14ac:dyDescent="0.25">
      <c r="A29" s="1">
        <v>28</v>
      </c>
      <c r="B29" s="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41"/>
      <c r="Q29" s="1" t="e">
        <f t="array" ref="Q29">INDEX($D$2:$D$30,SMALL(IF(FREQUENCY(IF($D$2:$D$30&lt;&gt;"",MATCH($D$2:$D$30,$D$2:$D$30,0)), ROW($D$2:$D$30)-ROW($D$2)+1),ROW($D$2:$D$30)-ROW($D$2)+1),ROWS(B$47:B67)))</f>
        <v>#NUM!</v>
      </c>
    </row>
    <row r="30" spans="1:17" x14ac:dyDescent="0.25">
      <c r="A30" s="1">
        <v>29</v>
      </c>
      <c r="B30" s="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41"/>
      <c r="Q30" s="1" t="e">
        <f t="array" ref="Q30">INDEX($D$2:$D$30,SMALL(IF(FREQUENCY(IF($D$2:$D$30&lt;&gt;"",MATCH($D$2:$D$30,$D$2:$D$30,0)), ROW($D$2:$D$30)-ROW($D$2)+1),ROW($D$2:$D$30)-ROW($D$2)+1),ROWS(B$47:B68)))</f>
        <v>#NUM!</v>
      </c>
    </row>
    <row r="31" spans="1:17" x14ac:dyDescent="0.25">
      <c r="Q31" t="e">
        <f t="array" ref="Q31">INDEX($D$2:$D$30,SMALL(IF(FREQUENCY(IF($D$2:$D$30&lt;&gt;"",MATCH($D$2:$D$30,$D$2:$D$30,0)), ROW($D$2:$D$30)-ROW($D$2)+1),ROW($D$2:$D$30)-ROW($D$2)+1),ROWS(B$47:B69)))</f>
        <v>#NUM!</v>
      </c>
    </row>
    <row r="39" spans="1:1" x14ac:dyDescent="0.25">
      <c r="A39" t="s">
        <v>53</v>
      </c>
    </row>
    <row r="40" spans="1:1" x14ac:dyDescent="0.25">
      <c r="A40" s="12" t="s">
        <v>36</v>
      </c>
    </row>
    <row r="41" spans="1:1" x14ac:dyDescent="0.25">
      <c r="A41" s="4" t="s">
        <v>37</v>
      </c>
    </row>
    <row r="42" spans="1:1" x14ac:dyDescent="0.25">
      <c r="A42" s="5" t="s">
        <v>38</v>
      </c>
    </row>
    <row r="43" spans="1:1" x14ac:dyDescent="0.25">
      <c r="A43" s="6" t="s">
        <v>39</v>
      </c>
    </row>
    <row r="44" spans="1:1" x14ac:dyDescent="0.25">
      <c r="A44" s="9" t="s">
        <v>40</v>
      </c>
    </row>
    <row r="45" spans="1:1" x14ac:dyDescent="0.25">
      <c r="A45" s="10" t="s">
        <v>41</v>
      </c>
    </row>
    <row r="46" spans="1:1" x14ac:dyDescent="0.25">
      <c r="A46" s="2" t="s">
        <v>42</v>
      </c>
    </row>
    <row r="47" spans="1:1" x14ac:dyDescent="0.25">
      <c r="A47" s="3" t="s">
        <v>43</v>
      </c>
    </row>
    <row r="48" spans="1:1" x14ac:dyDescent="0.25">
      <c r="A48" s="13" t="s">
        <v>44</v>
      </c>
    </row>
    <row r="49" spans="1:1" x14ac:dyDescent="0.25">
      <c r="A49" s="14" t="s">
        <v>45</v>
      </c>
    </row>
    <row r="50" spans="1:1" x14ac:dyDescent="0.25">
      <c r="A50" s="15" t="s">
        <v>46</v>
      </c>
    </row>
    <row r="51" spans="1:1" x14ac:dyDescent="0.25">
      <c r="A51" s="11" t="s">
        <v>47</v>
      </c>
    </row>
    <row r="52" spans="1:1" x14ac:dyDescent="0.25">
      <c r="A52" s="13" t="s">
        <v>48</v>
      </c>
    </row>
    <row r="53" spans="1:1" x14ac:dyDescent="0.25">
      <c r="A53" s="3" t="s">
        <v>49</v>
      </c>
    </row>
    <row r="54" spans="1:1" x14ac:dyDescent="0.25">
      <c r="A54" s="16" t="s">
        <v>50</v>
      </c>
    </row>
    <row r="55" spans="1:1" x14ac:dyDescent="0.25">
      <c r="A55" s="8" t="s">
        <v>54</v>
      </c>
    </row>
    <row r="56" spans="1:1" x14ac:dyDescent="0.25">
      <c r="A56" s="7" t="s">
        <v>55</v>
      </c>
    </row>
  </sheetData>
  <sortState xmlns:xlrd2="http://schemas.microsoft.com/office/spreadsheetml/2017/richdata2" ref="B2:P21"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F14"/>
  <sheetViews>
    <sheetView workbookViewId="0">
      <selection activeCell="F1" sqref="F1"/>
    </sheetView>
  </sheetViews>
  <sheetFormatPr baseColWidth="10" defaultRowHeight="15" x14ac:dyDescent="0.25"/>
  <cols>
    <col min="1" max="1" width="4.28515625" customWidth="1"/>
    <col min="2" max="3" width="18.5703125" customWidth="1"/>
    <col min="4" max="4" width="7.140625" customWidth="1"/>
    <col min="5" max="6" width="18.5703125" customWidth="1"/>
    <col min="7" max="7" width="7.140625" customWidth="1"/>
    <col min="8" max="9" width="18.5703125" customWidth="1"/>
    <col min="10" max="10" width="7.140625" customWidth="1"/>
    <col min="11" max="12" width="18.5703125" customWidth="1"/>
    <col min="13" max="13" width="7.140625" customWidth="1"/>
    <col min="14" max="15" width="18.5703125" customWidth="1"/>
    <col min="16" max="16" width="7.140625" customWidth="1"/>
  </cols>
  <sheetData>
    <row r="1" spans="2:6" ht="18.75" x14ac:dyDescent="0.3">
      <c r="B1" s="53" t="s">
        <v>52</v>
      </c>
      <c r="C1" s="54"/>
      <c r="D1" s="54"/>
      <c r="E1" s="55"/>
      <c r="F1" s="22" t="s">
        <v>12</v>
      </c>
    </row>
    <row r="4" spans="2:6" ht="15.75" thickBot="1" x14ac:dyDescent="0.3"/>
    <row r="5" spans="2:6" x14ac:dyDescent="0.25">
      <c r="B5" s="30" t="s">
        <v>1</v>
      </c>
      <c r="C5" s="31"/>
      <c r="E5" s="30" t="s">
        <v>51</v>
      </c>
      <c r="F5" s="31"/>
    </row>
    <row r="6" spans="2:6" x14ac:dyDescent="0.25">
      <c r="B6" s="32" t="s">
        <v>0</v>
      </c>
      <c r="C6" s="33"/>
      <c r="E6" s="32" t="s">
        <v>0</v>
      </c>
      <c r="F6" s="33"/>
    </row>
    <row r="7" spans="2:6" x14ac:dyDescent="0.25">
      <c r="B7" s="17"/>
      <c r="C7" s="18"/>
      <c r="E7" s="17"/>
      <c r="F7" s="18"/>
    </row>
    <row r="8" spans="2:6" x14ac:dyDescent="0.25">
      <c r="B8" s="17"/>
      <c r="C8" s="18"/>
      <c r="E8" s="17"/>
      <c r="F8" s="18"/>
    </row>
    <row r="9" spans="2:6" x14ac:dyDescent="0.25">
      <c r="B9" s="17"/>
      <c r="C9" s="18"/>
      <c r="E9" s="17"/>
      <c r="F9" s="18"/>
    </row>
    <row r="10" spans="2:6" x14ac:dyDescent="0.25">
      <c r="B10" s="17"/>
      <c r="C10" s="18"/>
      <c r="E10" s="17"/>
      <c r="F10" s="18"/>
    </row>
    <row r="11" spans="2:6" ht="15.75" thickBot="1" x14ac:dyDescent="0.3">
      <c r="B11" s="19"/>
      <c r="C11" s="20"/>
      <c r="E11" s="19"/>
      <c r="F11" s="20"/>
    </row>
    <row r="13" spans="2:6" x14ac:dyDescent="0.25">
      <c r="E13" s="28"/>
      <c r="F13" s="28"/>
    </row>
    <row r="14" spans="2:6" x14ac:dyDescent="0.25">
      <c r="E14" s="29"/>
      <c r="F14" s="29"/>
    </row>
  </sheetData>
  <mergeCells count="1">
    <mergeCell ref="B1:E1"/>
  </mergeCell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0D563F-0155-4555-8961-E31B3A97C132}">
          <x14:formula1>
            <xm:f>'2020 BIS'!$C$1:$P$1</xm:f>
          </x14:formula1>
          <xm:sqref>F1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2020 BIS</vt:lpstr>
      <vt:lpstr>Affectations</vt:lpstr>
      <vt:lpstr>'2020 BIS'!Extraire</vt:lpstr>
      <vt:lpstr>Affectations!Zone_d_impression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RAYMOND</dc:creator>
  <cp:lastModifiedBy>Utilisateur</cp:lastModifiedBy>
  <cp:lastPrinted>2020-10-21T10:01:51Z</cp:lastPrinted>
  <dcterms:created xsi:type="dcterms:W3CDTF">2014-08-01T09:23:47Z</dcterms:created>
  <dcterms:modified xsi:type="dcterms:W3CDTF">2020-11-02T09:48:21Z</dcterms:modified>
</cp:coreProperties>
</file>