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99EDCE8-6297-4014-8E82-47A26D5F477C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2020 BIS" sheetId="12" r:id="rId1"/>
    <sheet name="Affectations" sheetId="10" r:id="rId2"/>
  </sheets>
  <definedNames>
    <definedName name="_xlnm._FilterDatabase" localSheetId="0" hidden="1">'2020 BIS'!$D$2:$D$30</definedName>
    <definedName name="chantier">#REF!</definedName>
    <definedName name="couleur">#REF!</definedName>
    <definedName name="_xlnm.Extract" localSheetId="0">'2020 BIS'!$D$47:$D$52</definedName>
    <definedName name="_xlnm.Print_Area" localSheetId="1">Affectations!$B$1:$F$11</definedName>
  </definedNames>
  <calcPr calcId="191029" iterate="1"/>
</workbook>
</file>

<file path=xl/calcChain.xml><?xml version="1.0" encoding="utf-8"?>
<calcChain xmlns="http://schemas.openxmlformats.org/spreadsheetml/2006/main">
  <c r="P3" i="12" l="1" a="1"/>
  <c r="P3" i="12" s="1"/>
  <c r="P4" i="12" a="1"/>
  <c r="P4" i="12" s="1"/>
  <c r="P5" i="12" a="1"/>
  <c r="P5" i="12" s="1"/>
  <c r="P6" i="12" a="1"/>
  <c r="P6" i="12" s="1"/>
  <c r="P7" i="12" a="1"/>
  <c r="P7" i="12" s="1"/>
  <c r="P8" i="12" a="1"/>
  <c r="P8" i="12" s="1"/>
  <c r="P9" i="12" a="1"/>
  <c r="P9" i="12" s="1"/>
  <c r="P10" i="12" a="1"/>
  <c r="P10" i="12" s="1"/>
  <c r="P11" i="12" a="1"/>
  <c r="P11" i="12" s="1"/>
  <c r="P12" i="12" a="1"/>
  <c r="P12" i="12" s="1"/>
  <c r="P13" i="12" a="1"/>
  <c r="P13" i="12" s="1"/>
  <c r="P14" i="12" a="1"/>
  <c r="P14" i="12" s="1"/>
  <c r="P15" i="12" a="1"/>
  <c r="P15" i="12" s="1"/>
  <c r="P16" i="12" a="1"/>
  <c r="P16" i="12" s="1"/>
  <c r="P17" i="12" a="1"/>
  <c r="P17" i="12" s="1"/>
  <c r="P18" i="12" a="1"/>
  <c r="P18" i="12" s="1"/>
  <c r="P19" i="12" a="1"/>
  <c r="P19" i="12" s="1"/>
  <c r="P20" i="12" a="1"/>
  <c r="P20" i="12" s="1"/>
  <c r="P21" i="12" a="1"/>
  <c r="P21" i="12" s="1"/>
  <c r="P22" i="12" a="1"/>
  <c r="P22" i="12" s="1"/>
  <c r="P23" i="12" a="1"/>
  <c r="P23" i="12" s="1"/>
  <c r="P24" i="12" a="1"/>
  <c r="P24" i="12" s="1"/>
  <c r="P25" i="12" a="1"/>
  <c r="P25" i="12" s="1"/>
  <c r="P26" i="12" a="1"/>
  <c r="P26" i="12" s="1"/>
  <c r="P27" i="12" a="1"/>
  <c r="P27" i="12" s="1"/>
  <c r="P28" i="12" a="1"/>
  <c r="P28" i="12" s="1"/>
  <c r="P29" i="12" a="1"/>
  <c r="P29" i="12" s="1"/>
  <c r="P30" i="12" a="1"/>
  <c r="P30" i="12" s="1"/>
  <c r="P31" i="12" a="1"/>
  <c r="P31" i="12" s="1"/>
  <c r="P2" i="12" a="1"/>
  <c r="P2" i="12" s="1"/>
</calcChain>
</file>

<file path=xl/sharedStrings.xml><?xml version="1.0" encoding="utf-8"?>
<sst xmlns="http://schemas.openxmlformats.org/spreadsheetml/2006/main" count="218" uniqueCount="56">
  <si>
    <t>Personnel FM</t>
  </si>
  <si>
    <t>CONGES PAYES</t>
  </si>
  <si>
    <t>NOMS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</si>
  <si>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</si>
  <si>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</si>
  <si>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</si>
  <si>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</si>
  <si>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</si>
  <si>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</si>
  <si>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</si>
  <si>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</si>
  <si>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</si>
  <si>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</si>
  <si>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</si>
  <si>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</si>
  <si>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SEMAINE 13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</si>
  <si>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</si>
  <si>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</si>
  <si>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</si>
  <si>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</si>
  <si>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</si>
  <si>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</si>
  <si>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</si>
  <si>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</si>
  <si>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</si>
  <si>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</si>
  <si>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</si>
  <si>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</si>
  <si>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</si>
  <si>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</si>
  <si>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</si>
  <si>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</si>
  <si>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</si>
  <si>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</si>
  <si>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</si>
  <si>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</si>
  <si>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</si>
  <si>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</si>
  <si>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</si>
  <si>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</si>
  <si>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</si>
  <si>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</si>
  <si>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</si>
  <si>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</si>
  <si>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</si>
  <si>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</si>
  <si>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</si>
  <si>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</si>
  <si>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</si>
  <si>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</si>
  <si>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</si>
  <si>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MALADIE / AT</t>
  </si>
  <si>
    <t>AFFECTATIONS</t>
  </si>
  <si>
    <t>Chantiers</t>
  </si>
  <si>
    <t>CGS / ABS</t>
  </si>
  <si>
    <t>MAL / 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</si>
</sst>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imes New Roman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9"/>
      <color theme="1"/>
      <name val="Times New Roman"/>
      <family val="2"/>
    </font>
    <font>
      <sz val="11"/>
      <color rgb="FFFF0000"/>
      <name val="Times New Roman"/>
      <family val="2"/>
    </font>
  </fonts>
  <fills count="28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F87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66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 applyNumberFormat="0" applyBorder="0" applyAlignment="0" applyProtection="0"/>
  </cellStyleXfs>
  <cellXfs count="45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/>
    </xf>
    <xf numFmtId="0" fontId="1" fillId="8" borderId="1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left"/>
    </xf>
    <xf numFmtId="0" fontId="2" fillId="10" borderId="1" xfId="0" applyFont="1" applyFill="1" applyBorder="1" applyAlignment="1"/>
    <xf numFmtId="0" fontId="1" fillId="11" borderId="1" xfId="0" applyFont="1" applyFill="1" applyBorder="1" applyAlignment="1">
      <alignment horizontal="left"/>
    </xf>
    <xf numFmtId="0" fontId="1" fillId="12" borderId="1" xfId="0" applyFont="1" applyFill="1" applyBorder="1" applyAlignment="1">
      <alignment horizontal="left"/>
    </xf>
    <xf numFmtId="0" fontId="1" fillId="13" borderId="1" xfId="0" applyFont="1" applyFill="1" applyBorder="1" applyAlignment="1">
      <alignment horizontal="left"/>
    </xf>
    <xf numFmtId="0" fontId="1" fillId="14" borderId="1" xfId="0" applyFont="1" applyFill="1" applyBorder="1" applyAlignment="1">
      <alignment horizontal="left"/>
    </xf>
    <xf numFmtId="0" fontId="1" fillId="15" borderId="1" xfId="0" applyFont="1" applyFill="1" applyBorder="1" applyAlignment="1">
      <alignment horizontal="left"/>
    </xf>
    <xf numFmtId="0" fontId="1" fillId="16" borderId="1" xfId="0" applyFont="1" applyFill="1" applyBorder="1" applyAlignment="1">
      <alignment horizontal="left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6" fillId="0" borderId="1" xfId="0" applyFont="1" applyBorder="1" applyAlignment="1">
      <alignment horizontal="center"/>
    </xf>
    <xf numFmtId="0" fontId="5" fillId="14" borderId="1" xfId="0" applyFont="1" applyFill="1" applyBorder="1" applyAlignment="1"/>
    <xf numFmtId="0" fontId="6" fillId="21" borderId="1" xfId="0" applyFont="1" applyFill="1" applyBorder="1" applyAlignment="1">
      <alignment horizontal="center"/>
    </xf>
    <xf numFmtId="0" fontId="6" fillId="22" borderId="1" xfId="0" applyFont="1" applyFill="1" applyBorder="1" applyAlignment="1">
      <alignment horizontal="center"/>
    </xf>
    <xf numFmtId="0" fontId="6" fillId="23" borderId="1" xfId="0" applyFont="1" applyFill="1" applyBorder="1" applyAlignment="1">
      <alignment horizontal="center"/>
    </xf>
    <xf numFmtId="0" fontId="6" fillId="20" borderId="1" xfId="0" applyFont="1" applyFill="1" applyBorder="1" applyAlignment="1">
      <alignment horizontal="center"/>
    </xf>
    <xf numFmtId="0" fontId="6" fillId="24" borderId="1" xfId="0" applyFont="1" applyFill="1" applyBorder="1" applyAlignment="1">
      <alignment horizontal="center"/>
    </xf>
    <xf numFmtId="0" fontId="0" fillId="17" borderId="1" xfId="0" applyFill="1" applyBorder="1"/>
    <xf numFmtId="0" fontId="0" fillId="17" borderId="2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17" borderId="5" xfId="0" applyFont="1" applyFill="1" applyBorder="1" applyAlignment="1">
      <alignment horizontal="centerContinuous"/>
    </xf>
    <xf numFmtId="0" fontId="4" fillId="17" borderId="6" xfId="0" applyFont="1" applyFill="1" applyBorder="1" applyAlignment="1">
      <alignment horizontal="centerContinuous"/>
    </xf>
    <xf numFmtId="0" fontId="3" fillId="18" borderId="7" xfId="0" applyFont="1" applyFill="1" applyBorder="1" applyAlignment="1">
      <alignment horizontal="centerContinuous"/>
    </xf>
    <xf numFmtId="0" fontId="3" fillId="18" borderId="8" xfId="0" applyFont="1" applyFill="1" applyBorder="1" applyAlignment="1">
      <alignment horizontal="centerContinuous"/>
    </xf>
    <xf numFmtId="0" fontId="6" fillId="25" borderId="1" xfId="0" applyFont="1" applyFill="1" applyBorder="1" applyAlignment="1">
      <alignment horizontal="center"/>
    </xf>
    <xf numFmtId="0" fontId="6" fillId="19" borderId="1" xfId="0" applyFont="1" applyFill="1" applyBorder="1" applyAlignment="1">
      <alignment horizontal="center"/>
    </xf>
    <xf numFmtId="0" fontId="6" fillId="26" borderId="1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7" fillId="0" borderId="1" xfId="0" applyFont="1" applyBorder="1"/>
    <xf numFmtId="0" fontId="6" fillId="27" borderId="1" xfId="0" applyFont="1" applyFill="1" applyBorder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2" defaultPivotStyle="PivotStyleLight16"/>
  <colors>
    <mruColors>
      <color rgb="FFFF6600"/>
      <color rgb="FF6666FF"/>
      <color rgb="FFFFCCCC"/>
      <color rgb="FF00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56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1" sqref="C11"/>
    </sheetView>
  </sheetViews>
  <sheetFormatPr baseColWidth="10" defaultRowHeight="15" x14ac:dyDescent="0.25"/>
  <cols>
    <col min="1" max="1" width="5.5703125" customWidth="1"/>
    <col min="2" max="2" width="21.85546875" bestFit="1" customWidth="1"/>
    <col min="3" max="15" width="16.7109375" customWidth="1"/>
  </cols>
  <sheetData>
    <row r="1" spans="1:16" x14ac:dyDescent="0.25">
      <c r="A1" s="1"/>
      <c r="B1" s="28" t="s">
        <v>2</v>
      </c>
      <c r="C1" s="29" t="s">
        <v>3</v>
      </c>
      <c r="D1" s="30" t="s">
        <v>4</v>
      </c>
      <c r="E1" s="30" t="s">
        <v>5</v>
      </c>
      <c r="F1" s="30" t="s">
        <v>6</v>
      </c>
      <c r="G1" s="30" t="s">
        <v>7</v>
      </c>
      <c r="H1" s="30" t="s">
        <v>8</v>
      </c>
      <c r="I1" s="30" t="s">
        <v>9</v>
      </c>
      <c r="J1" s="30" t="s">
        <v>10</v>
      </c>
      <c r="K1" s="30" t="s">
        <v>11</v>
      </c>
      <c r="L1" s="30" t="s">
        <v>12</v>
      </c>
      <c r="M1" s="30" t="s">
        <v>13</v>
      </c>
      <c r="N1" s="30" t="s">
        <v>14</v>
      </c>
      <c r="O1" s="30" t="s">
        <v>15</v>
      </c>
    </row>
    <row r="2" spans="1:16" x14ac:dyDescent="0.25">
      <c r="A2" s="1">
        <v>1</v>
      </c>
      <c r="B2" s="1" t="s">
        <v>16</v>
      </c>
      <c r="C2" s="23" t="s">
        <v>36</v>
      </c>
      <c r="D2" s="21" t="s">
        <v>36</v>
      </c>
      <c r="E2" s="21" t="s">
        <v>36</v>
      </c>
      <c r="F2" s="21" t="s">
        <v>36</v>
      </c>
      <c r="G2" s="21" t="s">
        <v>36</v>
      </c>
      <c r="H2" s="21" t="s">
        <v>36</v>
      </c>
      <c r="I2" s="21" t="s">
        <v>36</v>
      </c>
      <c r="J2" s="21" t="s">
        <v>36</v>
      </c>
      <c r="K2" s="21"/>
      <c r="L2" s="21"/>
      <c r="M2" s="21"/>
      <c r="N2" s="21"/>
      <c r="O2" s="21"/>
      <c r="P2" t="e">
        <f t="array" ref="P2">INDEX($D$2:$D$30,SMALL(IF(FREQUENCY(IF($D$2:$D$30&lt;&gt;"",MATCH($D$2:$D$30,$D$2:$D$30,0)), ROW($D$2:$D$30)-ROW($D$2)+1),ROW($D$2:$D$30)-ROW($D$2)+1),ROWS(#REF!)))</f>
        <v>#REF!</v>
      </c>
    </row>
    <row r="3" spans="1:16" x14ac:dyDescent="0.25">
      <c r="A3" s="1">
        <v>2</v>
      </c>
      <c r="B3" s="1" t="s">
        <v>17</v>
      </c>
      <c r="C3" s="23" t="s">
        <v>36</v>
      </c>
      <c r="D3" s="21" t="s">
        <v>36</v>
      </c>
      <c r="E3" s="21" t="s">
        <v>36</v>
      </c>
      <c r="F3" s="21" t="s">
        <v>36</v>
      </c>
      <c r="G3" s="21" t="s">
        <v>36</v>
      </c>
      <c r="H3" s="21" t="s">
        <v>36</v>
      </c>
      <c r="I3" s="21" t="s">
        <v>36</v>
      </c>
      <c r="J3" s="21" t="s">
        <v>36</v>
      </c>
      <c r="K3" s="21"/>
      <c r="L3" s="21"/>
      <c r="M3" s="21"/>
      <c r="N3" s="21"/>
      <c r="O3" s="21"/>
      <c r="P3" t="e">
        <f t="array" ref="P3">INDEX($D$2:$D$30,SMALL(IF(FREQUENCY(IF($D$2:$D$30&lt;&gt;"",MATCH($D$2:$D$30,$D$2:$D$30,0)), ROW($D$2:$D$30)-ROW($D$2)+1),ROW($D$2:$D$30)-ROW($D$2)+1),ROWS(#REF!)))</f>
        <v>#REF!</v>
      </c>
    </row>
    <row r="4" spans="1:16" x14ac:dyDescent="0.25">
      <c r="A4" s="1">
        <v>3</v>
      </c>
      <c r="B4" s="1" t="s">
        <v>18</v>
      </c>
      <c r="C4" s="23" t="s">
        <v>36</v>
      </c>
      <c r="D4" s="21" t="s">
        <v>36</v>
      </c>
      <c r="E4" s="21" t="s">
        <v>36</v>
      </c>
      <c r="F4" s="21" t="s">
        <v>36</v>
      </c>
      <c r="G4" s="21" t="s">
        <v>36</v>
      </c>
      <c r="H4" s="21" t="s">
        <v>36</v>
      </c>
      <c r="I4" s="21" t="s">
        <v>36</v>
      </c>
      <c r="J4" s="21" t="s">
        <v>36</v>
      </c>
      <c r="K4" s="21"/>
      <c r="L4" s="21"/>
      <c r="M4" s="21"/>
      <c r="N4" s="21"/>
      <c r="O4" s="21"/>
      <c r="P4" t="e">
        <f t="array" ref="P4">INDEX($D$2:$D$30,SMALL(IF(FREQUENCY(IF($D$2:$D$30&lt;&gt;"",MATCH($D$2:$D$30,$D$2:$D$30,0)), ROW($D$2:$D$30)-ROW($D$2)+1),ROW($D$2:$D$30)-ROW($D$2)+1),ROWS(#REF!)))</f>
        <v>#REF!</v>
      </c>
    </row>
    <row r="5" spans="1:16" x14ac:dyDescent="0.25">
      <c r="A5" s="1">
        <v>4</v>
      </c>
      <c r="B5" s="1" t="s">
        <v>19</v>
      </c>
      <c r="C5" s="23" t="s">
        <v>36</v>
      </c>
      <c r="D5" s="21" t="s">
        <v>36</v>
      </c>
      <c r="E5" s="21" t="s">
        <v>36</v>
      </c>
      <c r="F5" s="21" t="s">
        <v>36</v>
      </c>
      <c r="G5" s="21" t="s">
        <v>36</v>
      </c>
      <c r="H5" s="21" t="s">
        <v>36</v>
      </c>
      <c r="I5" s="21" t="s">
        <v>36</v>
      </c>
      <c r="J5" s="21" t="s">
        <v>36</v>
      </c>
      <c r="K5" s="21"/>
      <c r="L5" s="21"/>
      <c r="M5" s="21"/>
      <c r="N5" s="21"/>
      <c r="O5" s="21"/>
      <c r="P5" t="e">
        <f t="array" ref="P5">INDEX($D$2:$D$30,SMALL(IF(FREQUENCY(IF($D$2:$D$30&lt;&gt;"",MATCH($D$2:$D$30,$D$2:$D$30,0)), ROW($D$2:$D$30)-ROW($D$2)+1),ROW($D$2:$D$30)-ROW($D$2)+1),ROWS(#REF!)))</f>
        <v>#REF!</v>
      </c>
    </row>
    <row r="6" spans="1:16" x14ac:dyDescent="0.25">
      <c r="A6" s="1">
        <v>5</v>
      </c>
      <c r="B6" s="1" t="s">
        <v>20</v>
      </c>
      <c r="C6" s="26" t="s">
        <v>37</v>
      </c>
      <c r="D6" s="21" t="s">
        <v>37</v>
      </c>
      <c r="E6" s="21" t="s">
        <v>37</v>
      </c>
      <c r="F6" s="21" t="s">
        <v>37</v>
      </c>
      <c r="G6" s="21" t="s">
        <v>37</v>
      </c>
      <c r="H6" s="21" t="s">
        <v>38</v>
      </c>
      <c r="I6" s="26" t="s">
        <v>37</v>
      </c>
      <c r="J6" s="21" t="s">
        <v>38</v>
      </c>
      <c r="K6" s="21"/>
      <c r="L6" s="21"/>
      <c r="M6" s="21"/>
      <c r="N6" s="21"/>
      <c r="O6" s="21"/>
      <c r="P6" t="e">
        <f t="array" ref="P6">INDEX($D$2:$D$30,SMALL(IF(FREQUENCY(IF($D$2:$D$30&lt;&gt;"",MATCH($D$2:$D$30,$D$2:$D$30,0)), ROW($D$2:$D$30)-ROW($D$2)+1),ROW($D$2:$D$30)-ROW($D$2)+1),ROWS(#REF!)))</f>
        <v>#REF!</v>
      </c>
    </row>
    <row r="7" spans="1:16" x14ac:dyDescent="0.25">
      <c r="A7" s="1">
        <v>6</v>
      </c>
      <c r="B7" s="1" t="s">
        <v>21</v>
      </c>
      <c r="C7" s="26" t="s">
        <v>37</v>
      </c>
      <c r="D7" s="21" t="s">
        <v>37</v>
      </c>
      <c r="E7" s="21" t="s">
        <v>37</v>
      </c>
      <c r="F7" s="21" t="s">
        <v>37</v>
      </c>
      <c r="G7" s="21" t="s">
        <v>37</v>
      </c>
      <c r="H7" s="21" t="s">
        <v>38</v>
      </c>
      <c r="I7" s="26" t="s">
        <v>37</v>
      </c>
      <c r="J7" s="21" t="s">
        <v>38</v>
      </c>
      <c r="K7" s="21"/>
      <c r="L7" s="21"/>
      <c r="M7" s="21"/>
      <c r="N7" s="21"/>
      <c r="O7" s="21"/>
      <c r="P7" t="e">
        <f t="array" ref="P7">INDEX($D$2:$D$30,SMALL(IF(FREQUENCY(IF($D$2:$D$30&lt;&gt;"",MATCH($D$2:$D$30,$D$2:$D$30,0)), ROW($D$2:$D$30)-ROW($D$2)+1),ROW($D$2:$D$30)-ROW($D$2)+1),ROWS(#REF!)))</f>
        <v>#REF!</v>
      </c>
    </row>
    <row r="8" spans="1:16" x14ac:dyDescent="0.25">
      <c r="A8" s="1">
        <v>7</v>
      </c>
      <c r="B8" s="1" t="s">
        <v>22</v>
      </c>
      <c r="C8" s="26" t="s">
        <v>37</v>
      </c>
      <c r="D8" s="21" t="s">
        <v>37</v>
      </c>
      <c r="E8" s="21" t="s">
        <v>37</v>
      </c>
      <c r="F8" s="21" t="s">
        <v>37</v>
      </c>
      <c r="G8" s="21" t="s">
        <v>37</v>
      </c>
      <c r="H8" s="21" t="s">
        <v>38</v>
      </c>
      <c r="I8" s="24" t="s">
        <v>54</v>
      </c>
      <c r="J8" s="21" t="s">
        <v>38</v>
      </c>
      <c r="K8" s="21"/>
      <c r="L8" s="21"/>
      <c r="M8" s="21"/>
      <c r="N8" s="21"/>
      <c r="O8" s="21"/>
      <c r="P8" t="e">
        <f t="array" ref="P8">INDEX($D$2:$D$30,SMALL(IF(FREQUENCY(IF($D$2:$D$30&lt;&gt;"",MATCH($D$2:$D$30,$D$2:$D$30,0)), ROW($D$2:$D$30)-ROW($D$2)+1),ROW($D$2:$D$30)-ROW($D$2)+1),ROWS(#REF!)))</f>
        <v>#REF!</v>
      </c>
    </row>
    <row r="9" spans="1:16" x14ac:dyDescent="0.25">
      <c r="A9" s="1">
        <v>8</v>
      </c>
      <c r="B9" s="1" t="s">
        <v>23</v>
      </c>
      <c r="C9" s="26" t="s">
        <v>37</v>
      </c>
      <c r="D9" s="24" t="s">
        <v>54</v>
      </c>
      <c r="E9" s="21" t="s">
        <v>37</v>
      </c>
      <c r="F9" s="21" t="s">
        <v>37</v>
      </c>
      <c r="G9" s="21" t="s">
        <v>37</v>
      </c>
      <c r="H9" s="21" t="s">
        <v>38</v>
      </c>
      <c r="I9" s="44" t="s">
        <v>42</v>
      </c>
      <c r="J9" s="21" t="s">
        <v>38</v>
      </c>
      <c r="K9" s="21"/>
      <c r="L9" s="21"/>
      <c r="M9" s="21"/>
      <c r="N9" s="21"/>
      <c r="O9" s="21"/>
      <c r="P9" t="e">
        <f t="array" ref="P9">INDEX($D$2:$D$30,SMALL(IF(FREQUENCY(IF($D$2:$D$30&lt;&gt;"",MATCH($D$2:$D$30,$D$2:$D$30,0)), ROW($D$2:$D$30)-ROW($D$2)+1),ROW($D$2:$D$30)-ROW($D$2)+1),ROWS(#REF!)))</f>
        <v>#REF!</v>
      </c>
    </row>
    <row r="10" spans="1:16" x14ac:dyDescent="0.25">
      <c r="A10" s="1">
        <v>9</v>
      </c>
      <c r="B10" s="1" t="s">
        <v>24</v>
      </c>
      <c r="C10" s="26" t="s">
        <v>37</v>
      </c>
      <c r="D10" s="24" t="s">
        <v>54</v>
      </c>
      <c r="E10" s="21" t="s">
        <v>37</v>
      </c>
      <c r="F10" s="21" t="s">
        <v>37</v>
      </c>
      <c r="G10" s="21" t="s">
        <v>37</v>
      </c>
      <c r="H10" s="21" t="s">
        <v>38</v>
      </c>
      <c r="I10" s="39" t="s">
        <v>43</v>
      </c>
      <c r="J10" s="21" t="s">
        <v>38</v>
      </c>
      <c r="K10" s="21"/>
      <c r="L10" s="21"/>
      <c r="M10" s="21"/>
      <c r="N10" s="21"/>
      <c r="O10" s="21"/>
      <c r="P10" t="str">
        <f t="array" ref="P10">INDEX($D$2:$D$30,SMALL(IF(FREQUENCY(IF($D$2:$D$30&lt;&gt;"",MATCH($D$2:$D$30,$D$2:$D$30,0)), ROW($D$2:$D$30)-ROW($D$2)+1),ROW($D$2:$D$30)-ROW($D$2)+1),ROWS(A$55:A56)))</f>
        <v>CHANTIER 2</v>
      </c>
    </row>
    <row r="11" spans="1:16" x14ac:dyDescent="0.25">
      <c r="A11" s="1">
        <v>10</v>
      </c>
      <c r="B11" s="1" t="s">
        <v>25</v>
      </c>
      <c r="C11" s="24" t="s">
        <v>54</v>
      </c>
      <c r="D11" s="21" t="s">
        <v>37</v>
      </c>
      <c r="E11" s="21" t="s">
        <v>37</v>
      </c>
      <c r="F11" s="21" t="s">
        <v>37</v>
      </c>
      <c r="G11" s="21" t="s">
        <v>37</v>
      </c>
      <c r="H11" s="21" t="s">
        <v>38</v>
      </c>
      <c r="I11" s="26" t="s">
        <v>37</v>
      </c>
      <c r="J11" s="21" t="s">
        <v>38</v>
      </c>
      <c r="K11" s="21"/>
      <c r="L11" s="21"/>
      <c r="M11" s="21"/>
      <c r="N11" s="21"/>
      <c r="O11" s="21"/>
      <c r="P11" t="str">
        <f t="array" ref="P11">INDEX($D$2:$D$30,SMALL(IF(FREQUENCY(IF($D$2:$D$30&lt;&gt;"",MATCH($D$2:$D$30,$D$2:$D$30,0)), ROW($D$2:$D$30)-ROW($D$2)+1),ROW($D$2:$D$30)-ROW($D$2)+1),ROWS(B$47:B49)))</f>
        <v>CGS / ABS</v>
      </c>
    </row>
    <row r="12" spans="1:16" x14ac:dyDescent="0.25">
      <c r="A12" s="1">
        <v>11</v>
      </c>
      <c r="B12" s="1" t="s">
        <v>26</v>
      </c>
      <c r="C12" s="26" t="s">
        <v>37</v>
      </c>
      <c r="D12" s="21" t="s">
        <v>37</v>
      </c>
      <c r="E12" s="21" t="s">
        <v>37</v>
      </c>
      <c r="F12" s="21" t="s">
        <v>37</v>
      </c>
      <c r="G12" s="21" t="s">
        <v>37</v>
      </c>
      <c r="H12" s="21" t="s">
        <v>38</v>
      </c>
      <c r="I12" s="21" t="s">
        <v>38</v>
      </c>
      <c r="J12" s="21" t="s">
        <v>38</v>
      </c>
      <c r="K12" s="21"/>
      <c r="L12" s="21"/>
      <c r="M12" s="21"/>
      <c r="N12" s="21"/>
      <c r="O12" s="21"/>
      <c r="P12" t="str">
        <f t="array" ref="P12">INDEX($D$2:$D$30,SMALL(IF(FREQUENCY(IF($D$2:$D$30&lt;&gt;"",MATCH($D$2:$D$30,$D$2:$D$30,0)), ROW($D$2:$D$30)-ROW($D$2)+1),ROW($D$2:$D$30)-ROW($D$2)+1),ROWS(B$47:B50)))</f>
        <v>CHANTIER 4</v>
      </c>
    </row>
    <row r="13" spans="1:16" x14ac:dyDescent="0.25">
      <c r="A13" s="1">
        <v>12</v>
      </c>
      <c r="B13" s="43" t="s">
        <v>27</v>
      </c>
      <c r="C13" s="26" t="s">
        <v>37</v>
      </c>
      <c r="D13" s="21" t="s">
        <v>37</v>
      </c>
      <c r="E13" s="21" t="s">
        <v>37</v>
      </c>
      <c r="F13" s="21" t="s">
        <v>37</v>
      </c>
      <c r="G13" s="21" t="s">
        <v>37</v>
      </c>
      <c r="H13" s="21" t="s">
        <v>38</v>
      </c>
      <c r="I13" s="27" t="s">
        <v>39</v>
      </c>
      <c r="J13" s="21" t="s">
        <v>38</v>
      </c>
      <c r="K13" s="21"/>
      <c r="L13" s="21"/>
      <c r="M13" s="21"/>
      <c r="N13" s="21"/>
      <c r="O13" s="21"/>
      <c r="P13" t="str">
        <f t="array" ref="P13">INDEX($D$2:$D$30,SMALL(IF(FREQUENCY(IF($D$2:$D$30&lt;&gt;"",MATCH($D$2:$D$30,$D$2:$D$30,0)), ROW($D$2:$D$30)-ROW($D$2)+1),ROW($D$2:$D$30)-ROW($D$2)+1),ROWS(B$47:B51)))</f>
        <v>MAL / ATT</v>
      </c>
    </row>
    <row r="14" spans="1:16" x14ac:dyDescent="0.25">
      <c r="A14" s="1">
        <v>21</v>
      </c>
      <c r="B14" s="1" t="s">
        <v>28</v>
      </c>
      <c r="C14" s="26" t="s">
        <v>37</v>
      </c>
      <c r="D14" s="21" t="s">
        <v>37</v>
      </c>
      <c r="E14" s="21" t="s">
        <v>37</v>
      </c>
      <c r="F14" s="21" t="s">
        <v>37</v>
      </c>
      <c r="G14" s="21" t="s">
        <v>37</v>
      </c>
      <c r="H14" s="21" t="s">
        <v>38</v>
      </c>
      <c r="I14" s="27" t="s">
        <v>39</v>
      </c>
      <c r="J14" s="21" t="s">
        <v>38</v>
      </c>
      <c r="K14" s="21"/>
      <c r="L14" s="21"/>
      <c r="M14" s="21"/>
      <c r="N14" s="21"/>
      <c r="O14" s="21"/>
      <c r="P14" t="e">
        <f t="array" ref="P14">INDEX($D$2:$D$30,SMALL(IF(FREQUENCY(IF($D$2:$D$30&lt;&gt;"",MATCH($D$2:$D$30,$D$2:$D$30,0)), ROW($D$2:$D$30)-ROW($D$2)+1),ROW($D$2:$D$30)-ROW($D$2)+1),ROWS(B$47:B52)))</f>
        <v>#NUM!</v>
      </c>
    </row>
    <row r="15" spans="1:16" x14ac:dyDescent="0.25">
      <c r="A15" s="1">
        <v>16</v>
      </c>
      <c r="B15" s="1" t="s">
        <v>29</v>
      </c>
      <c r="C15" s="21" t="s">
        <v>39</v>
      </c>
      <c r="D15" s="21" t="s">
        <v>39</v>
      </c>
      <c r="E15" s="21" t="s">
        <v>39</v>
      </c>
      <c r="F15" s="21" t="s">
        <v>39</v>
      </c>
      <c r="G15" s="21" t="s">
        <v>42</v>
      </c>
      <c r="H15" s="21" t="s">
        <v>42</v>
      </c>
      <c r="I15" s="37" t="s">
        <v>40</v>
      </c>
      <c r="J15" s="21" t="s">
        <v>42</v>
      </c>
      <c r="K15" s="21"/>
      <c r="L15" s="21"/>
      <c r="M15" s="21"/>
      <c r="N15" s="21"/>
      <c r="O15" s="21"/>
      <c r="P15" t="e">
        <f t="array" ref="P15">INDEX($D$2:$D$30,SMALL(IF(FREQUENCY(IF($D$2:$D$30&lt;&gt;"",MATCH($D$2:$D$30,$D$2:$D$30,0)), ROW($D$2:$D$30)-ROW($D$2)+1),ROW($D$2:$D$30)-ROW($D$2)+1),ROWS(B$47:B53)))</f>
        <v>#NUM!</v>
      </c>
    </row>
    <row r="16" spans="1:16" x14ac:dyDescent="0.25">
      <c r="A16" s="1">
        <v>17</v>
      </c>
      <c r="B16" s="1" t="s">
        <v>30</v>
      </c>
      <c r="C16" s="21" t="s">
        <v>39</v>
      </c>
      <c r="D16" s="21" t="s">
        <v>39</v>
      </c>
      <c r="E16" s="21" t="s">
        <v>39</v>
      </c>
      <c r="F16" s="21" t="s">
        <v>39</v>
      </c>
      <c r="G16" s="21" t="s">
        <v>42</v>
      </c>
      <c r="H16" s="21" t="s">
        <v>42</v>
      </c>
      <c r="I16" s="37" t="s">
        <v>40</v>
      </c>
      <c r="J16" s="21" t="s">
        <v>42</v>
      </c>
      <c r="K16" s="21"/>
      <c r="L16" s="21"/>
      <c r="M16" s="21"/>
      <c r="N16" s="21"/>
      <c r="O16" s="21"/>
      <c r="P16" t="e">
        <f t="array" ref="P16">INDEX($D$2:$D$30,SMALL(IF(FREQUENCY(IF($D$2:$D$30&lt;&gt;"",MATCH($D$2:$D$30,$D$2:$D$30,0)), ROW($D$2:$D$30)-ROW($D$2)+1),ROW($D$2:$D$30)-ROW($D$2)+1),ROWS(B$47:B54)))</f>
        <v>#NUM!</v>
      </c>
    </row>
    <row r="17" spans="1:16" x14ac:dyDescent="0.25">
      <c r="A17" s="1">
        <v>13</v>
      </c>
      <c r="B17" s="43" t="s">
        <v>31</v>
      </c>
      <c r="C17" s="21" t="s">
        <v>39</v>
      </c>
      <c r="D17" s="27" t="s">
        <v>39</v>
      </c>
      <c r="E17" s="21" t="s">
        <v>39</v>
      </c>
      <c r="F17" s="21" t="s">
        <v>39</v>
      </c>
      <c r="G17" s="21" t="s">
        <v>42</v>
      </c>
      <c r="H17" s="21" t="s">
        <v>42</v>
      </c>
      <c r="I17" s="38" t="s">
        <v>41</v>
      </c>
      <c r="J17" s="21" t="s">
        <v>42</v>
      </c>
      <c r="K17" s="21"/>
      <c r="L17" s="21"/>
      <c r="M17" s="21"/>
      <c r="N17" s="21"/>
      <c r="O17" s="21"/>
      <c r="P17" t="e">
        <f t="array" ref="P17">INDEX($D$2:$D$30,SMALL(IF(FREQUENCY(IF($D$2:$D$30&lt;&gt;"",MATCH($D$2:$D$30,$D$2:$D$30,0)), ROW($D$2:$D$30)-ROW($D$2)+1),ROW($D$2:$D$30)-ROW($D$2)+1),ROWS(B$47:B55)))</f>
        <v>#NUM!</v>
      </c>
    </row>
    <row r="18" spans="1:16" x14ac:dyDescent="0.25">
      <c r="A18" s="1">
        <v>22</v>
      </c>
      <c r="B18" s="43" t="s">
        <v>32</v>
      </c>
      <c r="C18" s="21" t="s">
        <v>39</v>
      </c>
      <c r="D18" s="27" t="s">
        <v>39</v>
      </c>
      <c r="E18" s="21" t="s">
        <v>39</v>
      </c>
      <c r="F18" s="21" t="s">
        <v>39</v>
      </c>
      <c r="G18" s="21" t="s">
        <v>42</v>
      </c>
      <c r="H18" s="21" t="s">
        <v>42</v>
      </c>
      <c r="I18" s="38" t="s">
        <v>41</v>
      </c>
      <c r="J18" s="21" t="s">
        <v>42</v>
      </c>
      <c r="K18" s="21"/>
      <c r="L18" s="21"/>
      <c r="M18" s="21"/>
      <c r="N18" s="21"/>
      <c r="O18" s="21"/>
      <c r="P18" t="e">
        <f t="array" ref="P18">INDEX($D$2:$D$30,SMALL(IF(FREQUENCY(IF($D$2:$D$30&lt;&gt;"",MATCH($D$2:$D$30,$D$2:$D$30,0)), ROW($D$2:$D$30)-ROW($D$2)+1),ROW($D$2:$D$30)-ROW($D$2)+1),ROWS(B$47:B56)))</f>
        <v>#NUM!</v>
      </c>
    </row>
    <row r="19" spans="1:16" x14ac:dyDescent="0.25">
      <c r="A19" s="1">
        <v>14</v>
      </c>
      <c r="B19" s="1" t="s">
        <v>33</v>
      </c>
      <c r="C19" s="21" t="s">
        <v>39</v>
      </c>
      <c r="D19" s="27" t="s">
        <v>39</v>
      </c>
      <c r="E19" s="27" t="s">
        <v>39</v>
      </c>
      <c r="F19" s="21" t="s">
        <v>39</v>
      </c>
      <c r="G19" s="21" t="s">
        <v>42</v>
      </c>
      <c r="H19" s="21" t="s">
        <v>42</v>
      </c>
      <c r="I19" s="21" t="s">
        <v>42</v>
      </c>
      <c r="J19" s="21" t="s">
        <v>42</v>
      </c>
      <c r="K19" s="21"/>
      <c r="L19" s="21"/>
      <c r="M19" s="21"/>
      <c r="N19" s="21"/>
      <c r="O19" s="21"/>
      <c r="P19" t="e">
        <f t="array" ref="P19">INDEX($D$2:$D$30,SMALL(IF(FREQUENCY(IF($D$2:$D$30&lt;&gt;"",MATCH($D$2:$D$30,$D$2:$D$30,0)), ROW($D$2:$D$30)-ROW($D$2)+1),ROW($D$2:$D$30)-ROW($D$2)+1),ROWS(B$47:B57)))</f>
        <v>#NUM!</v>
      </c>
    </row>
    <row r="20" spans="1:16" x14ac:dyDescent="0.25">
      <c r="A20" s="1">
        <v>15</v>
      </c>
      <c r="B20" s="43" t="s">
        <v>34</v>
      </c>
      <c r="C20" s="21" t="s">
        <v>39</v>
      </c>
      <c r="D20" s="24" t="s">
        <v>54</v>
      </c>
      <c r="E20" s="21" t="s">
        <v>39</v>
      </c>
      <c r="F20" s="21" t="s">
        <v>39</v>
      </c>
      <c r="G20" s="21" t="s">
        <v>42</v>
      </c>
      <c r="H20" s="21" t="s">
        <v>42</v>
      </c>
      <c r="I20" s="21" t="s">
        <v>42</v>
      </c>
      <c r="J20" s="21" t="s">
        <v>42</v>
      </c>
      <c r="K20" s="21"/>
      <c r="L20" s="21"/>
      <c r="M20" s="21"/>
      <c r="N20" s="21"/>
      <c r="O20" s="21"/>
      <c r="P20" t="e">
        <f t="array" ref="P20">INDEX($D$2:$D$30,SMALL(IF(FREQUENCY(IF($D$2:$D$30&lt;&gt;"",MATCH($D$2:$D$30,$D$2:$D$30,0)), ROW($D$2:$D$30)-ROW($D$2)+1),ROW($D$2:$D$30)-ROW($D$2)+1),ROWS(B$47:B58)))</f>
        <v>#NUM!</v>
      </c>
    </row>
    <row r="21" spans="1:16" x14ac:dyDescent="0.25">
      <c r="A21" s="1">
        <v>18</v>
      </c>
      <c r="B21" s="1" t="s">
        <v>35</v>
      </c>
      <c r="C21" s="21" t="s">
        <v>39</v>
      </c>
      <c r="D21" s="25" t="s">
        <v>55</v>
      </c>
      <c r="E21" s="21" t="s">
        <v>39</v>
      </c>
      <c r="F21" s="21" t="s">
        <v>39</v>
      </c>
      <c r="G21" s="21" t="s">
        <v>42</v>
      </c>
      <c r="H21" s="21" t="s">
        <v>42</v>
      </c>
      <c r="I21" s="39" t="s">
        <v>43</v>
      </c>
      <c r="J21" s="21" t="s">
        <v>42</v>
      </c>
      <c r="K21" s="21"/>
      <c r="L21" s="21"/>
      <c r="M21" s="21"/>
      <c r="N21" s="21"/>
      <c r="O21" s="21"/>
      <c r="P21" t="e">
        <f t="array" ref="P21">INDEX($D$2:$D$30,SMALL(IF(FREQUENCY(IF($D$2:$D$30&lt;&gt;"",MATCH($D$2:$D$30,$D$2:$D$30,0)), ROW($D$2:$D$30)-ROW($D$2)+1),ROW($D$2:$D$30)-ROW($D$2)+1),ROWS(B$47:B59)))</f>
        <v>#NUM!</v>
      </c>
    </row>
    <row r="22" spans="1:16" x14ac:dyDescent="0.25">
      <c r="A22" s="1">
        <v>19</v>
      </c>
      <c r="B22" s="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t="e">
        <f t="array" ref="P22">INDEX($D$2:$D$30,SMALL(IF(FREQUENCY(IF($D$2:$D$30&lt;&gt;"",MATCH($D$2:$D$30,$D$2:$D$30,0)), ROW($D$2:$D$30)-ROW($D$2)+1),ROW($D$2:$D$30)-ROW($D$2)+1),ROWS(B$47:B60)))</f>
        <v>#NUM!</v>
      </c>
    </row>
    <row r="23" spans="1:16" x14ac:dyDescent="0.25">
      <c r="A23" s="1">
        <v>20</v>
      </c>
      <c r="B23" s="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t="e">
        <f t="array" ref="P23">INDEX($D$2:$D$30,SMALL(IF(FREQUENCY(IF($D$2:$D$30&lt;&gt;"",MATCH($D$2:$D$30,$D$2:$D$30,0)), ROW($D$2:$D$30)-ROW($D$2)+1),ROW($D$2:$D$30)-ROW($D$2)+1),ROWS(B$47:B61)))</f>
        <v>#NUM!</v>
      </c>
    </row>
    <row r="24" spans="1:16" x14ac:dyDescent="0.25">
      <c r="A24" s="1">
        <v>23</v>
      </c>
      <c r="B24" s="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t="e">
        <f t="array" ref="P24">INDEX($D$2:$D$30,SMALL(IF(FREQUENCY(IF($D$2:$D$30&lt;&gt;"",MATCH($D$2:$D$30,$D$2:$D$30,0)), ROW($D$2:$D$30)-ROW($D$2)+1),ROW($D$2:$D$30)-ROW($D$2)+1),ROWS(B$47:B62)))</f>
        <v>#NUM!</v>
      </c>
    </row>
    <row r="25" spans="1:16" x14ac:dyDescent="0.25">
      <c r="A25" s="1">
        <v>24</v>
      </c>
      <c r="B25" s="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t="e">
        <f t="array" ref="P25">INDEX($D$2:$D$30,SMALL(IF(FREQUENCY(IF($D$2:$D$30&lt;&gt;"",MATCH($D$2:$D$30,$D$2:$D$30,0)), ROW($D$2:$D$30)-ROW($D$2)+1),ROW($D$2:$D$30)-ROW($D$2)+1),ROWS(B$47:B63)))</f>
        <v>#NUM!</v>
      </c>
    </row>
    <row r="26" spans="1:16" x14ac:dyDescent="0.25">
      <c r="A26" s="1">
        <v>25</v>
      </c>
      <c r="B26" s="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t="e">
        <f t="array" ref="P26">INDEX($D$2:$D$30,SMALL(IF(FREQUENCY(IF($D$2:$D$30&lt;&gt;"",MATCH($D$2:$D$30,$D$2:$D$30,0)), ROW($D$2:$D$30)-ROW($D$2)+1),ROW($D$2:$D$30)-ROW($D$2)+1),ROWS(B$47:B64)))</f>
        <v>#NUM!</v>
      </c>
    </row>
    <row r="27" spans="1:16" x14ac:dyDescent="0.25">
      <c r="A27" s="1">
        <v>26</v>
      </c>
      <c r="B27" s="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t="e">
        <f t="array" ref="P27">INDEX($D$2:$D$30,SMALL(IF(FREQUENCY(IF($D$2:$D$30&lt;&gt;"",MATCH($D$2:$D$30,$D$2:$D$30,0)), ROW($D$2:$D$30)-ROW($D$2)+1),ROW($D$2:$D$30)-ROW($D$2)+1),ROWS(B$47:B65)))</f>
        <v>#NUM!</v>
      </c>
    </row>
    <row r="28" spans="1:16" x14ac:dyDescent="0.25">
      <c r="A28" s="1">
        <v>27</v>
      </c>
      <c r="B28" s="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t="e">
        <f t="array" ref="P28">INDEX($D$2:$D$30,SMALL(IF(FREQUENCY(IF($D$2:$D$30&lt;&gt;"",MATCH($D$2:$D$30,$D$2:$D$30,0)), ROW($D$2:$D$30)-ROW($D$2)+1),ROW($D$2:$D$30)-ROW($D$2)+1),ROWS(B$47:B66)))</f>
        <v>#NUM!</v>
      </c>
    </row>
    <row r="29" spans="1:16" x14ac:dyDescent="0.25">
      <c r="A29" s="1">
        <v>28</v>
      </c>
      <c r="B29" s="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t="e">
        <f t="array" ref="P29">INDEX($D$2:$D$30,SMALL(IF(FREQUENCY(IF($D$2:$D$30&lt;&gt;"",MATCH($D$2:$D$30,$D$2:$D$30,0)), ROW($D$2:$D$30)-ROW($D$2)+1),ROW($D$2:$D$30)-ROW($D$2)+1),ROWS(B$47:B67)))</f>
        <v>#NUM!</v>
      </c>
    </row>
    <row r="30" spans="1:16" x14ac:dyDescent="0.25">
      <c r="A30" s="1">
        <v>29</v>
      </c>
      <c r="B30" s="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t="e">
        <f t="array" ref="P30">INDEX($D$2:$D$30,SMALL(IF(FREQUENCY(IF($D$2:$D$30&lt;&gt;"",MATCH($D$2:$D$30,$D$2:$D$30,0)), ROW($D$2:$D$30)-ROW($D$2)+1),ROW($D$2:$D$30)-ROW($D$2)+1),ROWS(B$47:B68)))</f>
        <v>#NUM!</v>
      </c>
    </row>
    <row r="31" spans="1:16" x14ac:dyDescent="0.25">
      <c r="P31" t="e">
        <f t="array" ref="P31">INDEX($D$2:$D$30,SMALL(IF(FREQUENCY(IF($D$2:$D$30&lt;&gt;"",MATCH($D$2:$D$30,$D$2:$D$30,0)), ROW($D$2:$D$30)-ROW($D$2)+1),ROW($D$2:$D$30)-ROW($D$2)+1),ROWS(B$47:B69)))</f>
        <v>#NUM!</v>
      </c>
    </row>
    <row r="39" spans="1:1" x14ac:dyDescent="0.25">
      <c r="A39" t="s">
        <v>53</v>
      </c>
    </row>
    <row r="40" spans="1:1" x14ac:dyDescent="0.25">
      <c r="A40" s="12" t="s">
        <v>36</v>
      </c>
    </row>
    <row r="41" spans="1:1" x14ac:dyDescent="0.25">
      <c r="A41" s="4" t="s">
        <v>37</v>
      </c>
    </row>
    <row r="42" spans="1:1" x14ac:dyDescent="0.25">
      <c r="A42" s="5" t="s">
        <v>38</v>
      </c>
    </row>
    <row r="43" spans="1:1" x14ac:dyDescent="0.25">
      <c r="A43" s="6" t="s">
        <v>39</v>
      </c>
    </row>
    <row r="44" spans="1:1" x14ac:dyDescent="0.25">
      <c r="A44" s="9" t="s">
        <v>40</v>
      </c>
    </row>
    <row r="45" spans="1:1" x14ac:dyDescent="0.25">
      <c r="A45" s="10" t="s">
        <v>41</v>
      </c>
    </row>
    <row r="46" spans="1:1" x14ac:dyDescent="0.25">
      <c r="A46" s="2" t="s">
        <v>42</v>
      </c>
    </row>
    <row r="47" spans="1:1" x14ac:dyDescent="0.25">
      <c r="A47" s="3" t="s">
        <v>43</v>
      </c>
    </row>
    <row r="48" spans="1:1" x14ac:dyDescent="0.25">
      <c r="A48" s="13" t="s">
        <v>44</v>
      </c>
    </row>
    <row r="49" spans="1:1" x14ac:dyDescent="0.25">
      <c r="A49" s="14" t="s">
        <v>45</v>
      </c>
    </row>
    <row r="50" spans="1:1" x14ac:dyDescent="0.25">
      <c r="A50" s="15" t="s">
        <v>46</v>
      </c>
    </row>
    <row r="51" spans="1:1" x14ac:dyDescent="0.25">
      <c r="A51" s="11" t="s">
        <v>47</v>
      </c>
    </row>
    <row r="52" spans="1:1" x14ac:dyDescent="0.25">
      <c r="A52" s="13" t="s">
        <v>48</v>
      </c>
    </row>
    <row r="53" spans="1:1" x14ac:dyDescent="0.25">
      <c r="A53" s="3" t="s">
        <v>49</v>
      </c>
    </row>
    <row r="54" spans="1:1" x14ac:dyDescent="0.25">
      <c r="A54" s="16" t="s">
        <v>50</v>
      </c>
    </row>
    <row r="55" spans="1:1" x14ac:dyDescent="0.25">
      <c r="A55" s="8" t="s">
        <v>54</v>
      </c>
    </row>
    <row r="56" spans="1:1" x14ac:dyDescent="0.25">
      <c r="A56" s="7" t="s">
        <v>55</v>
      </c>
    </row>
  </sheetData>
  <dataValidations count="1">
    <dataValidation type="list" allowBlank="1" showInputMessage="1" showErrorMessage="1" sqref="C11" xr:uid="{7F9F95DB-4A2E-49BD-AE46-49204E0A4286}">
      <formula1>$A$40:$A$56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B1:F14"/>
  <sheetViews>
    <sheetView tabSelected="1" workbookViewId="0">
      <selection activeCell="F4" sqref="F4"/>
    </sheetView>
  </sheetViews>
  <sheetFormatPr baseColWidth="10" defaultRowHeight="15" x14ac:dyDescent="0.25"/>
  <cols>
    <col min="1" max="1" width="4.28515625" customWidth="1"/>
    <col min="2" max="3" width="18.5703125" customWidth="1"/>
    <col min="4" max="4" width="7.140625" customWidth="1"/>
    <col min="5" max="6" width="18.5703125" customWidth="1"/>
    <col min="7" max="7" width="7.140625" customWidth="1"/>
    <col min="8" max="9" width="18.5703125" customWidth="1"/>
    <col min="10" max="10" width="7.140625" customWidth="1"/>
    <col min="11" max="12" width="18.5703125" customWidth="1"/>
    <col min="13" max="13" width="7.140625" customWidth="1"/>
    <col min="14" max="15" width="18.5703125" customWidth="1"/>
    <col min="16" max="16" width="7.140625" customWidth="1"/>
  </cols>
  <sheetData>
    <row r="1" spans="2:6" ht="18.75" x14ac:dyDescent="0.3">
      <c r="B1" s="40" t="s">
        <v>52</v>
      </c>
      <c r="C1" s="41"/>
      <c r="D1" s="41"/>
      <c r="E1" s="42"/>
      <c r="F1" s="22" t="s">
        <v>12</v>
      </c>
    </row>
    <row r="4" spans="2:6" ht="15.75" thickBot="1" x14ac:dyDescent="0.3"/>
    <row r="5" spans="2:6" x14ac:dyDescent="0.25">
      <c r="B5" s="33" t="s">
        <v>1</v>
      </c>
      <c r="C5" s="34"/>
      <c r="E5" s="33" t="s">
        <v>51</v>
      </c>
      <c r="F5" s="34"/>
    </row>
    <row r="6" spans="2:6" x14ac:dyDescent="0.25">
      <c r="B6" s="35" t="s">
        <v>0</v>
      </c>
      <c r="C6" s="36"/>
      <c r="E6" s="35" t="s">
        <v>0</v>
      </c>
      <c r="F6" s="36"/>
    </row>
    <row r="7" spans="2:6" x14ac:dyDescent="0.25">
      <c r="B7" s="17"/>
      <c r="C7" s="18"/>
      <c r="E7" s="17"/>
      <c r="F7" s="18"/>
    </row>
    <row r="8" spans="2:6" x14ac:dyDescent="0.25">
      <c r="B8" s="17"/>
      <c r="C8" s="18"/>
      <c r="E8" s="17"/>
      <c r="F8" s="18"/>
    </row>
    <row r="9" spans="2:6" x14ac:dyDescent="0.25">
      <c r="B9" s="17"/>
      <c r="C9" s="18"/>
      <c r="E9" s="17"/>
      <c r="F9" s="18"/>
    </row>
    <row r="10" spans="2:6" x14ac:dyDescent="0.25">
      <c r="B10" s="17"/>
      <c r="C10" s="18"/>
      <c r="E10" s="17"/>
      <c r="F10" s="18"/>
    </row>
    <row r="11" spans="2:6" ht="15.75" thickBot="1" x14ac:dyDescent="0.3">
      <c r="B11" s="19"/>
      <c r="C11" s="20"/>
      <c r="E11" s="19"/>
      <c r="F11" s="20"/>
    </row>
    <row r="13" spans="2:6" x14ac:dyDescent="0.25">
      <c r="E13" s="31"/>
      <c r="F13" s="31"/>
    </row>
    <row r="14" spans="2:6" x14ac:dyDescent="0.25">
      <c r="E14" s="32"/>
      <c r="F14" s="32"/>
    </row>
  </sheetData>
  <mergeCells count="1">
    <mergeCell ref="B1:E1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2020 BIS</vt:lpstr>
      <vt:lpstr>Affectations</vt:lpstr>
      <vt:lpstr>'2020 BIS'!Extraire</vt:lpstr>
      <vt:lpstr>Affectations!Zone_d_impression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RAYMOND</dc:creator>
  <cp:lastModifiedBy>Utilisateur</cp:lastModifiedBy>
  <cp:lastPrinted>2020-10-21T10:01:51Z</cp:lastPrinted>
  <dcterms:created xsi:type="dcterms:W3CDTF">2014-08-01T09:23:47Z</dcterms:created>
  <dcterms:modified xsi:type="dcterms:W3CDTF">2020-11-01T17:35:05Z</dcterms:modified>
</cp:coreProperties>
</file>