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24030" windowHeight="10080"/>
  </bookViews>
  <sheets>
    <sheet name="Déboursé sec" sheetId="1" r:id="rId1"/>
    <sheet name="Matériaux" sheetId="2" r:id="rId2"/>
  </sheets>
  <definedNames>
    <definedName name="Aquiloc">Matériaux!$B$3:$B$35</definedName>
    <definedName name="CCL">Matériaux!$D$3:$D$35</definedName>
    <definedName name="cEMEX">Matériaux!$F$3:$F$35</definedName>
    <definedName name="Fransbonhomme">Matériaux!$H$3:$H$35</definedName>
    <definedName name="Gédimat">Matériaux!$J$3:$J$35</definedName>
    <definedName name="Kiloutou">Matériaux!$N$3:$N$35</definedName>
    <definedName name="Lafarge">Matériaux!$P$3:$P$35</definedName>
    <definedName name="Marengo">Matériaux!$R$3:$R$35</definedName>
    <definedName name="MGM">Matériaux!$T$3:$T$35</definedName>
    <definedName name="MTP">Matériaux!$V$3:$V$35</definedName>
    <definedName name="Péri">Matériaux!$X$3:$X$35</definedName>
    <definedName name="PUM">Matériaux!$Z$3:$Z$35</definedName>
    <definedName name="Sematec">Matériaux!$AB$3:$AB$35</definedName>
  </definedNames>
  <calcPr calcId="145621"/>
</workbook>
</file>

<file path=xl/calcChain.xml><?xml version="1.0" encoding="utf-8"?>
<calcChain xmlns="http://schemas.openxmlformats.org/spreadsheetml/2006/main">
  <c r="D7" i="1" l="1"/>
  <c r="E7" i="1"/>
  <c r="G7" i="1" l="1"/>
  <c r="G14" i="1" s="1"/>
</calcChain>
</file>

<file path=xl/sharedStrings.xml><?xml version="1.0" encoding="utf-8"?>
<sst xmlns="http://schemas.openxmlformats.org/spreadsheetml/2006/main" count="85" uniqueCount="46">
  <si>
    <t>Désignation</t>
  </si>
  <si>
    <t>Matériaux</t>
  </si>
  <si>
    <t>Prix</t>
  </si>
  <si>
    <t>Quantité</t>
  </si>
  <si>
    <t>Total</t>
  </si>
  <si>
    <t>MATERIAUX</t>
  </si>
  <si>
    <t>Béton</t>
  </si>
  <si>
    <t>Fournisseurs</t>
  </si>
  <si>
    <t>Aquiloc</t>
  </si>
  <si>
    <t>CCL</t>
  </si>
  <si>
    <t>Cemex</t>
  </si>
  <si>
    <t>Fransbonhomme</t>
  </si>
  <si>
    <t>Gédimat</t>
  </si>
  <si>
    <t>Import agri</t>
  </si>
  <si>
    <t>Kiloutou</t>
  </si>
  <si>
    <t>Lafarge</t>
  </si>
  <si>
    <t>Marengo</t>
  </si>
  <si>
    <t>MGM</t>
  </si>
  <si>
    <t>MTP</t>
  </si>
  <si>
    <t>Péri</t>
  </si>
  <si>
    <t>PUM</t>
  </si>
  <si>
    <t xml:space="preserve">Sematec </t>
  </si>
  <si>
    <t>0/150 Calcaire</t>
  </si>
  <si>
    <t>Enrochement</t>
  </si>
  <si>
    <t>0/150 Chaulé</t>
  </si>
  <si>
    <t>0/150 Pré-scalpage</t>
  </si>
  <si>
    <t>0/20 Alluvionnaire</t>
  </si>
  <si>
    <t>0/20 Calcaire</t>
  </si>
  <si>
    <t>0/20 Pré-scalpage</t>
  </si>
  <si>
    <t>0/55 Chaulé</t>
  </si>
  <si>
    <t>0/80 Calcaire</t>
  </si>
  <si>
    <t>0/80 Chaulé</t>
  </si>
  <si>
    <t>0/80 Pré-scalpage</t>
  </si>
  <si>
    <t>2/6 Calcaire</t>
  </si>
  <si>
    <t>6/10 Calcaire</t>
  </si>
  <si>
    <t>Blocage</t>
  </si>
  <si>
    <t>Sable 0/2</t>
  </si>
  <si>
    <t>Sable 0/5</t>
  </si>
  <si>
    <t>Sable à remblaie</t>
  </si>
  <si>
    <t>DEBOURSE SEC</t>
  </si>
  <si>
    <t>pilonneuse</t>
  </si>
  <si>
    <t>plaque</t>
  </si>
  <si>
    <t>mini pelle</t>
  </si>
  <si>
    <t>A</t>
  </si>
  <si>
    <t>B</t>
  </si>
  <si>
    <t>Je voudrai que en E7 apparaisse le prix qui es dans la feuille matériaux,
 suivant le changement de B7 et C7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</si>
</sst>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6" fillId="0" borderId="0" xfId="0" applyFont="1" applyBorder="1"/>
    <xf numFmtId="0" fontId="6" fillId="0" borderId="2" xfId="0" applyFont="1" applyBorder="1"/>
    <xf numFmtId="0" fontId="6" fillId="0" borderId="4" xfId="0" applyFont="1" applyBorder="1"/>
    <xf numFmtId="43" fontId="6" fillId="0" borderId="4" xfId="1" applyFont="1" applyBorder="1"/>
    <xf numFmtId="0" fontId="6" fillId="0" borderId="0" xfId="0" applyFont="1"/>
    <xf numFmtId="0" fontId="6" fillId="0" borderId="1" xfId="0" applyFont="1" applyBorder="1"/>
    <xf numFmtId="43" fontId="7" fillId="3" borderId="3" xfId="1" applyFont="1" applyFill="1" applyBorder="1"/>
    <xf numFmtId="0" fontId="1" fillId="0" borderId="0" xfId="0" applyFont="1"/>
    <xf numFmtId="0" fontId="5" fillId="2" borderId="1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15" xfId="0" applyBorder="1"/>
    <xf numFmtId="0" fontId="8" fillId="5" borderId="16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16" xfId="0" applyBorder="1"/>
    <xf numFmtId="0" fontId="0" fillId="0" borderId="18" xfId="0" applyBorder="1"/>
    <xf numFmtId="0" fontId="0" fillId="4" borderId="19" xfId="0" applyFill="1" applyBorder="1"/>
    <xf numFmtId="0" fontId="0" fillId="4" borderId="20" xfId="0" applyFill="1" applyBorder="1"/>
    <xf numFmtId="0" fontId="0" fillId="4" borderId="16" xfId="0" applyFill="1" applyBorder="1"/>
    <xf numFmtId="0" fontId="0" fillId="4" borderId="18" xfId="0" applyFill="1" applyBorder="1"/>
    <xf numFmtId="0" fontId="11" fillId="0" borderId="0" xfId="0" applyFont="1"/>
    <xf numFmtId="0" fontId="9" fillId="0" borderId="0" xfId="0" applyFont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C0504D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</sheetPr>
  <dimension ref="A1:U14"/>
  <sheetViews>
    <sheetView tabSelected="1" zoomScale="85" zoomScaleNormal="85" workbookViewId="0">
      <pane ySplit="5" topLeftCell="A6" activePane="bottomLeft" state="frozen"/>
      <selection pane="bottomLeft" activeCell="L24" sqref="L24"/>
    </sheetView>
  </sheetViews>
  <sheetFormatPr baseColWidth="10" defaultRowHeight="15" x14ac:dyDescent="0.25"/>
  <cols>
    <col min="1" max="1" width="20.42578125" bestFit="1" customWidth="1"/>
    <col min="2" max="2" width="16.140625" bestFit="1" customWidth="1"/>
    <col min="3" max="3" width="14.28515625" bestFit="1" customWidth="1"/>
    <col min="4" max="4" width="6.85546875" hidden="1" customWidth="1"/>
    <col min="5" max="5" width="15.140625" bestFit="1" customWidth="1"/>
    <col min="6" max="6" width="10.85546875" bestFit="1" customWidth="1"/>
    <col min="7" max="7" width="8.5703125" bestFit="1" customWidth="1"/>
    <col min="8" max="8" width="14.140625" bestFit="1" customWidth="1"/>
    <col min="9" max="9" width="7.42578125" bestFit="1" customWidth="1"/>
    <col min="10" max="10" width="8.5703125" bestFit="1" customWidth="1"/>
    <col min="11" max="11" width="15" customWidth="1"/>
    <col min="12" max="12" width="8.7109375" customWidth="1"/>
    <col min="13" max="13" width="15.5703125" bestFit="1" customWidth="1"/>
    <col min="14" max="14" width="5.85546875" customWidth="1"/>
    <col min="15" max="15" width="14.28515625" bestFit="1" customWidth="1"/>
    <col min="16" max="16" width="7.28515625" customWidth="1"/>
    <col min="18" max="18" width="11.28515625" bestFit="1" customWidth="1"/>
    <col min="19" max="19" width="14.85546875" bestFit="1" customWidth="1"/>
    <col min="21" max="21" width="14.28515625" bestFit="1" customWidth="1"/>
    <col min="23" max="23" width="11.140625" bestFit="1" customWidth="1"/>
  </cols>
  <sheetData>
    <row r="1" spans="1:21" ht="21" x14ac:dyDescent="0.35">
      <c r="A1" s="25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1" s="24" customFormat="1" ht="21" x14ac:dyDescent="0.35"/>
    <row r="3" spans="1:21" s="24" customFormat="1" ht="21" x14ac:dyDescent="0.35"/>
    <row r="4" spans="1:21" ht="15.75" thickBot="1" x14ac:dyDescent="0.3"/>
    <row r="5" spans="1:21" ht="18.75" x14ac:dyDescent="0.3">
      <c r="B5" s="12"/>
      <c r="C5" s="26" t="s">
        <v>5</v>
      </c>
      <c r="D5" s="26"/>
      <c r="E5" s="27"/>
      <c r="F5" s="27"/>
      <c r="G5" s="28"/>
    </row>
    <row r="6" spans="1:21" ht="19.5" thickBot="1" x14ac:dyDescent="0.35">
      <c r="B6" s="13" t="s">
        <v>7</v>
      </c>
      <c r="C6" s="11" t="s">
        <v>0</v>
      </c>
      <c r="D6" s="11"/>
      <c r="E6" s="1" t="s">
        <v>2</v>
      </c>
      <c r="F6" s="1" t="s">
        <v>3</v>
      </c>
      <c r="G6" s="2" t="s">
        <v>4</v>
      </c>
    </row>
    <row r="7" spans="1:21" ht="15.75" customHeight="1" x14ac:dyDescent="0.25">
      <c r="A7" s="7"/>
      <c r="B7" s="8" t="s">
        <v>15</v>
      </c>
      <c r="C7" s="4" t="s">
        <v>24</v>
      </c>
      <c r="D7" s="4">
        <f>ROW(C7)</f>
        <v>7</v>
      </c>
      <c r="E7" s="5" t="e">
        <f>VLOOKUP(C7,Matériaux!B3:C35,2,FALSE)</f>
        <v>#N/A</v>
      </c>
      <c r="F7" s="5"/>
      <c r="G7" s="6" t="e">
        <f>(E7*F7)</f>
        <v>#N/A</v>
      </c>
      <c r="K7" s="39" t="s">
        <v>45</v>
      </c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1" ht="15.75" customHeight="1" x14ac:dyDescent="0.25">
      <c r="A8" s="7"/>
      <c r="B8" s="8"/>
      <c r="C8" s="4"/>
      <c r="D8" s="4"/>
      <c r="E8" s="5"/>
      <c r="F8" s="5"/>
      <c r="G8" s="6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</row>
    <row r="9" spans="1:21" ht="15.75" customHeight="1" x14ac:dyDescent="0.25">
      <c r="A9" s="7"/>
      <c r="B9" s="8"/>
      <c r="C9" s="4"/>
      <c r="D9" s="4"/>
      <c r="E9" s="5"/>
      <c r="F9" s="5"/>
      <c r="G9" s="6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spans="1:21" ht="15.75" customHeight="1" x14ac:dyDescent="0.25">
      <c r="A10" s="7"/>
      <c r="B10" s="8"/>
      <c r="C10" s="4"/>
      <c r="D10" s="4"/>
      <c r="E10" s="5"/>
      <c r="F10" s="5"/>
      <c r="G10" s="6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</row>
    <row r="11" spans="1:21" ht="15.75" customHeight="1" x14ac:dyDescent="0.25">
      <c r="A11" s="7"/>
      <c r="B11" s="8"/>
      <c r="C11" s="4"/>
      <c r="D11" s="4"/>
      <c r="E11" s="5"/>
      <c r="F11" s="5"/>
      <c r="G11" s="6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</row>
    <row r="12" spans="1:21" ht="15.75" customHeight="1" x14ac:dyDescent="0.25">
      <c r="A12" s="7"/>
      <c r="B12" s="8"/>
      <c r="C12" s="4"/>
      <c r="D12" s="4"/>
      <c r="E12" s="5"/>
      <c r="F12" s="5"/>
      <c r="G12" s="6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</row>
    <row r="13" spans="1:21" ht="16.5" customHeight="1" thickBot="1" x14ac:dyDescent="0.3">
      <c r="A13" s="7"/>
      <c r="B13" s="8"/>
      <c r="C13" s="4"/>
      <c r="D13" s="4"/>
      <c r="E13" s="5"/>
      <c r="F13" s="5"/>
      <c r="G13" s="6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</row>
    <row r="14" spans="1:21" ht="16.5" thickBot="1" x14ac:dyDescent="0.3">
      <c r="A14" s="7"/>
      <c r="B14" s="3"/>
      <c r="C14" s="3"/>
      <c r="D14" s="3"/>
      <c r="E14" s="7"/>
      <c r="F14" s="7"/>
      <c r="G14" s="9" t="e">
        <f>SUM(G7:G7)</f>
        <v>#N/A</v>
      </c>
    </row>
  </sheetData>
  <mergeCells count="3">
    <mergeCell ref="K7:U13"/>
    <mergeCell ref="A1:S1"/>
    <mergeCell ref="C5:G5"/>
  </mergeCells>
  <dataValidations count="2">
    <dataValidation type="list" allowBlank="1" showInputMessage="1" showErrorMessage="1" sqref="C7:C13">
      <formula1>INDIRECT(B7)</formula1>
    </dataValidation>
    <dataValidation type="list" allowBlank="1" showInputMessage="1" showErrorMessage="1" sqref="B14:D14">
      <formula1>Matériaux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Matériaux!$B$2:$AC$2</xm:f>
          </x14:formula1>
          <xm:sqref>B7:B13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C35"/>
  <sheetViews>
    <sheetView zoomScale="85" zoomScaleNormal="85"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1" max="1" width="22.28515625" bestFit="1" customWidth="1"/>
    <col min="3" max="3" width="6.28515625" customWidth="1"/>
    <col min="4" max="4" width="12.28515625" bestFit="1" customWidth="1"/>
    <col min="5" max="5" width="6.7109375" customWidth="1"/>
    <col min="7" max="7" width="7.140625" customWidth="1"/>
    <col min="9" max="9" width="6.85546875" customWidth="1"/>
    <col min="11" max="11" width="5.5703125" customWidth="1"/>
    <col min="13" max="13" width="5.5703125" customWidth="1"/>
    <col min="15" max="15" width="6" customWidth="1"/>
    <col min="16" max="16" width="17.7109375" bestFit="1" customWidth="1"/>
    <col min="17" max="17" width="7.140625" customWidth="1"/>
    <col min="19" max="19" width="7.5703125" customWidth="1"/>
    <col min="20" max="20" width="17.7109375" bestFit="1" customWidth="1"/>
    <col min="21" max="21" width="6.28515625" customWidth="1"/>
    <col min="23" max="23" width="5.5703125" customWidth="1"/>
    <col min="24" max="24" width="12.85546875" bestFit="1" customWidth="1"/>
    <col min="25" max="25" width="6.5703125" customWidth="1"/>
    <col min="27" max="27" width="7.28515625" customWidth="1"/>
    <col min="28" max="28" width="17.7109375" bestFit="1" customWidth="1"/>
    <col min="29" max="29" width="5.7109375" customWidth="1"/>
  </cols>
  <sheetData>
    <row r="1" spans="1:29" ht="19.5" thickBot="1" x14ac:dyDescent="0.35">
      <c r="A1" s="14"/>
      <c r="B1" s="29" t="s">
        <v>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30"/>
    </row>
    <row r="2" spans="1:29" s="10" customFormat="1" ht="15.75" thickBot="1" x14ac:dyDescent="0.3">
      <c r="A2" s="15" t="s">
        <v>7</v>
      </c>
      <c r="B2" s="31" t="s">
        <v>8</v>
      </c>
      <c r="C2" s="32"/>
      <c r="D2" s="33" t="s">
        <v>9</v>
      </c>
      <c r="E2" s="33"/>
      <c r="F2" s="31" t="s">
        <v>10</v>
      </c>
      <c r="G2" s="32"/>
      <c r="H2" s="33" t="s">
        <v>11</v>
      </c>
      <c r="I2" s="33"/>
      <c r="J2" s="31" t="s">
        <v>12</v>
      </c>
      <c r="K2" s="32"/>
      <c r="L2" s="33" t="s">
        <v>13</v>
      </c>
      <c r="M2" s="33"/>
      <c r="N2" s="31" t="s">
        <v>14</v>
      </c>
      <c r="O2" s="32"/>
      <c r="P2" s="34" t="s">
        <v>15</v>
      </c>
      <c r="Q2" s="35"/>
      <c r="R2" s="31" t="s">
        <v>16</v>
      </c>
      <c r="S2" s="32"/>
      <c r="T2" s="33" t="s">
        <v>17</v>
      </c>
      <c r="U2" s="33"/>
      <c r="V2" s="31" t="s">
        <v>18</v>
      </c>
      <c r="W2" s="32"/>
      <c r="X2" s="33" t="s">
        <v>19</v>
      </c>
      <c r="Y2" s="33"/>
      <c r="Z2" s="31" t="s">
        <v>20</v>
      </c>
      <c r="AA2" s="32"/>
      <c r="AB2" s="36" t="s">
        <v>21</v>
      </c>
      <c r="AC2" s="37"/>
    </row>
    <row r="3" spans="1:29" x14ac:dyDescent="0.25">
      <c r="B3" s="20" t="s">
        <v>40</v>
      </c>
      <c r="C3" s="21">
        <v>1</v>
      </c>
      <c r="D3" t="s">
        <v>43</v>
      </c>
      <c r="E3">
        <v>1</v>
      </c>
      <c r="F3" s="20" t="s">
        <v>6</v>
      </c>
      <c r="G3" s="21">
        <v>1</v>
      </c>
      <c r="J3" s="20"/>
      <c r="K3" s="21"/>
      <c r="N3" s="20"/>
      <c r="O3" s="21"/>
      <c r="P3" t="s">
        <v>22</v>
      </c>
      <c r="Q3">
        <v>2</v>
      </c>
      <c r="R3" s="20"/>
      <c r="S3" s="21"/>
      <c r="T3" t="s">
        <v>22</v>
      </c>
      <c r="V3" s="20"/>
      <c r="W3" s="21"/>
      <c r="X3" t="s">
        <v>23</v>
      </c>
      <c r="Z3" s="20"/>
      <c r="AA3" s="21"/>
      <c r="AB3" s="16" t="s">
        <v>22</v>
      </c>
      <c r="AC3" s="17"/>
    </row>
    <row r="4" spans="1:29" x14ac:dyDescent="0.25">
      <c r="B4" s="20" t="s">
        <v>41</v>
      </c>
      <c r="C4" s="21">
        <v>2</v>
      </c>
      <c r="D4" t="s">
        <v>44</v>
      </c>
      <c r="E4">
        <v>2</v>
      </c>
      <c r="F4" s="20"/>
      <c r="G4" s="21"/>
      <c r="J4" s="20"/>
      <c r="K4" s="21"/>
      <c r="N4" s="20"/>
      <c r="O4" s="21"/>
      <c r="P4" t="s">
        <v>24</v>
      </c>
      <c r="Q4">
        <v>5</v>
      </c>
      <c r="R4" s="20"/>
      <c r="S4" s="21"/>
      <c r="T4" t="s">
        <v>24</v>
      </c>
      <c r="V4" s="20"/>
      <c r="W4" s="21"/>
      <c r="Z4" s="20"/>
      <c r="AA4" s="21"/>
      <c r="AB4" s="16" t="s">
        <v>24</v>
      </c>
      <c r="AC4" s="17"/>
    </row>
    <row r="5" spans="1:29" x14ac:dyDescent="0.25">
      <c r="B5" s="20" t="s">
        <v>42</v>
      </c>
      <c r="C5" s="21">
        <v>3</v>
      </c>
      <c r="D5" t="s">
        <v>9</v>
      </c>
      <c r="E5">
        <v>3</v>
      </c>
      <c r="F5" s="20"/>
      <c r="G5" s="21"/>
      <c r="J5" s="20"/>
      <c r="K5" s="21"/>
      <c r="N5" s="20"/>
      <c r="O5" s="21"/>
      <c r="P5" t="s">
        <v>25</v>
      </c>
      <c r="Q5">
        <v>9</v>
      </c>
      <c r="R5" s="20"/>
      <c r="S5" s="21"/>
      <c r="T5" t="s">
        <v>25</v>
      </c>
      <c r="V5" s="20"/>
      <c r="W5" s="21"/>
      <c r="Z5" s="20"/>
      <c r="AA5" s="21"/>
      <c r="AB5" s="16" t="s">
        <v>25</v>
      </c>
      <c r="AC5" s="17"/>
    </row>
    <row r="6" spans="1:29" x14ac:dyDescent="0.25">
      <c r="B6" s="20"/>
      <c r="C6" s="21"/>
      <c r="F6" s="20"/>
      <c r="G6" s="21"/>
      <c r="J6" s="20"/>
      <c r="K6" s="21"/>
      <c r="N6" s="20"/>
      <c r="O6" s="21"/>
      <c r="P6" t="s">
        <v>26</v>
      </c>
      <c r="Q6">
        <v>6</v>
      </c>
      <c r="R6" s="20"/>
      <c r="S6" s="21"/>
      <c r="T6" t="s">
        <v>26</v>
      </c>
      <c r="V6" s="20"/>
      <c r="W6" s="21"/>
      <c r="Z6" s="20"/>
      <c r="AA6" s="21"/>
      <c r="AB6" s="16" t="s">
        <v>26</v>
      </c>
      <c r="AC6" s="17"/>
    </row>
    <row r="7" spans="1:29" x14ac:dyDescent="0.25">
      <c r="B7" s="20"/>
      <c r="C7" s="21"/>
      <c r="F7" s="20"/>
      <c r="G7" s="21"/>
      <c r="J7" s="20"/>
      <c r="K7" s="21"/>
      <c r="N7" s="20"/>
      <c r="O7" s="21"/>
      <c r="P7" t="s">
        <v>27</v>
      </c>
      <c r="Q7">
        <v>852</v>
      </c>
      <c r="R7" s="20"/>
      <c r="S7" s="21"/>
      <c r="T7" t="s">
        <v>27</v>
      </c>
      <c r="V7" s="20"/>
      <c r="W7" s="21"/>
      <c r="Z7" s="20"/>
      <c r="AA7" s="21"/>
      <c r="AB7" s="16" t="s">
        <v>27</v>
      </c>
      <c r="AC7" s="17"/>
    </row>
    <row r="8" spans="1:29" x14ac:dyDescent="0.25">
      <c r="B8" s="20"/>
      <c r="C8" s="21"/>
      <c r="F8" s="20"/>
      <c r="G8" s="21"/>
      <c r="J8" s="20"/>
      <c r="K8" s="21"/>
      <c r="N8" s="20"/>
      <c r="O8" s="21"/>
      <c r="P8" t="s">
        <v>28</v>
      </c>
      <c r="Q8">
        <v>7</v>
      </c>
      <c r="R8" s="20"/>
      <c r="S8" s="21"/>
      <c r="T8" t="s">
        <v>28</v>
      </c>
      <c r="V8" s="20"/>
      <c r="W8" s="21"/>
      <c r="Z8" s="20"/>
      <c r="AA8" s="21"/>
      <c r="AB8" s="16" t="s">
        <v>28</v>
      </c>
      <c r="AC8" s="17"/>
    </row>
    <row r="9" spans="1:29" x14ac:dyDescent="0.25">
      <c r="B9" s="20"/>
      <c r="C9" s="21"/>
      <c r="F9" s="20"/>
      <c r="G9" s="21"/>
      <c r="J9" s="20"/>
      <c r="K9" s="21"/>
      <c r="N9" s="20"/>
      <c r="O9" s="21"/>
      <c r="P9" t="s">
        <v>29</v>
      </c>
      <c r="R9" s="20"/>
      <c r="S9" s="21"/>
      <c r="T9" t="s">
        <v>29</v>
      </c>
      <c r="V9" s="20"/>
      <c r="W9" s="21"/>
      <c r="Z9" s="20"/>
      <c r="AA9" s="21"/>
      <c r="AB9" s="16" t="s">
        <v>29</v>
      </c>
      <c r="AC9" s="17"/>
    </row>
    <row r="10" spans="1:29" x14ac:dyDescent="0.25">
      <c r="B10" s="20"/>
      <c r="C10" s="21"/>
      <c r="F10" s="20"/>
      <c r="G10" s="21"/>
      <c r="J10" s="20"/>
      <c r="K10" s="21"/>
      <c r="N10" s="20"/>
      <c r="O10" s="21"/>
      <c r="P10" t="s">
        <v>30</v>
      </c>
      <c r="R10" s="20"/>
      <c r="S10" s="21"/>
      <c r="T10" t="s">
        <v>30</v>
      </c>
      <c r="V10" s="20"/>
      <c r="W10" s="21"/>
      <c r="Z10" s="20"/>
      <c r="AA10" s="21"/>
      <c r="AB10" s="16" t="s">
        <v>30</v>
      </c>
      <c r="AC10" s="17"/>
    </row>
    <row r="11" spans="1:29" x14ac:dyDescent="0.25">
      <c r="B11" s="20"/>
      <c r="C11" s="21"/>
      <c r="F11" s="20"/>
      <c r="G11" s="21"/>
      <c r="J11" s="20"/>
      <c r="K11" s="21"/>
      <c r="N11" s="20"/>
      <c r="O11" s="21"/>
      <c r="P11" t="s">
        <v>31</v>
      </c>
      <c r="R11" s="20"/>
      <c r="S11" s="21"/>
      <c r="T11" t="s">
        <v>31</v>
      </c>
      <c r="V11" s="20"/>
      <c r="W11" s="21"/>
      <c r="Z11" s="20"/>
      <c r="AA11" s="21"/>
      <c r="AB11" s="16" t="s">
        <v>31</v>
      </c>
      <c r="AC11" s="17"/>
    </row>
    <row r="12" spans="1:29" x14ac:dyDescent="0.25">
      <c r="B12" s="20"/>
      <c r="C12" s="21"/>
      <c r="F12" s="20"/>
      <c r="G12" s="21"/>
      <c r="J12" s="20"/>
      <c r="K12" s="21"/>
      <c r="N12" s="20"/>
      <c r="O12" s="21"/>
      <c r="P12" t="s">
        <v>32</v>
      </c>
      <c r="R12" s="20"/>
      <c r="S12" s="21"/>
      <c r="T12" t="s">
        <v>32</v>
      </c>
      <c r="V12" s="20"/>
      <c r="W12" s="21"/>
      <c r="Z12" s="20"/>
      <c r="AA12" s="21"/>
      <c r="AB12" s="16" t="s">
        <v>32</v>
      </c>
      <c r="AC12" s="17"/>
    </row>
    <row r="13" spans="1:29" x14ac:dyDescent="0.25">
      <c r="B13" s="20"/>
      <c r="C13" s="21"/>
      <c r="F13" s="20"/>
      <c r="G13" s="21"/>
      <c r="J13" s="20"/>
      <c r="K13" s="21"/>
      <c r="N13" s="20"/>
      <c r="O13" s="21"/>
      <c r="P13" t="s">
        <v>33</v>
      </c>
      <c r="R13" s="20"/>
      <c r="S13" s="21"/>
      <c r="T13" t="s">
        <v>33</v>
      </c>
      <c r="V13" s="20"/>
      <c r="W13" s="21"/>
      <c r="Z13" s="20"/>
      <c r="AA13" s="21"/>
      <c r="AB13" s="16" t="s">
        <v>33</v>
      </c>
      <c r="AC13" s="17"/>
    </row>
    <row r="14" spans="1:29" x14ac:dyDescent="0.25">
      <c r="B14" s="20"/>
      <c r="C14" s="21"/>
      <c r="F14" s="20"/>
      <c r="G14" s="21"/>
      <c r="J14" s="20"/>
      <c r="K14" s="21"/>
      <c r="N14" s="20"/>
      <c r="O14" s="21"/>
      <c r="P14" t="s">
        <v>34</v>
      </c>
      <c r="R14" s="20"/>
      <c r="S14" s="21"/>
      <c r="T14" t="s">
        <v>34</v>
      </c>
      <c r="V14" s="20"/>
      <c r="W14" s="21"/>
      <c r="Z14" s="20"/>
      <c r="AA14" s="21"/>
      <c r="AB14" s="16" t="s">
        <v>34</v>
      </c>
      <c r="AC14" s="17"/>
    </row>
    <row r="15" spans="1:29" x14ac:dyDescent="0.25">
      <c r="B15" s="20"/>
      <c r="C15" s="21"/>
      <c r="F15" s="20"/>
      <c r="G15" s="21"/>
      <c r="J15" s="20"/>
      <c r="K15" s="21"/>
      <c r="N15" s="20"/>
      <c r="O15" s="21"/>
      <c r="P15" t="s">
        <v>35</v>
      </c>
      <c r="R15" s="20"/>
      <c r="S15" s="21"/>
      <c r="T15" t="s">
        <v>35</v>
      </c>
      <c r="V15" s="20"/>
      <c r="W15" s="21"/>
      <c r="Z15" s="20"/>
      <c r="AA15" s="21"/>
      <c r="AB15" s="16" t="s">
        <v>35</v>
      </c>
      <c r="AC15" s="17"/>
    </row>
    <row r="16" spans="1:29" x14ac:dyDescent="0.25">
      <c r="B16" s="20"/>
      <c r="C16" s="21"/>
      <c r="F16" s="20"/>
      <c r="G16" s="21"/>
      <c r="J16" s="20"/>
      <c r="K16" s="21"/>
      <c r="N16" s="20"/>
      <c r="O16" s="21"/>
      <c r="P16" t="s">
        <v>23</v>
      </c>
      <c r="R16" s="20"/>
      <c r="S16" s="21"/>
      <c r="T16" t="s">
        <v>23</v>
      </c>
      <c r="V16" s="20"/>
      <c r="W16" s="21"/>
      <c r="Z16" s="20"/>
      <c r="AA16" s="21"/>
      <c r="AB16" s="16" t="s">
        <v>23</v>
      </c>
      <c r="AC16" s="17"/>
    </row>
    <row r="17" spans="2:29" x14ac:dyDescent="0.25">
      <c r="B17" s="20"/>
      <c r="C17" s="21"/>
      <c r="F17" s="20"/>
      <c r="G17" s="21"/>
      <c r="J17" s="20"/>
      <c r="K17" s="21"/>
      <c r="N17" s="20"/>
      <c r="O17" s="21"/>
      <c r="P17" t="s">
        <v>36</v>
      </c>
      <c r="R17" s="20"/>
      <c r="S17" s="21"/>
      <c r="T17" t="s">
        <v>36</v>
      </c>
      <c r="V17" s="20"/>
      <c r="W17" s="21"/>
      <c r="Z17" s="20"/>
      <c r="AA17" s="21"/>
      <c r="AB17" s="16" t="s">
        <v>36</v>
      </c>
      <c r="AC17" s="17"/>
    </row>
    <row r="18" spans="2:29" x14ac:dyDescent="0.25">
      <c r="B18" s="20"/>
      <c r="C18" s="21"/>
      <c r="F18" s="20"/>
      <c r="G18" s="21"/>
      <c r="J18" s="20"/>
      <c r="K18" s="21"/>
      <c r="N18" s="20"/>
      <c r="O18" s="21"/>
      <c r="P18" t="s">
        <v>37</v>
      </c>
      <c r="R18" s="20"/>
      <c r="S18" s="21"/>
      <c r="T18" t="s">
        <v>37</v>
      </c>
      <c r="V18" s="20"/>
      <c r="W18" s="21"/>
      <c r="Z18" s="20"/>
      <c r="AA18" s="21"/>
      <c r="AB18" s="16" t="s">
        <v>37</v>
      </c>
      <c r="AC18" s="17"/>
    </row>
    <row r="19" spans="2:29" x14ac:dyDescent="0.25">
      <c r="B19" s="20"/>
      <c r="C19" s="21"/>
      <c r="F19" s="20"/>
      <c r="G19" s="21"/>
      <c r="J19" s="20"/>
      <c r="K19" s="21"/>
      <c r="N19" s="20"/>
      <c r="O19" s="21"/>
      <c r="P19" t="s">
        <v>38</v>
      </c>
      <c r="R19" s="20"/>
      <c r="S19" s="21"/>
      <c r="T19" t="s">
        <v>38</v>
      </c>
      <c r="V19" s="20"/>
      <c r="W19" s="21"/>
      <c r="Z19" s="20"/>
      <c r="AA19" s="21"/>
      <c r="AB19" s="16" t="s">
        <v>38</v>
      </c>
      <c r="AC19" s="17"/>
    </row>
    <row r="20" spans="2:29" x14ac:dyDescent="0.25">
      <c r="B20" s="20"/>
      <c r="C20" s="21"/>
      <c r="F20" s="20"/>
      <c r="G20" s="21"/>
      <c r="J20" s="20"/>
      <c r="K20" s="21"/>
      <c r="N20" s="20"/>
      <c r="O20" s="21"/>
      <c r="R20" s="20"/>
      <c r="S20" s="21"/>
      <c r="V20" s="20"/>
      <c r="W20" s="21"/>
      <c r="Z20" s="20"/>
      <c r="AA20" s="21"/>
      <c r="AB20" s="16"/>
      <c r="AC20" s="17"/>
    </row>
    <row r="21" spans="2:29" x14ac:dyDescent="0.25">
      <c r="B21" s="20"/>
      <c r="C21" s="21"/>
      <c r="F21" s="20"/>
      <c r="G21" s="21"/>
      <c r="J21" s="20"/>
      <c r="K21" s="21"/>
      <c r="N21" s="20"/>
      <c r="O21" s="21"/>
      <c r="R21" s="20"/>
      <c r="S21" s="21"/>
      <c r="V21" s="20"/>
      <c r="W21" s="21"/>
      <c r="Z21" s="20"/>
      <c r="AA21" s="21"/>
      <c r="AB21" s="16"/>
      <c r="AC21" s="17"/>
    </row>
    <row r="22" spans="2:29" x14ac:dyDescent="0.25">
      <c r="B22" s="20"/>
      <c r="C22" s="21"/>
      <c r="F22" s="20"/>
      <c r="G22" s="21"/>
      <c r="J22" s="20"/>
      <c r="K22" s="21"/>
      <c r="N22" s="20"/>
      <c r="O22" s="21"/>
      <c r="R22" s="20"/>
      <c r="S22" s="21"/>
      <c r="V22" s="20"/>
      <c r="W22" s="21"/>
      <c r="Z22" s="20"/>
      <c r="AA22" s="21"/>
      <c r="AB22" s="16"/>
      <c r="AC22" s="17"/>
    </row>
    <row r="23" spans="2:29" x14ac:dyDescent="0.25">
      <c r="B23" s="20"/>
      <c r="C23" s="21"/>
      <c r="F23" s="20"/>
      <c r="G23" s="21"/>
      <c r="J23" s="20"/>
      <c r="K23" s="21"/>
      <c r="N23" s="20"/>
      <c r="O23" s="21"/>
      <c r="R23" s="20"/>
      <c r="S23" s="21"/>
      <c r="V23" s="20"/>
      <c r="W23" s="21"/>
      <c r="Z23" s="20"/>
      <c r="AA23" s="21"/>
      <c r="AB23" s="16"/>
      <c r="AC23" s="17"/>
    </row>
    <row r="24" spans="2:29" x14ac:dyDescent="0.25">
      <c r="B24" s="20"/>
      <c r="C24" s="21"/>
      <c r="F24" s="20"/>
      <c r="G24" s="21"/>
      <c r="J24" s="20"/>
      <c r="K24" s="21"/>
      <c r="N24" s="20"/>
      <c r="O24" s="21"/>
      <c r="R24" s="20"/>
      <c r="S24" s="21"/>
      <c r="V24" s="20"/>
      <c r="W24" s="21"/>
      <c r="Z24" s="20"/>
      <c r="AA24" s="21"/>
      <c r="AB24" s="16"/>
      <c r="AC24" s="17"/>
    </row>
    <row r="25" spans="2:29" x14ac:dyDescent="0.25">
      <c r="B25" s="20"/>
      <c r="C25" s="21"/>
      <c r="F25" s="20"/>
      <c r="G25" s="21"/>
      <c r="J25" s="20"/>
      <c r="K25" s="21"/>
      <c r="N25" s="20"/>
      <c r="O25" s="21"/>
      <c r="R25" s="20"/>
      <c r="S25" s="21"/>
      <c r="V25" s="20"/>
      <c r="W25" s="21"/>
      <c r="Z25" s="20"/>
      <c r="AA25" s="21"/>
      <c r="AB25" s="16"/>
      <c r="AC25" s="17"/>
    </row>
    <row r="26" spans="2:29" x14ac:dyDescent="0.25">
      <c r="B26" s="20"/>
      <c r="C26" s="21"/>
      <c r="F26" s="20"/>
      <c r="G26" s="21"/>
      <c r="J26" s="20"/>
      <c r="K26" s="21"/>
      <c r="N26" s="20"/>
      <c r="O26" s="21"/>
      <c r="R26" s="20"/>
      <c r="S26" s="21"/>
      <c r="V26" s="20"/>
      <c r="W26" s="21"/>
      <c r="Z26" s="20"/>
      <c r="AA26" s="21"/>
      <c r="AB26" s="16"/>
      <c r="AC26" s="17"/>
    </row>
    <row r="27" spans="2:29" x14ac:dyDescent="0.25">
      <c r="B27" s="20"/>
      <c r="C27" s="21"/>
      <c r="F27" s="20"/>
      <c r="G27" s="21"/>
      <c r="J27" s="20"/>
      <c r="K27" s="21"/>
      <c r="N27" s="20"/>
      <c r="O27" s="21"/>
      <c r="R27" s="20"/>
      <c r="S27" s="21"/>
      <c r="V27" s="20"/>
      <c r="W27" s="21"/>
      <c r="Z27" s="20"/>
      <c r="AA27" s="21"/>
      <c r="AB27" s="16"/>
      <c r="AC27" s="17"/>
    </row>
    <row r="28" spans="2:29" x14ac:dyDescent="0.25">
      <c r="B28" s="20"/>
      <c r="C28" s="21"/>
      <c r="F28" s="20"/>
      <c r="G28" s="21"/>
      <c r="J28" s="20"/>
      <c r="K28" s="21"/>
      <c r="N28" s="20"/>
      <c r="O28" s="21"/>
      <c r="R28" s="20"/>
      <c r="S28" s="21"/>
      <c r="V28" s="20"/>
      <c r="W28" s="21"/>
      <c r="Z28" s="20"/>
      <c r="AA28" s="21"/>
      <c r="AB28" s="16"/>
      <c r="AC28" s="17"/>
    </row>
    <row r="29" spans="2:29" x14ac:dyDescent="0.25">
      <c r="B29" s="20"/>
      <c r="C29" s="21"/>
      <c r="F29" s="20"/>
      <c r="G29" s="21"/>
      <c r="J29" s="20"/>
      <c r="K29" s="21"/>
      <c r="N29" s="20"/>
      <c r="O29" s="21"/>
      <c r="R29" s="20"/>
      <c r="S29" s="21"/>
      <c r="V29" s="20"/>
      <c r="W29" s="21"/>
      <c r="Z29" s="20"/>
      <c r="AA29" s="21"/>
      <c r="AB29" s="16"/>
      <c r="AC29" s="17"/>
    </row>
    <row r="30" spans="2:29" x14ac:dyDescent="0.25">
      <c r="B30" s="20"/>
      <c r="C30" s="21"/>
      <c r="F30" s="20"/>
      <c r="G30" s="21"/>
      <c r="J30" s="20"/>
      <c r="K30" s="21"/>
      <c r="N30" s="20"/>
      <c r="O30" s="21"/>
      <c r="R30" s="20"/>
      <c r="S30" s="21"/>
      <c r="V30" s="20"/>
      <c r="W30" s="21"/>
      <c r="Z30" s="20"/>
      <c r="AA30" s="21"/>
      <c r="AB30" s="16"/>
      <c r="AC30" s="17"/>
    </row>
    <row r="31" spans="2:29" x14ac:dyDescent="0.25">
      <c r="B31" s="20"/>
      <c r="C31" s="21"/>
      <c r="F31" s="20"/>
      <c r="G31" s="21"/>
      <c r="J31" s="20"/>
      <c r="K31" s="21"/>
      <c r="N31" s="20"/>
      <c r="O31" s="21"/>
      <c r="R31" s="20"/>
      <c r="S31" s="21"/>
      <c r="V31" s="20"/>
      <c r="W31" s="21"/>
      <c r="Z31" s="20"/>
      <c r="AA31" s="21"/>
      <c r="AB31" s="16"/>
      <c r="AC31" s="17"/>
    </row>
    <row r="32" spans="2:29" x14ac:dyDescent="0.25">
      <c r="B32" s="20"/>
      <c r="C32" s="21"/>
      <c r="F32" s="20"/>
      <c r="G32" s="21"/>
      <c r="J32" s="20"/>
      <c r="K32" s="21"/>
      <c r="N32" s="20"/>
      <c r="O32" s="21"/>
      <c r="R32" s="20"/>
      <c r="S32" s="21"/>
      <c r="V32" s="20"/>
      <c r="W32" s="21"/>
      <c r="Z32" s="20"/>
      <c r="AA32" s="21"/>
      <c r="AB32" s="16"/>
      <c r="AC32" s="17"/>
    </row>
    <row r="33" spans="2:29" x14ac:dyDescent="0.25">
      <c r="B33" s="20"/>
      <c r="C33" s="21"/>
      <c r="F33" s="20"/>
      <c r="G33" s="21"/>
      <c r="J33" s="20"/>
      <c r="K33" s="21"/>
      <c r="N33" s="20"/>
      <c r="O33" s="21"/>
      <c r="R33" s="20"/>
      <c r="S33" s="21"/>
      <c r="V33" s="20"/>
      <c r="W33" s="21"/>
      <c r="Z33" s="20"/>
      <c r="AA33" s="21"/>
      <c r="AB33" s="16"/>
      <c r="AC33" s="17"/>
    </row>
    <row r="34" spans="2:29" x14ac:dyDescent="0.25">
      <c r="B34" s="20"/>
      <c r="C34" s="21"/>
      <c r="F34" s="20"/>
      <c r="G34" s="21"/>
      <c r="J34" s="20"/>
      <c r="K34" s="21"/>
      <c r="N34" s="20"/>
      <c r="O34" s="21"/>
      <c r="R34" s="20"/>
      <c r="S34" s="21"/>
      <c r="V34" s="20"/>
      <c r="W34" s="21"/>
      <c r="Z34" s="20"/>
      <c r="AA34" s="21"/>
      <c r="AB34" s="16"/>
      <c r="AC34" s="17"/>
    </row>
    <row r="35" spans="2:29" ht="15.75" thickBot="1" x14ac:dyDescent="0.3">
      <c r="B35" s="22"/>
      <c r="C35" s="23"/>
      <c r="F35" s="22"/>
      <c r="G35" s="23"/>
      <c r="J35" s="22"/>
      <c r="K35" s="23"/>
      <c r="N35" s="22"/>
      <c r="O35" s="23"/>
      <c r="R35" s="22"/>
      <c r="S35" s="23"/>
      <c r="V35" s="22"/>
      <c r="W35" s="23"/>
      <c r="Z35" s="22"/>
      <c r="AA35" s="23"/>
      <c r="AB35" s="18"/>
      <c r="AC35" s="19"/>
    </row>
  </sheetData>
  <mergeCells count="15">
    <mergeCell ref="B1:AC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Déboursé sec</vt:lpstr>
      <vt:lpstr>Matériaux</vt:lpstr>
      <vt:lpstr>Aquiloc</vt:lpstr>
      <vt:lpstr>CCL</vt:lpstr>
      <vt:lpstr>cEMEX</vt:lpstr>
      <vt:lpstr>Fransbonhomme</vt:lpstr>
      <vt:lpstr>Gédimat</vt:lpstr>
      <vt:lpstr>Kiloutou</vt:lpstr>
      <vt:lpstr>Lafarge</vt:lpstr>
      <vt:lpstr>Marengo</vt:lpstr>
      <vt:lpstr>MGM</vt:lpstr>
      <vt:lpstr>MTP</vt:lpstr>
      <vt:lpstr>Péri</vt:lpstr>
      <vt:lpstr>PUM</vt:lpstr>
      <vt:lpstr>Sematec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2011-08-27T12:40:44Z</dcterms:created>
  <dcterms:modified xsi:type="dcterms:W3CDTF">2016-01-12T17:19:13Z</dcterms:modified>
</cp:coreProperties>
</file>