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rien maison\Desktop\"/>
    </mc:Choice>
  </mc:AlternateContent>
  <xr:revisionPtr revIDLastSave="0" documentId="13_ncr:1_{734D4604-F1D5-4F69-A640-3DE9F34898EC}" xr6:coauthVersionLast="47" xr6:coauthVersionMax="47" xr10:uidLastSave="{00000000-0000-0000-0000-000000000000}"/>
  <bookViews>
    <workbookView xWindow="2715" yWindow="3600" windowWidth="21600" windowHeight="11385" activeTab="1" xr2:uid="{00000000-000D-0000-FFFF-FFFF00000000}"/>
  </bookViews>
  <sheets>
    <sheet name="filtrage produit" sheetId="2" r:id="rId1"/>
    <sheet name="filtrage combinaison" sheetId="1" r:id="rId2"/>
    <sheet name="index produit categori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F621D4-83D4-406A-979E-450CE55F3693}" keepAlive="1" name="Requête - Corresp" description="Connexion à la requête « Corresp » dans le classeur." type="5" refreshedVersion="0" background="1">
    <dbPr connection="Provider=Microsoft.Mashup.OleDb.1;Data Source=$Workbook$;Location=Corresp;Extended Properties=&quot;&quot;" command="SELECT * FROM [Corresp]"/>
  </connection>
  <connection id="2" xr16:uid="{628686EC-6382-44A0-A0B9-668FB405CE0C}" keepAlive="1" name="Requête - fnRecherche" description="Connexion à la requête « fnRecherche » dans le classeur." type="5" refreshedVersion="0" background="1">
    <dbPr connection="Provider=Microsoft.Mashup.OleDb.1;Data Source=$Workbook$;Location=fnRecherche;Extended Properties=&quot;&quot;" command="SELECT * FROM [fnRecherche]"/>
  </connection>
  <connection id="3" xr16:uid="{B5C4533B-2A2B-4B0E-B59C-EF7CEB7C98C8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4" xr16:uid="{F666DAD5-607F-49E3-9D47-2347782CE92E}" keepAlive="1" name="Requête - tAttribut" description="Connexion à la requête « tAttribut » dans le classeur." type="5" refreshedVersion="0" background="1">
    <dbPr connection="Provider=Microsoft.Mashup.OleDb.1;Data Source=$Workbook$;Location=tAttribut;Extended Properties=&quot;&quot;" command="SELECT * FROM [tAttribut]"/>
  </connection>
  <connection id="5" xr16:uid="{C653F03B-16B6-40E1-8E98-F0D88A5A464B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<sst xmlns="http://schemas.openxmlformats.org/spreadsheetml/2006/main" count="534" uniqueCount="272">
  <si>
    <t>info9</t>
  </si>
  <si>
    <t>Article_id</t>
  </si>
  <si>
    <t>Article_code</t>
  </si>
  <si>
    <t>info10</t>
  </si>
  <si>
    <t>etape 1 trier par info 9,du - vers +, puis info 10 du + vers -</t>
  </si>
  <si>
    <t>etape 2 supprimer les doublons, info 10</t>
  </si>
  <si>
    <t>Sous_famille</t>
  </si>
  <si>
    <t>categorie</t>
  </si>
  <si>
    <t>etape 3 trier a nouveau  categorie de Z a A; puis sous famille puis article code</t>
  </si>
  <si>
    <t>etape 4 suprimer les doublons de sous famille</t>
  </si>
  <si>
    <t xml:space="preserve"> code contenant</t>
  </si>
  <si>
    <t xml:space="preserve"> code acessoire</t>
  </si>
  <si>
    <t>designation contenant</t>
  </si>
  <si>
    <t>designation accessoire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</si>
  <si>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</si>
  <si>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</si>
  <si>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</si>
  <si>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</si>
  <si>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</si>
  <si>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</si>
  <si>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</si>
  <si>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</si>
  <si>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05</t>
  </si>
  <si>
    <t/>
  </si>
  <si>
    <t>04</t>
  </si>
  <si>
    <t>420</t>
  </si>
  <si>
    <t>200420FLACS</t>
  </si>
  <si>
    <t>408</t>
  </si>
  <si>
    <t>150408FLACS</t>
  </si>
  <si>
    <t>401</t>
  </si>
  <si>
    <t>125401POT</t>
  </si>
  <si>
    <t>20</t>
  </si>
  <si>
    <t>12520POT</t>
  </si>
  <si>
    <t>600</t>
  </si>
  <si>
    <t>250600FLACS</t>
  </si>
  <si>
    <t>412</t>
  </si>
  <si>
    <t>200412FLACS</t>
  </si>
  <si>
    <t>403E</t>
  </si>
  <si>
    <t>200POT</t>
  </si>
  <si>
    <t>200</t>
  </si>
  <si>
    <t>250390FLACS</t>
  </si>
  <si>
    <t>390</t>
  </si>
  <si>
    <t>250403TUBE</t>
  </si>
  <si>
    <t>403</t>
  </si>
  <si>
    <t>TUBE</t>
  </si>
  <si>
    <t>CS</t>
  </si>
  <si>
    <t>CAPSULE SERVICE</t>
  </si>
  <si>
    <t>Code categorie</t>
  </si>
  <si>
    <t>Libellé categorie</t>
  </si>
  <si>
    <t>Attribut</t>
  </si>
  <si>
    <t>Contenant</t>
  </si>
  <si>
    <t>Accessoire</t>
  </si>
  <si>
    <t>Flacon avec capsule service</t>
  </si>
  <si>
    <t>Flacon avec spray</t>
  </si>
  <si>
    <t>Cubis rigide avec capsule service</t>
  </si>
  <si>
    <t>Cubis rigide avec pompe</t>
  </si>
  <si>
    <t>Tube</t>
  </si>
  <si>
    <t>Pot</t>
  </si>
  <si>
    <t>STICK</t>
  </si>
  <si>
    <t>Stick</t>
  </si>
  <si>
    <t>Flacon avec pompe</t>
  </si>
  <si>
    <t>Cubis souple</t>
  </si>
  <si>
    <t>20005FLAPOMP</t>
  </si>
  <si>
    <t>20004FLAPOMP</t>
  </si>
  <si>
    <t>donnée qui viennet d'une formule index()</t>
  </si>
  <si>
    <t>Volume_art</t>
  </si>
  <si>
    <t>06POT</t>
  </si>
  <si>
    <t>3895CUBISCS</t>
  </si>
  <si>
    <t>un pot a forcement un couvercle donc pas de code accessoire</t>
  </si>
  <si>
    <t>un flacon peut avoir une capsule service, un spray ou une pompe</t>
  </si>
  <si>
    <t>un cubis peut avoir une capsule service ou une pompe</t>
  </si>
  <si>
    <t>un tube n a pas d accessoire non plus</t>
  </si>
  <si>
    <t>Nom du produit web</t>
  </si>
  <si>
    <t>mockup type</t>
  </si>
  <si>
    <t>06</t>
  </si>
  <si>
    <t>Mass'Algues</t>
  </si>
  <si>
    <t>Amincissement</t>
  </si>
  <si>
    <t>mockupcreme-exploitable</t>
  </si>
  <si>
    <t>389</t>
  </si>
  <si>
    <t>Profil Gel</t>
  </si>
  <si>
    <t>mockuptrans-exploitable</t>
  </si>
  <si>
    <t>186</t>
  </si>
  <si>
    <t>Profil Lotion</t>
  </si>
  <si>
    <t>415</t>
  </si>
  <si>
    <t>Baume Oriental</t>
  </si>
  <si>
    <t>Musculaire</t>
  </si>
  <si>
    <t>100</t>
  </si>
  <si>
    <t>Baume Chauffant</t>
  </si>
  <si>
    <t>Articulations</t>
  </si>
  <si>
    <t>185</t>
  </si>
  <si>
    <t>Articula Gel</t>
  </si>
  <si>
    <t>185M</t>
  </si>
  <si>
    <t>Articula Gel de Massage</t>
  </si>
  <si>
    <t>414</t>
  </si>
  <si>
    <t>Huile Africaine</t>
  </si>
  <si>
    <t>503</t>
  </si>
  <si>
    <t>Ioni lotion</t>
  </si>
  <si>
    <t>3MAR</t>
  </si>
  <si>
    <t>Marjolaine</t>
  </si>
  <si>
    <t>Huiles Essentielles</t>
  </si>
  <si>
    <t>30CAJ</t>
  </si>
  <si>
    <t>Cajeput</t>
  </si>
  <si>
    <t>30CAM</t>
  </si>
  <si>
    <t>Camomille</t>
  </si>
  <si>
    <t>30CAN</t>
  </si>
  <si>
    <t>Cannelle</t>
  </si>
  <si>
    <t>30CIT</t>
  </si>
  <si>
    <t>Citron</t>
  </si>
  <si>
    <t>30CITR</t>
  </si>
  <si>
    <t>Citronnelle</t>
  </si>
  <si>
    <t>30CYP</t>
  </si>
  <si>
    <t>Cyprès</t>
  </si>
  <si>
    <t>30EUC</t>
  </si>
  <si>
    <t>Eucalyptus</t>
  </si>
  <si>
    <t>30GAU</t>
  </si>
  <si>
    <t>Gaulthérie</t>
  </si>
  <si>
    <t>30GEN</t>
  </si>
  <si>
    <t>Baie de Genevre</t>
  </si>
  <si>
    <t>30GER</t>
  </si>
  <si>
    <t>Geranium</t>
  </si>
  <si>
    <t>30GIN</t>
  </si>
  <si>
    <t>Gingembre</t>
  </si>
  <si>
    <t>30GIR</t>
  </si>
  <si>
    <t>Clou de Girofle</t>
  </si>
  <si>
    <t>30LAV</t>
  </si>
  <si>
    <t>Lavande</t>
  </si>
  <si>
    <t>30MEN</t>
  </si>
  <si>
    <t>Menthe Poivrée</t>
  </si>
  <si>
    <t>30MUS</t>
  </si>
  <si>
    <t>Noix de Muscade</t>
  </si>
  <si>
    <t>30MYR</t>
  </si>
  <si>
    <t>Myrrhe</t>
  </si>
  <si>
    <t>30NIA</t>
  </si>
  <si>
    <t>Niaouli</t>
  </si>
  <si>
    <t>30ORA</t>
  </si>
  <si>
    <t>Orange</t>
  </si>
  <si>
    <t>30ORI</t>
  </si>
  <si>
    <t>Origan</t>
  </si>
  <si>
    <t>30PIN</t>
  </si>
  <si>
    <t>Pin Sylvestre</t>
  </si>
  <si>
    <t>30ROM</t>
  </si>
  <si>
    <t>Romarin</t>
  </si>
  <si>
    <t>30SAR</t>
  </si>
  <si>
    <t>Sarriette</t>
  </si>
  <si>
    <t>30TEA</t>
  </si>
  <si>
    <t>Tea tree</t>
  </si>
  <si>
    <t>30THY</t>
  </si>
  <si>
    <t>Thym Rouge</t>
  </si>
  <si>
    <t>30VER</t>
  </si>
  <si>
    <t>Verveine</t>
  </si>
  <si>
    <t>30YLA</t>
  </si>
  <si>
    <t>Ylang Ylang</t>
  </si>
  <si>
    <t>393</t>
  </si>
  <si>
    <t>Digontaminn Gel</t>
  </si>
  <si>
    <t>Hygiene</t>
  </si>
  <si>
    <t>394</t>
  </si>
  <si>
    <t>Digontaminn Spray</t>
  </si>
  <si>
    <t>396</t>
  </si>
  <si>
    <t>Digontaminn Surface</t>
  </si>
  <si>
    <t>402</t>
  </si>
  <si>
    <t>Savon Doux à l'Orange</t>
  </si>
  <si>
    <t>ARG</t>
  </si>
  <si>
    <t>ARVO HPC</t>
  </si>
  <si>
    <t>AR</t>
  </si>
  <si>
    <t>409</t>
  </si>
  <si>
    <t>Leg's Cream</t>
  </si>
  <si>
    <t>Jambes</t>
  </si>
  <si>
    <t>188</t>
  </si>
  <si>
    <t>Circula Gel</t>
  </si>
  <si>
    <t>188M</t>
  </si>
  <si>
    <t>Phyto Circula Gel de Massage</t>
  </si>
  <si>
    <t>418</t>
  </si>
  <si>
    <t>Circula Oil</t>
  </si>
  <si>
    <t>400</t>
  </si>
  <si>
    <t>Respibaum</t>
  </si>
  <si>
    <t>Kine Respiratoire</t>
  </si>
  <si>
    <t>417C</t>
  </si>
  <si>
    <t>Cataplasme Chauffant à l'Argile Blanche</t>
  </si>
  <si>
    <t>Kine sport</t>
  </si>
  <si>
    <t>417F</t>
  </si>
  <si>
    <t>Cataplasme Cryo à l'Argile Blanche</t>
  </si>
  <si>
    <t>511</t>
  </si>
  <si>
    <t>Crème Anti Frottement</t>
  </si>
  <si>
    <t>187</t>
  </si>
  <si>
    <t>Phyto Sport gel</t>
  </si>
  <si>
    <t>187M</t>
  </si>
  <si>
    <t>Phyto Sport gel de Massage</t>
  </si>
  <si>
    <t>405</t>
  </si>
  <si>
    <t>Huile Chauffante</t>
  </si>
  <si>
    <t>202</t>
  </si>
  <si>
    <t>Sport Lotion</t>
  </si>
  <si>
    <t>189</t>
  </si>
  <si>
    <t>Gel Crème Polyvalent</t>
  </si>
  <si>
    <t>426</t>
  </si>
  <si>
    <t>Thaî-Baum</t>
  </si>
  <si>
    <t>407</t>
  </si>
  <si>
    <t>Crème Arnica et Harpagophytum</t>
  </si>
  <si>
    <t>499</t>
  </si>
  <si>
    <t>Crème Camphrée</t>
  </si>
  <si>
    <t>387</t>
  </si>
  <si>
    <t>Phyto Tigre Gel</t>
  </si>
  <si>
    <t>411</t>
  </si>
  <si>
    <t>Gel Chauffant</t>
  </si>
  <si>
    <t>413</t>
  </si>
  <si>
    <t>Huile des Montagnes</t>
  </si>
  <si>
    <t>428</t>
  </si>
  <si>
    <t>Huile Camphrée</t>
  </si>
  <si>
    <t>429</t>
  </si>
  <si>
    <t>Huile Tonifiante</t>
  </si>
  <si>
    <t>A100</t>
  </si>
  <si>
    <t>Huile Orientale</t>
  </si>
  <si>
    <t>Dermo Cream</t>
  </si>
  <si>
    <t>Neutre</t>
  </si>
  <si>
    <t>Crème Eco</t>
  </si>
  <si>
    <t>Crème grasse</t>
  </si>
  <si>
    <t>404</t>
  </si>
  <si>
    <t>Crème Fluide</t>
  </si>
  <si>
    <t>Echo Gel</t>
  </si>
  <si>
    <t>390ROSE</t>
  </si>
  <si>
    <t>390TRAN</t>
  </si>
  <si>
    <t>390MATI</t>
  </si>
  <si>
    <t>181AP</t>
  </si>
  <si>
    <t>Huile d'Amande Douce</t>
  </si>
  <si>
    <t>181ASP</t>
  </si>
  <si>
    <t>Huile d'Amande Douce sans parfum</t>
  </si>
  <si>
    <t>181CHOC</t>
  </si>
  <si>
    <t>Huile Minérale Parfum Chocolat</t>
  </si>
  <si>
    <t>181P</t>
  </si>
  <si>
    <t>Huile Minérale Parfum Chèvrefeuille</t>
  </si>
  <si>
    <t>181SP</t>
  </si>
  <si>
    <t>Huile Minérale</t>
  </si>
  <si>
    <t>181VF</t>
  </si>
  <si>
    <t>Huile Végétale parfum Fraise</t>
  </si>
  <si>
    <t>181V</t>
  </si>
  <si>
    <t>Huile Végétale</t>
  </si>
  <si>
    <t>181VC</t>
  </si>
  <si>
    <t>Huile Végétale parfum Caramel</t>
  </si>
  <si>
    <t>181VO</t>
  </si>
  <si>
    <t>Huile Minérale Vanille Or</t>
  </si>
  <si>
    <t>181PR</t>
  </si>
  <si>
    <t>Huile Pépin de Raisin Parfumé</t>
  </si>
  <si>
    <t>181PRSP</t>
  </si>
  <si>
    <t>Huile Pépin de Raisin</t>
  </si>
  <si>
    <t>601</t>
  </si>
  <si>
    <t>Huile Bambou</t>
  </si>
  <si>
    <t>esthetique</t>
  </si>
  <si>
    <t>Huile de la Saint Jean</t>
  </si>
  <si>
    <t>Osteopathie</t>
  </si>
  <si>
    <t>Huile Atlante</t>
  </si>
  <si>
    <t>Crème Main et Pied Sec</t>
  </si>
  <si>
    <t>Podologie</t>
  </si>
  <si>
    <t>Baume Relaxant</t>
  </si>
  <si>
    <t>Relaxante</t>
  </si>
  <si>
    <t>Crème Relaxante</t>
  </si>
  <si>
    <t>Huile Relaxante</t>
  </si>
  <si>
    <t>Spray Fraîcheur</t>
  </si>
  <si>
    <t>Spray odorisant</t>
  </si>
  <si>
    <t>Spray Vitaminé</t>
  </si>
  <si>
    <t>106</t>
  </si>
  <si>
    <t>Bain non moussant</t>
  </si>
  <si>
    <t>107</t>
  </si>
  <si>
    <t>H</t>
  </si>
  <si>
    <t>Colonne1</t>
  </si>
  <si>
    <t>ne pas toucher a ces colonnes</t>
  </si>
  <si>
    <t>attribut</t>
  </si>
  <si>
    <t>merci de mettre le resultat de la decompostion de la fin de l'article code ici</t>
  </si>
  <si>
    <t>donnée qui provienne d'un copier coller</t>
  </si>
  <si>
    <t>toutes ces données proviennent de l externe c est la source de notre filtrage</t>
  </si>
  <si>
    <t>donné qui provienne de index()</t>
  </si>
  <si>
    <t>volume inferieur a 1000ml= volume+refparent+code contenant+code accessoire</t>
  </si>
  <si>
    <t>volume egal a 1000ml= refparent+code contenant+code accessoire</t>
  </si>
  <si>
    <t>volume superieur a 1000ml et egal a 5000ml= refparent+5+code contenant+code accessoire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</si>
</sst>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49" fontId="0" fillId="2" borderId="0" xfId="0" applyNumberForma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/>
    <xf numFmtId="0" fontId="0" fillId="2" borderId="0" xfId="0" applyFill="1"/>
    <xf numFmtId="0" fontId="0" fillId="0" borderId="0" xfId="0"/>
  </cellXfs>
  <cellStyles count="1">
    <cellStyle name="Normal" xfId="0" builtinId="0"/>
  </cellStyles>
  <dxfs count="7">
    <dxf>
      <fill>
        <patternFill patternType="none">
          <fgColor indexed="64"/>
          <bgColor auto="1"/>
        </patternFill>
      </fill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46FD2F-8F07-47B6-A765-F37948F02F60}" name="tSource" displayName="tSource" ref="A2:E97" totalsRowShown="0" headerRowDxfId="6" dataDxfId="5">
  <tableColumns count="5">
    <tableColumn id="2" xr3:uid="{A030EB37-79C4-411F-B538-B20FC077BF3F}" name="Sous_famille" dataDxfId="4"/>
    <tableColumn id="3" xr3:uid="{BCEA5D3F-3257-4F33-B957-AFC96029736E}" name="Nom du produit web" dataDxfId="3"/>
    <tableColumn id="4" xr3:uid="{E8E1AD16-2B8C-42D5-A471-C0572D8B26AA}" name="categorie" dataDxfId="2"/>
    <tableColumn id="5" xr3:uid="{3F3C4F30-B99A-4137-B700-436AF37330A3}" name="mockup type" dataDxfId="1"/>
    <tableColumn id="1" xr3:uid="{311E8CB6-32FA-4368-8FF7-A57F9C1A0912}" name="Colonne1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0981D-2AF5-4C71-A427-119C2514BFA4}" name="tCategorie" displayName="tCategorie" ref="G1:H9" totalsRowShown="0">
  <autoFilter ref="G1:H9" xr:uid="{5EF0981D-2AF5-4C71-A427-119C2514BFA4}"/>
  <tableColumns count="2">
    <tableColumn id="1" xr3:uid="{1F133A0A-BFDE-42C8-B611-D14BCD695480}" name="Code categorie"/>
    <tableColumn id="2" xr3:uid="{78BB2227-A0BF-42E3-98E2-EC5D75E27B52}" name="Libellé cate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C5148D-230F-4A28-B859-F90B3F63EE7D}" name="tAttribut" displayName="tAttribut" ref="J1:L10" totalsRowShown="0">
  <autoFilter ref="J1:L10" xr:uid="{B8C5148D-230F-4A28-B859-F90B3F63EE7D}"/>
  <tableColumns count="3">
    <tableColumn id="1" xr3:uid="{265D815A-CB69-4428-85DE-1A9416A6EB26}" name="Contenant"/>
    <tableColumn id="2" xr3:uid="{E3FF630F-6414-4BE0-B0FC-1B3B63F9FD06}" name="Accessoire"/>
    <tableColumn id="3" xr3:uid="{C076A653-189C-44DC-8AA6-5CF84102C8F6}" name="Attrib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7C67-B8EC-4CF9-8A06-9EF0F6A213C5}">
  <dimension ref="A1:O19"/>
  <sheetViews>
    <sheetView workbookViewId="0">
      <selection activeCell="D3" sqref="D3"/>
    </sheetView>
  </sheetViews>
  <sheetFormatPr baseColWidth="10" defaultColWidth="11.42578125" defaultRowHeight="15" x14ac:dyDescent="0.25"/>
  <cols>
    <col min="1" max="1" width="11.85546875" style="1" bestFit="1" customWidth="1"/>
    <col min="2" max="3" width="11.42578125" style="1"/>
    <col min="4" max="4" width="16.85546875" style="1" bestFit="1" customWidth="1"/>
    <col min="5" max="5" width="11.42578125" style="1"/>
    <col min="6" max="6" width="16.42578125" style="1" bestFit="1" customWidth="1"/>
    <col min="7" max="16384" width="11.42578125" style="1"/>
  </cols>
  <sheetData>
    <row r="1" spans="1:15" x14ac:dyDescent="0.25">
      <c r="A1" t="s">
        <v>1</v>
      </c>
      <c r="B1" s="1" t="s">
        <v>0</v>
      </c>
      <c r="C1" s="1" t="s">
        <v>3</v>
      </c>
      <c r="D1" s="1" t="s">
        <v>2</v>
      </c>
      <c r="E1" s="1" t="s">
        <v>6</v>
      </c>
      <c r="F1" s="1" t="s">
        <v>7</v>
      </c>
    </row>
    <row r="2" spans="1:15" x14ac:dyDescent="0.25">
      <c r="A2">
        <v>1391</v>
      </c>
      <c r="B2" s="1">
        <v>233</v>
      </c>
      <c r="C2" s="1">
        <v>565</v>
      </c>
      <c r="D2" s="1" t="s">
        <v>63</v>
      </c>
      <c r="E2" s="1" t="s">
        <v>24</v>
      </c>
      <c r="F2" s="1" t="s">
        <v>23</v>
      </c>
    </row>
    <row r="3" spans="1:15" x14ac:dyDescent="0.25">
      <c r="A3">
        <v>1387</v>
      </c>
      <c r="B3" s="1">
        <v>232</v>
      </c>
      <c r="C3" s="1">
        <v>564</v>
      </c>
      <c r="D3" s="1" t="s">
        <v>62</v>
      </c>
      <c r="E3" s="1" t="s">
        <v>22</v>
      </c>
      <c r="F3" s="1" t="s">
        <v>23</v>
      </c>
      <c r="O3" t="s">
        <v>4</v>
      </c>
    </row>
    <row r="4" spans="1:15" x14ac:dyDescent="0.25">
      <c r="A4">
        <v>493</v>
      </c>
      <c r="B4" s="1">
        <v>49</v>
      </c>
      <c r="C4" s="1">
        <v>188</v>
      </c>
      <c r="D4" s="1" t="s">
        <v>30</v>
      </c>
      <c r="E4" s="1" t="s">
        <v>29</v>
      </c>
      <c r="F4" s="1" t="s">
        <v>23</v>
      </c>
      <c r="O4" t="s">
        <v>5</v>
      </c>
    </row>
    <row r="5" spans="1:15" x14ac:dyDescent="0.25">
      <c r="A5">
        <v>597</v>
      </c>
      <c r="B5" s="1">
        <v>317</v>
      </c>
      <c r="C5" s="1">
        <v>754</v>
      </c>
      <c r="D5" s="1" t="s">
        <v>28</v>
      </c>
      <c r="E5" s="1" t="s">
        <v>27</v>
      </c>
      <c r="F5" s="1" t="s">
        <v>23</v>
      </c>
      <c r="O5" t="s">
        <v>8</v>
      </c>
    </row>
    <row r="6" spans="1:15" x14ac:dyDescent="0.25">
      <c r="A6">
        <v>497</v>
      </c>
      <c r="B6" s="1">
        <v>55</v>
      </c>
      <c r="C6" s="1">
        <v>178</v>
      </c>
      <c r="D6" s="1" t="s">
        <v>26</v>
      </c>
      <c r="E6" s="1" t="s">
        <v>25</v>
      </c>
      <c r="F6" s="1" t="s">
        <v>23</v>
      </c>
      <c r="O6" t="s">
        <v>9</v>
      </c>
    </row>
    <row r="7" spans="1:15" x14ac:dyDescent="0.25">
      <c r="A7">
        <v>731</v>
      </c>
      <c r="B7" s="1">
        <v>170</v>
      </c>
      <c r="C7" s="1">
        <v>697</v>
      </c>
      <c r="D7" s="1" t="s">
        <v>32</v>
      </c>
      <c r="E7" s="1" t="s">
        <v>31</v>
      </c>
      <c r="F7" s="1" t="s">
        <v>23</v>
      </c>
    </row>
    <row r="8" spans="1:15" x14ac:dyDescent="0.25">
      <c r="A8">
        <v>408</v>
      </c>
      <c r="B8" s="1">
        <v>104</v>
      </c>
      <c r="C8" s="1">
        <v>689</v>
      </c>
      <c r="D8" s="1" t="s">
        <v>36</v>
      </c>
      <c r="E8" s="1" t="s">
        <v>35</v>
      </c>
      <c r="F8" s="1" t="s">
        <v>23</v>
      </c>
    </row>
    <row r="9" spans="1:15" x14ac:dyDescent="0.25">
      <c r="A9">
        <v>412</v>
      </c>
      <c r="B9" s="1">
        <v>107</v>
      </c>
      <c r="C9" s="1">
        <v>695</v>
      </c>
      <c r="D9" s="1" t="s">
        <v>34</v>
      </c>
      <c r="E9" s="1" t="s">
        <v>33</v>
      </c>
      <c r="F9" s="1" t="s">
        <v>23</v>
      </c>
    </row>
    <row r="10" spans="1:15" x14ac:dyDescent="0.25">
      <c r="A10">
        <v>770</v>
      </c>
      <c r="B10" s="1">
        <v>207</v>
      </c>
      <c r="C10" s="1">
        <v>407</v>
      </c>
      <c r="D10" s="1" t="s">
        <v>38</v>
      </c>
      <c r="E10" s="1" t="s">
        <v>39</v>
      </c>
      <c r="F10" s="1" t="s">
        <v>23</v>
      </c>
    </row>
    <row r="11" spans="1:15" x14ac:dyDescent="0.25">
      <c r="A11">
        <v>516</v>
      </c>
      <c r="B11" s="1">
        <v>76</v>
      </c>
      <c r="C11" s="1">
        <v>408</v>
      </c>
      <c r="D11" s="1" t="s">
        <v>40</v>
      </c>
      <c r="E11" s="1" t="s">
        <v>41</v>
      </c>
      <c r="F11" s="1" t="s">
        <v>23</v>
      </c>
    </row>
    <row r="12" spans="1:15" x14ac:dyDescent="0.25">
      <c r="A12">
        <v>519</v>
      </c>
      <c r="B12" s="1">
        <v>205</v>
      </c>
      <c r="C12" s="1">
        <v>229</v>
      </c>
      <c r="D12" s="1" t="s">
        <v>42</v>
      </c>
      <c r="E12" s="1" t="s">
        <v>43</v>
      </c>
      <c r="F12" s="1" t="s">
        <v>23</v>
      </c>
    </row>
    <row r="13" spans="1:15" x14ac:dyDescent="0.25">
      <c r="A13"/>
    </row>
    <row r="14" spans="1:15" x14ac:dyDescent="0.25">
      <c r="A14"/>
    </row>
    <row r="15" spans="1:15" x14ac:dyDescent="0.25">
      <c r="A15"/>
    </row>
    <row r="16" spans="1:1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</sheetData>
  <sortState xmlns:xlrd2="http://schemas.microsoft.com/office/spreadsheetml/2017/richdata2" ref="A2:F19">
    <sortCondition descending="1" ref="F2:F19"/>
    <sortCondition ref="E2:E19"/>
    <sortCondition ref="D2:D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36.42578125" style="2" bestFit="1" customWidth="1"/>
    <col min="2" max="3" width="9.140625" style="2"/>
    <col min="4" max="4" width="11.42578125" style="3"/>
    <col min="5" max="5" width="20.28515625" style="2" bestFit="1" customWidth="1"/>
    <col min="6" max="6" width="16.42578125" style="3" bestFit="1" customWidth="1"/>
    <col min="7" max="7" width="9.140625" style="2"/>
    <col min="8" max="8" width="15.140625" bestFit="1" customWidth="1"/>
    <col min="9" max="9" width="14.42578125" bestFit="1" customWidth="1"/>
    <col min="10" max="10" width="21" bestFit="1" customWidth="1"/>
    <col min="11" max="11" width="21.28515625" bestFit="1" customWidth="1"/>
  </cols>
  <sheetData>
    <row r="1" spans="1:12" x14ac:dyDescent="0.25">
      <c r="A1" s="10" t="s">
        <v>267</v>
      </c>
      <c r="B1" s="10"/>
      <c r="C1" s="10"/>
      <c r="D1" s="10"/>
      <c r="E1" s="10"/>
      <c r="F1" s="10"/>
      <c r="G1" s="10"/>
      <c r="H1" s="11" t="s">
        <v>265</v>
      </c>
      <c r="I1" s="11"/>
      <c r="J1" s="11"/>
      <c r="K1" s="11"/>
      <c r="L1" s="11"/>
    </row>
    <row r="2" spans="1:12" x14ac:dyDescent="0.25">
      <c r="A2" s="2" t="s">
        <v>1</v>
      </c>
      <c r="B2" s="2" t="s">
        <v>0</v>
      </c>
      <c r="C2" s="2" t="s">
        <v>3</v>
      </c>
      <c r="D2" s="3" t="s">
        <v>6</v>
      </c>
      <c r="E2" s="2" t="s">
        <v>2</v>
      </c>
      <c r="F2" s="3" t="s">
        <v>7</v>
      </c>
      <c r="G2" s="2" t="s">
        <v>65</v>
      </c>
      <c r="H2" t="s">
        <v>10</v>
      </c>
      <c r="I2" t="s">
        <v>11</v>
      </c>
      <c r="J2" t="s">
        <v>12</v>
      </c>
      <c r="K2" t="s">
        <v>13</v>
      </c>
      <c r="L2" t="s">
        <v>264</v>
      </c>
    </row>
    <row r="3" spans="1:12" x14ac:dyDescent="0.25">
      <c r="A3" s="2" t="s">
        <v>266</v>
      </c>
      <c r="B3" s="2" t="s">
        <v>64</v>
      </c>
      <c r="C3" s="2" t="s">
        <v>64</v>
      </c>
      <c r="D3" s="3" t="str">
        <f>"05"</f>
        <v>05</v>
      </c>
      <c r="E3" s="2" t="s">
        <v>62</v>
      </c>
      <c r="F3" s="3" t="s">
        <v>268</v>
      </c>
      <c r="G3" s="2">
        <v>200</v>
      </c>
      <c r="H3" t="s">
        <v>14</v>
      </c>
      <c r="I3" t="s">
        <v>16</v>
      </c>
      <c r="J3" t="s">
        <v>17</v>
      </c>
      <c r="K3" t="s">
        <v>16</v>
      </c>
      <c r="L3" s="5" t="s">
        <v>53</v>
      </c>
    </row>
    <row r="4" spans="1:12" x14ac:dyDescent="0.25">
      <c r="A4" s="2" t="s">
        <v>266</v>
      </c>
      <c r="B4" s="2" t="s">
        <v>64</v>
      </c>
      <c r="C4" s="2" t="s">
        <v>64</v>
      </c>
      <c r="D4" s="3" t="str">
        <f>"06"</f>
        <v>06</v>
      </c>
      <c r="E4" s="2" t="s">
        <v>66</v>
      </c>
      <c r="G4" s="2">
        <v>1000</v>
      </c>
      <c r="H4" t="s">
        <v>15</v>
      </c>
      <c r="J4" t="s">
        <v>15</v>
      </c>
      <c r="L4" t="s">
        <v>57</v>
      </c>
    </row>
    <row r="5" spans="1:12" x14ac:dyDescent="0.25">
      <c r="A5" s="2" t="s">
        <v>266</v>
      </c>
      <c r="B5" s="2" t="s">
        <v>64</v>
      </c>
      <c r="C5" s="2" t="s">
        <v>64</v>
      </c>
      <c r="D5" s="3">
        <v>389</v>
      </c>
      <c r="E5" s="2" t="s">
        <v>67</v>
      </c>
      <c r="G5" s="2">
        <v>5000</v>
      </c>
      <c r="H5" t="s">
        <v>18</v>
      </c>
      <c r="I5" t="s">
        <v>45</v>
      </c>
      <c r="J5" t="s">
        <v>18</v>
      </c>
      <c r="K5" t="s">
        <v>46</v>
      </c>
      <c r="L5" s="4" t="s">
        <v>54</v>
      </c>
    </row>
    <row r="6" spans="1:12" x14ac:dyDescent="0.25">
      <c r="A6" s="2" t="s">
        <v>266</v>
      </c>
      <c r="B6" s="2" t="s">
        <v>64</v>
      </c>
      <c r="C6" s="2" t="s">
        <v>64</v>
      </c>
    </row>
    <row r="7" spans="1:12" x14ac:dyDescent="0.25">
      <c r="A7" s="2" t="s">
        <v>266</v>
      </c>
      <c r="B7" s="2" t="s">
        <v>64</v>
      </c>
      <c r="C7" s="2" t="s">
        <v>64</v>
      </c>
    </row>
    <row r="8" spans="1:12" x14ac:dyDescent="0.25">
      <c r="A8" s="2" t="s">
        <v>266</v>
      </c>
      <c r="B8" s="2" t="s">
        <v>64</v>
      </c>
      <c r="C8" s="2" t="s">
        <v>64</v>
      </c>
    </row>
    <row r="9" spans="1:12" x14ac:dyDescent="0.25">
      <c r="A9" s="2" t="s">
        <v>266</v>
      </c>
      <c r="B9" s="2" t="s">
        <v>64</v>
      </c>
      <c r="C9" s="2" t="s">
        <v>64</v>
      </c>
    </row>
    <row r="10" spans="1:12" x14ac:dyDescent="0.25">
      <c r="A10" s="2" t="s">
        <v>266</v>
      </c>
      <c r="B10" s="2" t="s">
        <v>64</v>
      </c>
      <c r="C10" s="2" t="s">
        <v>64</v>
      </c>
    </row>
    <row r="13" spans="1:12" x14ac:dyDescent="0.25">
      <c r="E13" s="2" t="s">
        <v>269</v>
      </c>
    </row>
    <row r="14" spans="1:12" x14ac:dyDescent="0.25">
      <c r="E14" s="2" t="s">
        <v>270</v>
      </c>
    </row>
    <row r="15" spans="1:12" x14ac:dyDescent="0.25">
      <c r="E15" s="2" t="s">
        <v>271</v>
      </c>
    </row>
  </sheetData>
  <sortState xmlns:xlrd2="http://schemas.microsoft.com/office/spreadsheetml/2017/richdata2" ref="A3:F1027768">
    <sortCondition descending="1" ref="F3:F1027768"/>
    <sortCondition descending="1" ref="D3:D1027768"/>
    <sortCondition ref="E3:E1027768"/>
  </sortState>
  <mergeCells count="2">
    <mergeCell ref="A1:G1"/>
    <mergeCell ref="H1:L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A78A7-A395-463D-8322-EE6F0A56E0D9}">
  <dimension ref="A1:L97"/>
  <sheetViews>
    <sheetView showGridLines="0" workbookViewId="0">
      <selection activeCell="L5" sqref="L5"/>
    </sheetView>
  </sheetViews>
  <sheetFormatPr baseColWidth="10" defaultRowHeight="15" x14ac:dyDescent="0.25"/>
  <cols>
    <col min="1" max="1" width="17" style="2" bestFit="1" customWidth="1"/>
    <col min="2" max="2" width="36.7109375" style="2" bestFit="1" customWidth="1"/>
    <col min="3" max="3" width="17.85546875" style="2" bestFit="1" customWidth="1"/>
    <col min="4" max="4" width="24.7109375" style="3" bestFit="1" customWidth="1"/>
    <col min="5" max="5" width="17.140625" bestFit="1" customWidth="1"/>
    <col min="9" max="11" width="15.28515625" customWidth="1"/>
    <col min="12" max="12" width="27.85546875" bestFit="1" customWidth="1"/>
    <col min="13" max="13" width="15.28515625" customWidth="1"/>
    <col min="14" max="14" width="16.28515625" customWidth="1"/>
    <col min="16" max="16" width="11.85546875" bestFit="1" customWidth="1"/>
    <col min="17" max="17" width="7.85546875" bestFit="1" customWidth="1"/>
    <col min="18" max="18" width="8.85546875" bestFit="1" customWidth="1"/>
    <col min="19" max="19" width="14.7109375" bestFit="1" customWidth="1"/>
    <col min="20" max="20" width="18.140625" bestFit="1" customWidth="1"/>
    <col min="21" max="21" width="13.7109375" bestFit="1" customWidth="1"/>
    <col min="22" max="22" width="30.28515625" bestFit="1" customWidth="1"/>
    <col min="23" max="23" width="17.42578125" bestFit="1" customWidth="1"/>
    <col min="24" max="24" width="12.5703125" bestFit="1" customWidth="1"/>
    <col min="25" max="25" width="15.42578125" bestFit="1" customWidth="1"/>
    <col min="26" max="26" width="27.85546875" bestFit="1" customWidth="1"/>
  </cols>
  <sheetData>
    <row r="1" spans="1:12" x14ac:dyDescent="0.25">
      <c r="A1" s="10" t="s">
        <v>263</v>
      </c>
      <c r="B1" s="10"/>
      <c r="C1" s="10"/>
      <c r="D1" s="10"/>
      <c r="E1" s="10"/>
      <c r="G1" t="s">
        <v>47</v>
      </c>
      <c r="H1" t="s">
        <v>48</v>
      </c>
      <c r="J1" t="s">
        <v>50</v>
      </c>
      <c r="K1" t="s">
        <v>51</v>
      </c>
      <c r="L1" t="s">
        <v>49</v>
      </c>
    </row>
    <row r="2" spans="1:12" x14ac:dyDescent="0.25">
      <c r="A2" s="8" t="s">
        <v>6</v>
      </c>
      <c r="B2" s="7" t="s">
        <v>72</v>
      </c>
      <c r="C2" s="7" t="s">
        <v>7</v>
      </c>
      <c r="D2" s="7" t="s">
        <v>73</v>
      </c>
      <c r="E2" s="9" t="s">
        <v>262</v>
      </c>
      <c r="G2" t="s">
        <v>14</v>
      </c>
      <c r="H2" t="s">
        <v>17</v>
      </c>
      <c r="J2" t="s">
        <v>14</v>
      </c>
      <c r="K2" t="s">
        <v>45</v>
      </c>
      <c r="L2" t="s">
        <v>52</v>
      </c>
    </row>
    <row r="3" spans="1:12" x14ac:dyDescent="0.25">
      <c r="A3" s="6" t="s">
        <v>74</v>
      </c>
      <c r="B3" s="3" t="s">
        <v>75</v>
      </c>
      <c r="C3" s="3" t="s">
        <v>76</v>
      </c>
      <c r="D3" s="2" t="s">
        <v>77</v>
      </c>
      <c r="G3" t="s">
        <v>15</v>
      </c>
      <c r="H3" t="s">
        <v>15</v>
      </c>
      <c r="J3" t="s">
        <v>14</v>
      </c>
      <c r="K3" t="s">
        <v>19</v>
      </c>
      <c r="L3" t="s">
        <v>60</v>
      </c>
    </row>
    <row r="4" spans="1:12" x14ac:dyDescent="0.25">
      <c r="A4" s="6" t="s">
        <v>78</v>
      </c>
      <c r="B4" s="3" t="s">
        <v>79</v>
      </c>
      <c r="C4" s="3" t="s">
        <v>76</v>
      </c>
      <c r="D4" s="2" t="s">
        <v>80</v>
      </c>
      <c r="G4" t="s">
        <v>44</v>
      </c>
      <c r="H4" t="s">
        <v>44</v>
      </c>
      <c r="J4" t="s">
        <v>14</v>
      </c>
      <c r="K4" t="s">
        <v>16</v>
      </c>
      <c r="L4" t="s">
        <v>53</v>
      </c>
    </row>
    <row r="5" spans="1:12" x14ac:dyDescent="0.25">
      <c r="A5" s="6" t="s">
        <v>81</v>
      </c>
      <c r="B5" s="3" t="s">
        <v>82</v>
      </c>
      <c r="C5" s="3" t="s">
        <v>76</v>
      </c>
      <c r="D5" s="2" t="s">
        <v>80</v>
      </c>
      <c r="G5" t="s">
        <v>18</v>
      </c>
      <c r="H5" t="s">
        <v>18</v>
      </c>
      <c r="J5" t="s">
        <v>18</v>
      </c>
      <c r="K5" t="s">
        <v>45</v>
      </c>
      <c r="L5" t="s">
        <v>54</v>
      </c>
    </row>
    <row r="6" spans="1:12" x14ac:dyDescent="0.25">
      <c r="A6" s="6" t="s">
        <v>83</v>
      </c>
      <c r="B6" s="3" t="s">
        <v>84</v>
      </c>
      <c r="C6" s="3" t="s">
        <v>85</v>
      </c>
      <c r="D6" s="2" t="s">
        <v>77</v>
      </c>
      <c r="G6" t="s">
        <v>45</v>
      </c>
      <c r="H6" t="s">
        <v>46</v>
      </c>
      <c r="J6" t="s">
        <v>18</v>
      </c>
      <c r="K6" t="s">
        <v>19</v>
      </c>
      <c r="L6" t="s">
        <v>55</v>
      </c>
    </row>
    <row r="7" spans="1:12" x14ac:dyDescent="0.25">
      <c r="A7" s="6" t="s">
        <v>86</v>
      </c>
      <c r="B7" s="3" t="s">
        <v>87</v>
      </c>
      <c r="C7" s="3" t="s">
        <v>88</v>
      </c>
      <c r="D7" s="2" t="s">
        <v>77</v>
      </c>
      <c r="G7" t="s">
        <v>19</v>
      </c>
      <c r="H7" t="s">
        <v>21</v>
      </c>
      <c r="J7" t="s">
        <v>18</v>
      </c>
      <c r="K7" t="s">
        <v>20</v>
      </c>
      <c r="L7" t="s">
        <v>61</v>
      </c>
    </row>
    <row r="8" spans="1:12" x14ac:dyDescent="0.25">
      <c r="A8" s="6" t="s">
        <v>89</v>
      </c>
      <c r="B8" s="3" t="s">
        <v>90</v>
      </c>
      <c r="C8" s="3" t="s">
        <v>88</v>
      </c>
      <c r="D8" s="2" t="s">
        <v>77</v>
      </c>
      <c r="G8" t="s">
        <v>16</v>
      </c>
      <c r="H8" t="s">
        <v>16</v>
      </c>
      <c r="J8" t="s">
        <v>44</v>
      </c>
      <c r="L8" t="s">
        <v>56</v>
      </c>
    </row>
    <row r="9" spans="1:12" x14ac:dyDescent="0.25">
      <c r="A9" s="6" t="s">
        <v>91</v>
      </c>
      <c r="B9" s="3" t="s">
        <v>92</v>
      </c>
      <c r="C9" s="3" t="s">
        <v>88</v>
      </c>
      <c r="D9" s="2" t="s">
        <v>80</v>
      </c>
      <c r="G9" t="s">
        <v>20</v>
      </c>
      <c r="H9" t="s">
        <v>20</v>
      </c>
      <c r="J9" t="s">
        <v>15</v>
      </c>
      <c r="L9" t="s">
        <v>57</v>
      </c>
    </row>
    <row r="10" spans="1:12" x14ac:dyDescent="0.25">
      <c r="A10" s="6" t="s">
        <v>93</v>
      </c>
      <c r="B10" s="3" t="s">
        <v>94</v>
      </c>
      <c r="C10" s="3" t="s">
        <v>88</v>
      </c>
      <c r="D10" s="2" t="s">
        <v>80</v>
      </c>
      <c r="J10" t="s">
        <v>58</v>
      </c>
      <c r="L10" t="s">
        <v>59</v>
      </c>
    </row>
    <row r="11" spans="1:12" x14ac:dyDescent="0.25">
      <c r="A11" s="6" t="s">
        <v>95</v>
      </c>
      <c r="B11" s="3" t="s">
        <v>96</v>
      </c>
      <c r="C11" s="3" t="s">
        <v>88</v>
      </c>
      <c r="D11" s="2" t="s">
        <v>80</v>
      </c>
    </row>
    <row r="12" spans="1:12" x14ac:dyDescent="0.25">
      <c r="A12" s="6" t="s">
        <v>97</v>
      </c>
      <c r="B12" s="3" t="s">
        <v>98</v>
      </c>
      <c r="C12" s="3" t="s">
        <v>99</v>
      </c>
      <c r="D12" s="2" t="s">
        <v>80</v>
      </c>
    </row>
    <row r="13" spans="1:12" x14ac:dyDescent="0.25">
      <c r="A13" s="6" t="s">
        <v>100</v>
      </c>
      <c r="B13" s="3" t="s">
        <v>101</v>
      </c>
      <c r="C13" s="3" t="s">
        <v>99</v>
      </c>
      <c r="D13" s="2" t="s">
        <v>80</v>
      </c>
      <c r="J13" t="s">
        <v>68</v>
      </c>
    </row>
    <row r="14" spans="1:12" x14ac:dyDescent="0.25">
      <c r="A14" s="6" t="s">
        <v>102</v>
      </c>
      <c r="B14" s="3" t="s">
        <v>103</v>
      </c>
      <c r="C14" s="3" t="s">
        <v>99</v>
      </c>
      <c r="D14" s="2" t="s">
        <v>80</v>
      </c>
      <c r="J14" t="s">
        <v>69</v>
      </c>
    </row>
    <row r="15" spans="1:12" x14ac:dyDescent="0.25">
      <c r="A15" s="6" t="s">
        <v>104</v>
      </c>
      <c r="B15" s="3" t="s">
        <v>105</v>
      </c>
      <c r="C15" s="3" t="s">
        <v>99</v>
      </c>
      <c r="D15" s="2" t="s">
        <v>80</v>
      </c>
      <c r="J15" t="s">
        <v>70</v>
      </c>
    </row>
    <row r="16" spans="1:12" x14ac:dyDescent="0.25">
      <c r="A16" s="6" t="s">
        <v>106</v>
      </c>
      <c r="B16" s="3" t="s">
        <v>107</v>
      </c>
      <c r="C16" s="3" t="s">
        <v>99</v>
      </c>
      <c r="D16" s="2" t="s">
        <v>80</v>
      </c>
      <c r="J16" t="s">
        <v>71</v>
      </c>
    </row>
    <row r="17" spans="1:4" x14ac:dyDescent="0.25">
      <c r="A17" s="6" t="s">
        <v>108</v>
      </c>
      <c r="B17" s="3" t="s">
        <v>109</v>
      </c>
      <c r="C17" s="3" t="s">
        <v>99</v>
      </c>
      <c r="D17" s="2" t="s">
        <v>80</v>
      </c>
    </row>
    <row r="18" spans="1:4" x14ac:dyDescent="0.25">
      <c r="A18" s="6" t="s">
        <v>110</v>
      </c>
      <c r="B18" s="3" t="s">
        <v>111</v>
      </c>
      <c r="C18" s="3" t="s">
        <v>99</v>
      </c>
      <c r="D18" s="2" t="s">
        <v>80</v>
      </c>
    </row>
    <row r="19" spans="1:4" x14ac:dyDescent="0.25">
      <c r="A19" s="6" t="s">
        <v>112</v>
      </c>
      <c r="B19" s="3" t="s">
        <v>113</v>
      </c>
      <c r="C19" s="3" t="s">
        <v>99</v>
      </c>
      <c r="D19" s="2" t="s">
        <v>80</v>
      </c>
    </row>
    <row r="20" spans="1:4" x14ac:dyDescent="0.25">
      <c r="A20" s="6" t="s">
        <v>114</v>
      </c>
      <c r="B20" s="3" t="s">
        <v>115</v>
      </c>
      <c r="C20" s="3" t="s">
        <v>99</v>
      </c>
      <c r="D20" s="2" t="s">
        <v>80</v>
      </c>
    </row>
    <row r="21" spans="1:4" x14ac:dyDescent="0.25">
      <c r="A21" s="6" t="s">
        <v>116</v>
      </c>
      <c r="B21" s="3" t="s">
        <v>117</v>
      </c>
      <c r="C21" s="3" t="s">
        <v>99</v>
      </c>
      <c r="D21" s="2" t="s">
        <v>80</v>
      </c>
    </row>
    <row r="22" spans="1:4" x14ac:dyDescent="0.25">
      <c r="A22" s="6" t="s">
        <v>118</v>
      </c>
      <c r="B22" s="3" t="s">
        <v>119</v>
      </c>
      <c r="C22" s="3" t="s">
        <v>99</v>
      </c>
      <c r="D22" s="2" t="s">
        <v>80</v>
      </c>
    </row>
    <row r="23" spans="1:4" x14ac:dyDescent="0.25">
      <c r="A23" s="6" t="s">
        <v>120</v>
      </c>
      <c r="B23" s="3" t="s">
        <v>121</v>
      </c>
      <c r="C23" s="3" t="s">
        <v>99</v>
      </c>
      <c r="D23" s="2" t="s">
        <v>80</v>
      </c>
    </row>
    <row r="24" spans="1:4" x14ac:dyDescent="0.25">
      <c r="A24" s="6" t="s">
        <v>122</v>
      </c>
      <c r="B24" s="3" t="s">
        <v>123</v>
      </c>
      <c r="C24" s="3" t="s">
        <v>99</v>
      </c>
      <c r="D24" s="2" t="s">
        <v>80</v>
      </c>
    </row>
    <row r="25" spans="1:4" x14ac:dyDescent="0.25">
      <c r="A25" s="6" t="s">
        <v>124</v>
      </c>
      <c r="B25" s="3" t="s">
        <v>125</v>
      </c>
      <c r="C25" s="3" t="s">
        <v>99</v>
      </c>
      <c r="D25" s="2" t="s">
        <v>80</v>
      </c>
    </row>
    <row r="26" spans="1:4" x14ac:dyDescent="0.25">
      <c r="A26" s="6" t="s">
        <v>126</v>
      </c>
      <c r="B26" s="3" t="s">
        <v>127</v>
      </c>
      <c r="C26" s="3" t="s">
        <v>99</v>
      </c>
      <c r="D26" s="2" t="s">
        <v>80</v>
      </c>
    </row>
    <row r="27" spans="1:4" x14ac:dyDescent="0.25">
      <c r="A27" s="6" t="s">
        <v>128</v>
      </c>
      <c r="B27" s="3" t="s">
        <v>129</v>
      </c>
      <c r="C27" s="3" t="s">
        <v>99</v>
      </c>
      <c r="D27" s="2" t="s">
        <v>80</v>
      </c>
    </row>
    <row r="28" spans="1:4" x14ac:dyDescent="0.25">
      <c r="A28" s="6" t="s">
        <v>130</v>
      </c>
      <c r="B28" s="3" t="s">
        <v>131</v>
      </c>
      <c r="C28" s="3" t="s">
        <v>99</v>
      </c>
      <c r="D28" s="2" t="s">
        <v>80</v>
      </c>
    </row>
    <row r="29" spans="1:4" x14ac:dyDescent="0.25">
      <c r="A29" s="6" t="s">
        <v>132</v>
      </c>
      <c r="B29" s="3" t="s">
        <v>133</v>
      </c>
      <c r="C29" s="3" t="s">
        <v>99</v>
      </c>
      <c r="D29" s="2" t="s">
        <v>80</v>
      </c>
    </row>
    <row r="30" spans="1:4" x14ac:dyDescent="0.25">
      <c r="A30" s="6" t="s">
        <v>134</v>
      </c>
      <c r="B30" s="3" t="s">
        <v>135</v>
      </c>
      <c r="C30" s="3" t="s">
        <v>99</v>
      </c>
      <c r="D30" s="2" t="s">
        <v>80</v>
      </c>
    </row>
    <row r="31" spans="1:4" x14ac:dyDescent="0.25">
      <c r="A31" s="6" t="s">
        <v>136</v>
      </c>
      <c r="B31" s="3" t="s">
        <v>137</v>
      </c>
      <c r="C31" s="3" t="s">
        <v>99</v>
      </c>
      <c r="D31" s="2" t="s">
        <v>80</v>
      </c>
    </row>
    <row r="32" spans="1:4" x14ac:dyDescent="0.25">
      <c r="A32" s="6" t="s">
        <v>138</v>
      </c>
      <c r="B32" s="3" t="s">
        <v>139</v>
      </c>
      <c r="C32" s="3" t="s">
        <v>99</v>
      </c>
      <c r="D32" s="2" t="s">
        <v>80</v>
      </c>
    </row>
    <row r="33" spans="1:4" x14ac:dyDescent="0.25">
      <c r="A33" s="6" t="s">
        <v>140</v>
      </c>
      <c r="B33" s="3" t="s">
        <v>141</v>
      </c>
      <c r="C33" s="3" t="s">
        <v>99</v>
      </c>
      <c r="D33" s="2" t="s">
        <v>80</v>
      </c>
    </row>
    <row r="34" spans="1:4" x14ac:dyDescent="0.25">
      <c r="A34" s="6" t="s">
        <v>142</v>
      </c>
      <c r="B34" s="3" t="s">
        <v>143</v>
      </c>
      <c r="C34" s="3" t="s">
        <v>99</v>
      </c>
      <c r="D34" s="2" t="s">
        <v>80</v>
      </c>
    </row>
    <row r="35" spans="1:4" x14ac:dyDescent="0.25">
      <c r="A35" s="6" t="s">
        <v>144</v>
      </c>
      <c r="B35" s="3" t="s">
        <v>145</v>
      </c>
      <c r="C35" s="3" t="s">
        <v>99</v>
      </c>
      <c r="D35" s="2" t="s">
        <v>80</v>
      </c>
    </row>
    <row r="36" spans="1:4" x14ac:dyDescent="0.25">
      <c r="A36" s="6" t="s">
        <v>146</v>
      </c>
      <c r="B36" s="3" t="s">
        <v>147</v>
      </c>
      <c r="C36" s="3" t="s">
        <v>99</v>
      </c>
      <c r="D36" s="2" t="s">
        <v>80</v>
      </c>
    </row>
    <row r="37" spans="1:4" x14ac:dyDescent="0.25">
      <c r="A37" s="6" t="s">
        <v>148</v>
      </c>
      <c r="B37" s="3" t="s">
        <v>149</v>
      </c>
      <c r="C37" s="3" t="s">
        <v>99</v>
      </c>
      <c r="D37" s="2" t="s">
        <v>80</v>
      </c>
    </row>
    <row r="38" spans="1:4" x14ac:dyDescent="0.25">
      <c r="A38" s="6" t="s">
        <v>150</v>
      </c>
      <c r="B38" s="3" t="s">
        <v>151</v>
      </c>
      <c r="C38" s="3" t="s">
        <v>99</v>
      </c>
      <c r="D38" s="3" t="s">
        <v>80</v>
      </c>
    </row>
    <row r="39" spans="1:4" x14ac:dyDescent="0.25">
      <c r="A39" s="6" t="s">
        <v>152</v>
      </c>
      <c r="B39" s="3" t="s">
        <v>153</v>
      </c>
      <c r="C39" s="3" t="s">
        <v>154</v>
      </c>
      <c r="D39" s="3" t="s">
        <v>80</v>
      </c>
    </row>
    <row r="40" spans="1:4" x14ac:dyDescent="0.25">
      <c r="A40" s="6" t="s">
        <v>155</v>
      </c>
      <c r="B40" s="3" t="s">
        <v>156</v>
      </c>
      <c r="C40" s="3" t="s">
        <v>154</v>
      </c>
      <c r="D40" s="3" t="s">
        <v>80</v>
      </c>
    </row>
    <row r="41" spans="1:4" x14ac:dyDescent="0.25">
      <c r="A41" s="6" t="s">
        <v>157</v>
      </c>
      <c r="B41" s="3" t="s">
        <v>158</v>
      </c>
      <c r="C41" s="3" t="s">
        <v>154</v>
      </c>
      <c r="D41" s="3" t="s">
        <v>80</v>
      </c>
    </row>
    <row r="42" spans="1:4" x14ac:dyDescent="0.25">
      <c r="A42" s="6" t="s">
        <v>159</v>
      </c>
      <c r="B42" s="3" t="s">
        <v>160</v>
      </c>
      <c r="C42" s="3" t="s">
        <v>154</v>
      </c>
      <c r="D42" s="3" t="s">
        <v>80</v>
      </c>
    </row>
    <row r="43" spans="1:4" x14ac:dyDescent="0.25">
      <c r="A43" s="6" t="s">
        <v>161</v>
      </c>
      <c r="B43" s="3" t="s">
        <v>162</v>
      </c>
      <c r="C43" s="3" t="s">
        <v>154</v>
      </c>
      <c r="D43" s="3" t="s">
        <v>80</v>
      </c>
    </row>
    <row r="44" spans="1:4" x14ac:dyDescent="0.25">
      <c r="A44" s="6" t="s">
        <v>163</v>
      </c>
      <c r="B44" s="3" t="s">
        <v>163</v>
      </c>
      <c r="C44" s="3" t="s">
        <v>154</v>
      </c>
      <c r="D44" s="3" t="s">
        <v>80</v>
      </c>
    </row>
    <row r="45" spans="1:4" x14ac:dyDescent="0.25">
      <c r="A45" s="6" t="s">
        <v>164</v>
      </c>
      <c r="B45" s="3" t="s">
        <v>165</v>
      </c>
      <c r="C45" s="3" t="s">
        <v>166</v>
      </c>
      <c r="D45" s="3" t="s">
        <v>77</v>
      </c>
    </row>
    <row r="46" spans="1:4" x14ac:dyDescent="0.25">
      <c r="A46" s="6" t="s">
        <v>167</v>
      </c>
      <c r="B46" s="3" t="s">
        <v>168</v>
      </c>
      <c r="C46" s="3" t="s">
        <v>166</v>
      </c>
      <c r="D46" s="3" t="s">
        <v>77</v>
      </c>
    </row>
    <row r="47" spans="1:4" x14ac:dyDescent="0.25">
      <c r="A47" s="6" t="s">
        <v>169</v>
      </c>
      <c r="B47" s="3" t="s">
        <v>170</v>
      </c>
      <c r="C47" s="3" t="s">
        <v>166</v>
      </c>
      <c r="D47" s="3" t="s">
        <v>80</v>
      </c>
    </row>
    <row r="48" spans="1:4" x14ac:dyDescent="0.25">
      <c r="A48" s="6" t="s">
        <v>171</v>
      </c>
      <c r="B48" s="3" t="s">
        <v>172</v>
      </c>
      <c r="C48" s="3" t="s">
        <v>166</v>
      </c>
      <c r="D48" s="3" t="s">
        <v>80</v>
      </c>
    </row>
    <row r="49" spans="1:4" x14ac:dyDescent="0.25">
      <c r="A49" s="6" t="s">
        <v>173</v>
      </c>
      <c r="B49" s="3" t="s">
        <v>174</v>
      </c>
      <c r="C49" s="3" t="s">
        <v>175</v>
      </c>
      <c r="D49" s="3" t="s">
        <v>77</v>
      </c>
    </row>
    <row r="50" spans="1:4" x14ac:dyDescent="0.25">
      <c r="A50" s="6" t="s">
        <v>176</v>
      </c>
      <c r="B50" s="3" t="s">
        <v>177</v>
      </c>
      <c r="C50" s="3" t="s">
        <v>178</v>
      </c>
      <c r="D50" s="3" t="s">
        <v>77</v>
      </c>
    </row>
    <row r="51" spans="1:4" x14ac:dyDescent="0.25">
      <c r="A51" s="6" t="s">
        <v>179</v>
      </c>
      <c r="B51" s="3" t="s">
        <v>180</v>
      </c>
      <c r="C51" s="3" t="s">
        <v>178</v>
      </c>
      <c r="D51" s="3" t="s">
        <v>77</v>
      </c>
    </row>
    <row r="52" spans="1:4" x14ac:dyDescent="0.25">
      <c r="A52" s="6" t="s">
        <v>181</v>
      </c>
      <c r="B52" s="3" t="s">
        <v>182</v>
      </c>
      <c r="C52" s="3" t="s">
        <v>178</v>
      </c>
      <c r="D52" s="3" t="s">
        <v>77</v>
      </c>
    </row>
    <row r="53" spans="1:4" x14ac:dyDescent="0.25">
      <c r="A53" s="6" t="s">
        <v>183</v>
      </c>
      <c r="B53" s="3" t="s">
        <v>184</v>
      </c>
      <c r="C53" s="3" t="s">
        <v>178</v>
      </c>
      <c r="D53" s="3" t="s">
        <v>77</v>
      </c>
    </row>
    <row r="54" spans="1:4" x14ac:dyDescent="0.25">
      <c r="A54" s="6" t="s">
        <v>185</v>
      </c>
      <c r="B54" s="3" t="s">
        <v>186</v>
      </c>
      <c r="C54" s="3" t="s">
        <v>178</v>
      </c>
      <c r="D54" s="3" t="s">
        <v>80</v>
      </c>
    </row>
    <row r="55" spans="1:4" x14ac:dyDescent="0.25">
      <c r="A55" s="6" t="s">
        <v>187</v>
      </c>
      <c r="B55" s="3" t="s">
        <v>188</v>
      </c>
      <c r="C55" s="3" t="s">
        <v>178</v>
      </c>
      <c r="D55" s="3" t="s">
        <v>80</v>
      </c>
    </row>
    <row r="56" spans="1:4" x14ac:dyDescent="0.25">
      <c r="A56" s="6" t="s">
        <v>189</v>
      </c>
      <c r="B56" s="3" t="s">
        <v>190</v>
      </c>
      <c r="C56" s="3" t="s">
        <v>178</v>
      </c>
      <c r="D56" s="3" t="s">
        <v>80</v>
      </c>
    </row>
    <row r="57" spans="1:4" x14ac:dyDescent="0.25">
      <c r="A57" s="6" t="s">
        <v>191</v>
      </c>
      <c r="B57" s="3" t="s">
        <v>192</v>
      </c>
      <c r="C57" s="3" t="s">
        <v>85</v>
      </c>
      <c r="D57" s="3" t="s">
        <v>77</v>
      </c>
    </row>
    <row r="58" spans="1:4" x14ac:dyDescent="0.25">
      <c r="A58" s="6" t="s">
        <v>193</v>
      </c>
      <c r="B58" s="3" t="s">
        <v>194</v>
      </c>
      <c r="C58" s="3" t="s">
        <v>85</v>
      </c>
      <c r="D58" s="3" t="s">
        <v>77</v>
      </c>
    </row>
    <row r="59" spans="1:4" x14ac:dyDescent="0.25">
      <c r="A59" s="6" t="s">
        <v>195</v>
      </c>
      <c r="B59" s="3" t="s">
        <v>196</v>
      </c>
      <c r="C59" s="3" t="s">
        <v>85</v>
      </c>
      <c r="D59" s="3" t="s">
        <v>77</v>
      </c>
    </row>
    <row r="60" spans="1:4" x14ac:dyDescent="0.25">
      <c r="A60" s="6" t="s">
        <v>197</v>
      </c>
      <c r="B60" s="3" t="s">
        <v>198</v>
      </c>
      <c r="C60" s="3" t="s">
        <v>85</v>
      </c>
      <c r="D60" s="3" t="s">
        <v>77</v>
      </c>
    </row>
    <row r="61" spans="1:4" x14ac:dyDescent="0.25">
      <c r="A61" s="6" t="s">
        <v>199</v>
      </c>
      <c r="B61" s="3" t="s">
        <v>200</v>
      </c>
      <c r="C61" s="3" t="s">
        <v>85</v>
      </c>
      <c r="D61" s="3" t="s">
        <v>80</v>
      </c>
    </row>
    <row r="62" spans="1:4" x14ac:dyDescent="0.25">
      <c r="A62" s="6" t="s">
        <v>201</v>
      </c>
      <c r="B62" s="3" t="s">
        <v>202</v>
      </c>
      <c r="C62" s="3" t="s">
        <v>85</v>
      </c>
      <c r="D62" s="3" t="s">
        <v>80</v>
      </c>
    </row>
    <row r="63" spans="1:4" x14ac:dyDescent="0.25">
      <c r="A63" s="6" t="s">
        <v>203</v>
      </c>
      <c r="B63" s="3" t="s">
        <v>204</v>
      </c>
      <c r="C63" s="3" t="s">
        <v>85</v>
      </c>
      <c r="D63" s="3" t="s">
        <v>80</v>
      </c>
    </row>
    <row r="64" spans="1:4" x14ac:dyDescent="0.25">
      <c r="A64" s="6" t="s">
        <v>205</v>
      </c>
      <c r="B64" s="3" t="s">
        <v>206</v>
      </c>
      <c r="C64" s="3" t="s">
        <v>85</v>
      </c>
      <c r="D64" s="3" t="s">
        <v>80</v>
      </c>
    </row>
    <row r="65" spans="1:4" x14ac:dyDescent="0.25">
      <c r="A65" s="6" t="s">
        <v>207</v>
      </c>
      <c r="B65" s="3" t="s">
        <v>208</v>
      </c>
      <c r="C65" s="3" t="s">
        <v>85</v>
      </c>
      <c r="D65" s="3" t="s">
        <v>80</v>
      </c>
    </row>
    <row r="66" spans="1:4" x14ac:dyDescent="0.25">
      <c r="A66" s="6" t="s">
        <v>209</v>
      </c>
      <c r="B66" s="3" t="s">
        <v>210</v>
      </c>
      <c r="C66" s="3" t="s">
        <v>85</v>
      </c>
      <c r="D66" s="3" t="s">
        <v>80</v>
      </c>
    </row>
    <row r="67" spans="1:4" x14ac:dyDescent="0.25">
      <c r="A67" s="6" t="s">
        <v>39</v>
      </c>
      <c r="B67" s="3" t="s">
        <v>211</v>
      </c>
      <c r="C67" s="3" t="s">
        <v>212</v>
      </c>
      <c r="D67" s="3" t="s">
        <v>77</v>
      </c>
    </row>
    <row r="68" spans="1:4" x14ac:dyDescent="0.25">
      <c r="A68" s="6" t="s">
        <v>37</v>
      </c>
      <c r="B68" s="3" t="s">
        <v>213</v>
      </c>
      <c r="C68" s="3" t="s">
        <v>212</v>
      </c>
      <c r="D68" s="3" t="s">
        <v>77</v>
      </c>
    </row>
    <row r="69" spans="1:4" x14ac:dyDescent="0.25">
      <c r="A69" s="6" t="s">
        <v>43</v>
      </c>
      <c r="B69" s="3" t="s">
        <v>214</v>
      </c>
      <c r="C69" s="3" t="s">
        <v>212</v>
      </c>
      <c r="D69" s="3" t="s">
        <v>77</v>
      </c>
    </row>
    <row r="70" spans="1:4" x14ac:dyDescent="0.25">
      <c r="A70" s="6" t="s">
        <v>215</v>
      </c>
      <c r="B70" s="3" t="s">
        <v>216</v>
      </c>
      <c r="C70" s="3" t="s">
        <v>212</v>
      </c>
      <c r="D70" s="3" t="s">
        <v>77</v>
      </c>
    </row>
    <row r="71" spans="1:4" x14ac:dyDescent="0.25">
      <c r="A71" s="6" t="s">
        <v>41</v>
      </c>
      <c r="B71" s="3" t="s">
        <v>217</v>
      </c>
      <c r="C71" s="3" t="s">
        <v>212</v>
      </c>
      <c r="D71" s="3" t="s">
        <v>80</v>
      </c>
    </row>
    <row r="72" spans="1:4" x14ac:dyDescent="0.25">
      <c r="A72" s="6" t="s">
        <v>218</v>
      </c>
      <c r="B72" s="3" t="s">
        <v>217</v>
      </c>
      <c r="C72" s="3" t="s">
        <v>212</v>
      </c>
      <c r="D72" s="3" t="s">
        <v>80</v>
      </c>
    </row>
    <row r="73" spans="1:4" x14ac:dyDescent="0.25">
      <c r="A73" s="6" t="s">
        <v>219</v>
      </c>
      <c r="B73" s="3" t="s">
        <v>217</v>
      </c>
      <c r="C73" s="3" t="s">
        <v>212</v>
      </c>
      <c r="D73" s="3" t="s">
        <v>80</v>
      </c>
    </row>
    <row r="74" spans="1:4" x14ac:dyDescent="0.25">
      <c r="A74" s="6" t="s">
        <v>220</v>
      </c>
      <c r="B74" s="3" t="s">
        <v>217</v>
      </c>
      <c r="C74" s="3" t="s">
        <v>212</v>
      </c>
      <c r="D74" s="3" t="s">
        <v>80</v>
      </c>
    </row>
    <row r="75" spans="1:4" x14ac:dyDescent="0.25">
      <c r="A75" s="6" t="s">
        <v>221</v>
      </c>
      <c r="B75" s="3" t="s">
        <v>222</v>
      </c>
      <c r="C75" s="3" t="s">
        <v>212</v>
      </c>
      <c r="D75" s="3" t="s">
        <v>80</v>
      </c>
    </row>
    <row r="76" spans="1:4" x14ac:dyDescent="0.25">
      <c r="A76" s="6" t="s">
        <v>223</v>
      </c>
      <c r="B76" s="3" t="s">
        <v>224</v>
      </c>
      <c r="C76" s="3" t="s">
        <v>212</v>
      </c>
      <c r="D76" s="3" t="s">
        <v>80</v>
      </c>
    </row>
    <row r="77" spans="1:4" x14ac:dyDescent="0.25">
      <c r="A77" s="6" t="s">
        <v>225</v>
      </c>
      <c r="B77" s="3" t="s">
        <v>226</v>
      </c>
      <c r="C77" s="3" t="s">
        <v>212</v>
      </c>
      <c r="D77" s="3" t="s">
        <v>80</v>
      </c>
    </row>
    <row r="78" spans="1:4" x14ac:dyDescent="0.25">
      <c r="A78" s="6" t="s">
        <v>227</v>
      </c>
      <c r="B78" s="3" t="s">
        <v>228</v>
      </c>
      <c r="C78" s="3" t="s">
        <v>212</v>
      </c>
      <c r="D78" s="3" t="s">
        <v>80</v>
      </c>
    </row>
    <row r="79" spans="1:4" x14ac:dyDescent="0.25">
      <c r="A79" s="6" t="s">
        <v>229</v>
      </c>
      <c r="B79" s="3" t="s">
        <v>230</v>
      </c>
      <c r="C79" s="3" t="s">
        <v>212</v>
      </c>
      <c r="D79" s="3" t="s">
        <v>80</v>
      </c>
    </row>
    <row r="80" spans="1:4" x14ac:dyDescent="0.25">
      <c r="A80" s="6" t="s">
        <v>231</v>
      </c>
      <c r="B80" s="3" t="s">
        <v>232</v>
      </c>
      <c r="C80" s="3" t="s">
        <v>212</v>
      </c>
      <c r="D80" s="3" t="s">
        <v>80</v>
      </c>
    </row>
    <row r="81" spans="1:4" x14ac:dyDescent="0.25">
      <c r="A81" s="6" t="s">
        <v>233</v>
      </c>
      <c r="B81" s="3" t="s">
        <v>234</v>
      </c>
      <c r="C81" s="3" t="s">
        <v>212</v>
      </c>
      <c r="D81" s="3" t="s">
        <v>80</v>
      </c>
    </row>
    <row r="82" spans="1:4" x14ac:dyDescent="0.25">
      <c r="A82" s="6" t="s">
        <v>235</v>
      </c>
      <c r="B82" s="3" t="s">
        <v>236</v>
      </c>
      <c r="C82" s="3" t="s">
        <v>212</v>
      </c>
      <c r="D82" s="3" t="s">
        <v>80</v>
      </c>
    </row>
    <row r="83" spans="1:4" x14ac:dyDescent="0.25">
      <c r="A83" s="6" t="s">
        <v>237</v>
      </c>
      <c r="B83" s="3" t="s">
        <v>238</v>
      </c>
      <c r="C83" s="3" t="s">
        <v>212</v>
      </c>
      <c r="D83" s="3" t="s">
        <v>80</v>
      </c>
    </row>
    <row r="84" spans="1:4" x14ac:dyDescent="0.25">
      <c r="A84" s="6" t="s">
        <v>239</v>
      </c>
      <c r="B84" s="3" t="s">
        <v>240</v>
      </c>
      <c r="C84" s="3" t="s">
        <v>212</v>
      </c>
      <c r="D84" s="3" t="s">
        <v>80</v>
      </c>
    </row>
    <row r="85" spans="1:4" x14ac:dyDescent="0.25">
      <c r="A85" s="6" t="s">
        <v>241</v>
      </c>
      <c r="B85" s="3" t="s">
        <v>242</v>
      </c>
      <c r="C85" s="3" t="s">
        <v>212</v>
      </c>
      <c r="D85" s="3" t="s">
        <v>80</v>
      </c>
    </row>
    <row r="86" spans="1:4" x14ac:dyDescent="0.25">
      <c r="A86" s="6" t="s">
        <v>243</v>
      </c>
      <c r="B86" s="3" t="s">
        <v>244</v>
      </c>
      <c r="C86" s="3" t="s">
        <v>245</v>
      </c>
      <c r="D86" s="3" t="s">
        <v>80</v>
      </c>
    </row>
    <row r="87" spans="1:4" x14ac:dyDescent="0.25">
      <c r="A87" s="6" t="s">
        <v>35</v>
      </c>
      <c r="B87" s="3" t="s">
        <v>246</v>
      </c>
      <c r="C87" s="3" t="s">
        <v>247</v>
      </c>
      <c r="D87" s="3" t="s">
        <v>80</v>
      </c>
    </row>
    <row r="88" spans="1:4" x14ac:dyDescent="0.25">
      <c r="A88" s="6" t="s">
        <v>33</v>
      </c>
      <c r="B88" s="3" t="s">
        <v>248</v>
      </c>
      <c r="C88" s="3" t="s">
        <v>247</v>
      </c>
      <c r="D88" s="3" t="s">
        <v>80</v>
      </c>
    </row>
    <row r="89" spans="1:4" x14ac:dyDescent="0.25">
      <c r="A89" s="6" t="s">
        <v>31</v>
      </c>
      <c r="B89" s="3" t="s">
        <v>249</v>
      </c>
      <c r="C89" s="3" t="s">
        <v>250</v>
      </c>
      <c r="D89" s="3" t="s">
        <v>77</v>
      </c>
    </row>
    <row r="90" spans="1:4" x14ac:dyDescent="0.25">
      <c r="A90" s="6" t="s">
        <v>29</v>
      </c>
      <c r="B90" s="3" t="s">
        <v>251</v>
      </c>
      <c r="C90" s="3" t="s">
        <v>252</v>
      </c>
      <c r="D90" s="3" t="s">
        <v>77</v>
      </c>
    </row>
    <row r="91" spans="1:4" x14ac:dyDescent="0.25">
      <c r="A91" s="6" t="s">
        <v>27</v>
      </c>
      <c r="B91" s="3" t="s">
        <v>253</v>
      </c>
      <c r="C91" s="3" t="s">
        <v>252</v>
      </c>
      <c r="D91" s="3" t="s">
        <v>77</v>
      </c>
    </row>
    <row r="92" spans="1:4" x14ac:dyDescent="0.25">
      <c r="A92" s="6" t="s">
        <v>25</v>
      </c>
      <c r="B92" s="3" t="s">
        <v>254</v>
      </c>
      <c r="C92" s="3" t="s">
        <v>252</v>
      </c>
      <c r="D92" s="3" t="s">
        <v>80</v>
      </c>
    </row>
    <row r="93" spans="1:4" x14ac:dyDescent="0.25">
      <c r="A93" s="6" t="s">
        <v>24</v>
      </c>
      <c r="B93" s="3" t="s">
        <v>255</v>
      </c>
      <c r="C93" s="3" t="s">
        <v>256</v>
      </c>
      <c r="D93" s="3" t="s">
        <v>80</v>
      </c>
    </row>
    <row r="94" spans="1:4" x14ac:dyDescent="0.25">
      <c r="A94" s="6" t="s">
        <v>22</v>
      </c>
      <c r="B94" s="3" t="s">
        <v>257</v>
      </c>
      <c r="C94" s="3" t="s">
        <v>256</v>
      </c>
      <c r="D94" s="3" t="s">
        <v>80</v>
      </c>
    </row>
    <row r="95" spans="1:4" x14ac:dyDescent="0.25">
      <c r="A95" s="6" t="s">
        <v>258</v>
      </c>
      <c r="B95" s="3" t="s">
        <v>259</v>
      </c>
      <c r="C95" s="3" t="s">
        <v>259</v>
      </c>
      <c r="D95" s="3" t="s">
        <v>80</v>
      </c>
    </row>
    <row r="96" spans="1:4" x14ac:dyDescent="0.25">
      <c r="A96" s="6" t="s">
        <v>260</v>
      </c>
      <c r="B96" s="3" t="s">
        <v>259</v>
      </c>
      <c r="C96" s="3" t="s">
        <v>259</v>
      </c>
      <c r="D96" s="3" t="s">
        <v>80</v>
      </c>
    </row>
    <row r="97" spans="1:3" x14ac:dyDescent="0.25">
      <c r="A97" s="6" t="s">
        <v>261</v>
      </c>
      <c r="C97" s="3" t="s">
        <v>99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3E1574-306E-47A6-9100-6270C3FB2D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filtrage produit</vt:lpstr>
      <vt:lpstr>filtrage combinaison</vt:lpstr>
      <vt:lpstr>index produit categorie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adrien roussel</cp:lastModifiedBy>
  <dcterms:created xsi:type="dcterms:W3CDTF">2015-06-05T18:19:34Z</dcterms:created>
  <dcterms:modified xsi:type="dcterms:W3CDTF">2023-10-21T17:27:03Z</dcterms:modified>
</cp:coreProperties>
</file>