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1565"/>
  </bookViews>
  <sheets>
    <sheet name="Feuil1" sheetId="4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4" l="1"/>
  <c r="J15" i="4"/>
  <c r="K15" i="4"/>
  <c r="L15" i="4"/>
  <c r="J16" i="4"/>
  <c r="K16" i="4"/>
  <c r="L16" i="4"/>
  <c r="J17" i="4"/>
  <c r="K17" i="4"/>
  <c r="L17" i="4"/>
  <c r="J18" i="4"/>
  <c r="K18" i="4"/>
  <c r="L18" i="4"/>
  <c r="J19" i="4"/>
  <c r="K19" i="4"/>
  <c r="L19" i="4"/>
  <c r="J20" i="4"/>
  <c r="K20" i="4"/>
  <c r="L20" i="4"/>
  <c r="J21" i="4"/>
  <c r="K21" i="4"/>
  <c r="L21" i="4"/>
  <c r="J22" i="4"/>
  <c r="K22" i="4"/>
  <c r="L22" i="4"/>
  <c r="J23" i="4"/>
  <c r="K23" i="4"/>
  <c r="L23" i="4"/>
  <c r="J24" i="4"/>
  <c r="K24" i="4"/>
  <c r="L24" i="4"/>
  <c r="J25" i="4"/>
  <c r="K25" i="4"/>
  <c r="L25" i="4"/>
  <c r="J26" i="4"/>
  <c r="K26" i="4"/>
  <c r="L26" i="4"/>
  <c r="J27" i="4"/>
  <c r="K27" i="4"/>
  <c r="L27" i="4"/>
  <c r="J28" i="4"/>
  <c r="K28" i="4"/>
  <c r="L28" i="4"/>
  <c r="J29" i="4"/>
  <c r="K29" i="4"/>
  <c r="L29" i="4"/>
  <c r="J30" i="4"/>
  <c r="K30" i="4"/>
  <c r="L30" i="4"/>
  <c r="J31" i="4"/>
  <c r="K31" i="4"/>
  <c r="L31" i="4"/>
  <c r="J32" i="4"/>
  <c r="K32" i="4"/>
  <c r="L32" i="4"/>
  <c r="J33" i="4"/>
  <c r="K33" i="4"/>
  <c r="L33" i="4"/>
  <c r="J34" i="4"/>
  <c r="K34" i="4"/>
  <c r="L34" i="4"/>
  <c r="J35" i="4"/>
  <c r="K35" i="4"/>
  <c r="L35" i="4"/>
  <c r="J36" i="4"/>
  <c r="K36" i="4"/>
  <c r="L36" i="4"/>
  <c r="J37" i="4"/>
  <c r="K37" i="4"/>
  <c r="L37" i="4"/>
  <c r="J38" i="4"/>
  <c r="K38" i="4"/>
  <c r="L38" i="4"/>
  <c r="J39" i="4"/>
  <c r="K39" i="4"/>
  <c r="L39" i="4"/>
  <c r="J40" i="4"/>
  <c r="K40" i="4"/>
  <c r="L40" i="4"/>
  <c r="J41" i="4"/>
  <c r="K41" i="4"/>
  <c r="L41" i="4"/>
  <c r="J42" i="4"/>
  <c r="K42" i="4"/>
  <c r="L42" i="4"/>
  <c r="J43" i="4"/>
  <c r="K43" i="4"/>
  <c r="L43" i="4"/>
  <c r="J44" i="4"/>
  <c r="K44" i="4"/>
  <c r="L44" i="4"/>
  <c r="J45" i="4"/>
  <c r="K45" i="4"/>
  <c r="L45" i="4"/>
  <c r="J46" i="4"/>
  <c r="K46" i="4"/>
  <c r="L46" i="4"/>
  <c r="J47" i="4"/>
  <c r="K47" i="4"/>
  <c r="L47" i="4"/>
  <c r="J48" i="4"/>
  <c r="K48" i="4"/>
  <c r="L48" i="4"/>
  <c r="J49" i="4"/>
  <c r="K49" i="4"/>
  <c r="L49" i="4"/>
  <c r="J50" i="4"/>
  <c r="K50" i="4"/>
  <c r="L50" i="4"/>
  <c r="J51" i="4"/>
  <c r="K51" i="4"/>
  <c r="L51" i="4"/>
  <c r="J52" i="4"/>
  <c r="K52" i="4"/>
  <c r="L52" i="4"/>
  <c r="J53" i="4"/>
  <c r="K53" i="4"/>
  <c r="L53" i="4"/>
  <c r="J54" i="4"/>
  <c r="K54" i="4"/>
  <c r="L54" i="4"/>
  <c r="J55" i="4"/>
  <c r="K55" i="4"/>
  <c r="L55" i="4"/>
  <c r="J56" i="4"/>
  <c r="K56" i="4"/>
  <c r="L56" i="4"/>
  <c r="J57" i="4"/>
  <c r="K57" i="4"/>
  <c r="L57" i="4"/>
  <c r="J58" i="4"/>
  <c r="K58" i="4"/>
  <c r="L58" i="4"/>
  <c r="J59" i="4"/>
  <c r="K59" i="4"/>
  <c r="L59" i="4"/>
  <c r="J60" i="4"/>
  <c r="K60" i="4"/>
  <c r="L60" i="4"/>
  <c r="J61" i="4"/>
  <c r="K61" i="4"/>
  <c r="L61" i="4"/>
  <c r="J62" i="4"/>
  <c r="K62" i="4"/>
  <c r="L62" i="4"/>
  <c r="J63" i="4"/>
  <c r="K63" i="4"/>
  <c r="L63" i="4"/>
  <c r="J64" i="4"/>
  <c r="K64" i="4"/>
  <c r="L64" i="4"/>
  <c r="J65" i="4"/>
  <c r="K65" i="4"/>
  <c r="L65" i="4"/>
  <c r="J66" i="4"/>
  <c r="K66" i="4"/>
  <c r="L66" i="4"/>
  <c r="J67" i="4"/>
  <c r="K67" i="4"/>
  <c r="L67" i="4"/>
  <c r="J68" i="4"/>
  <c r="K68" i="4"/>
  <c r="L68" i="4"/>
</calcChain>
</file>

<file path=xl/sharedStrings.xml><?xml version="1.0" encoding="utf-8"?>
<sst xmlns="http://schemas.openxmlformats.org/spreadsheetml/2006/main" count="115" uniqueCount="21">
  <si>
    <t>oui</t>
  </si>
  <si>
    <t>non</t>
  </si>
  <si>
    <t>bon</t>
  </si>
  <si>
    <t>moyen</t>
  </si>
  <si>
    <t>faible</t>
  </si>
  <si>
    <t>Faible</t>
  </si>
  <si>
    <t>Moyen</t>
  </si>
  <si>
    <t>Bon</t>
  </si>
  <si>
    <t>DF</t>
  </si>
  <si>
    <t>VM&gt;82</t>
  </si>
  <si>
    <t>VM&lt;82</t>
  </si>
  <si>
    <t>Nat</t>
  </si>
  <si>
    <t>Critere 4</t>
  </si>
  <si>
    <t>Critere 3</t>
  </si>
  <si>
    <t>Critere 2</t>
  </si>
  <si>
    <t>Critère 1</t>
  </si>
  <si>
    <t>"Cellue cible"</t>
  </si>
  <si>
    <t>=</t>
  </si>
  <si>
    <t>Valeur de V:</t>
  </si>
  <si>
    <t>Résultat -&gt;</t>
  </si>
  <si>
    <t>Critere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</si>
</sst>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L68"/>
  <sheetViews>
    <sheetView tabSelected="1" zoomScaleNormal="100" workbookViewId="0">
      <selection activeCell="I47" sqref="I47"/>
    </sheetView>
  </sheetViews>
  <sheetFormatPr baseColWidth="10" defaultRowHeight="15" x14ac:dyDescent="0.25"/>
  <sheetData>
    <row r="2" spans="2:12" x14ac:dyDescent="0.25">
      <c r="B2" t="s">
        <v>15</v>
      </c>
      <c r="C2" t="s">
        <v>14</v>
      </c>
      <c r="D2" t="s">
        <v>13</v>
      </c>
      <c r="E2" t="s">
        <v>12</v>
      </c>
      <c r="F2" t="s">
        <v>20</v>
      </c>
    </row>
    <row r="3" spans="2:12" x14ac:dyDescent="0.25">
      <c r="B3" t="s">
        <v>7</v>
      </c>
      <c r="C3" t="s">
        <v>3</v>
      </c>
      <c r="D3" t="s">
        <v>4</v>
      </c>
      <c r="E3" t="s">
        <v>0</v>
      </c>
      <c r="F3" t="s">
        <v>10</v>
      </c>
      <c r="H3" t="s">
        <v>19</v>
      </c>
      <c r="I3" t="str">
        <f>"J22=1,55"</f>
        <v>J22=1,55</v>
      </c>
    </row>
    <row r="6" spans="2:12" x14ac:dyDescent="0.25">
      <c r="B6" t="s">
        <v>18</v>
      </c>
      <c r="C6" t="s">
        <v>17</v>
      </c>
    </row>
    <row r="7" spans="2:12" x14ac:dyDescent="0.25">
      <c r="C7" t="s">
        <v>16</v>
      </c>
    </row>
    <row r="13" spans="2:12" ht="15.75" thickBot="1" x14ac:dyDescent="0.3"/>
    <row r="14" spans="2:12" ht="15.75" thickBot="1" x14ac:dyDescent="0.3">
      <c r="E14" s="15" t="s">
        <v>15</v>
      </c>
      <c r="F14" s="15" t="s">
        <v>14</v>
      </c>
      <c r="G14" s="15" t="s">
        <v>13</v>
      </c>
      <c r="H14" s="18" t="s">
        <v>12</v>
      </c>
      <c r="I14" s="17" t="s">
        <v>11</v>
      </c>
      <c r="J14" s="15" t="s">
        <v>10</v>
      </c>
      <c r="K14" s="16" t="s">
        <v>9</v>
      </c>
      <c r="L14" s="15" t="s">
        <v>8</v>
      </c>
    </row>
    <row r="15" spans="2:12" x14ac:dyDescent="0.25">
      <c r="E15" s="14" t="s">
        <v>7</v>
      </c>
      <c r="F15" s="13" t="s">
        <v>4</v>
      </c>
      <c r="G15" s="10" t="s">
        <v>4</v>
      </c>
      <c r="H15" s="9" t="s">
        <v>1</v>
      </c>
      <c r="I15" s="8">
        <v>3.95</v>
      </c>
      <c r="J15" s="7">
        <f>I15-0.2</f>
        <v>3.75</v>
      </c>
      <c r="K15" s="8">
        <f>I15-0.3</f>
        <v>3.6500000000000004</v>
      </c>
      <c r="L15" s="7">
        <f>I15-0.35</f>
        <v>3.6</v>
      </c>
    </row>
    <row r="16" spans="2:12" ht="15.75" thickBot="1" x14ac:dyDescent="0.3">
      <c r="E16" s="12"/>
      <c r="F16" s="11"/>
      <c r="G16" s="4"/>
      <c r="H16" s="3" t="s">
        <v>0</v>
      </c>
      <c r="I16" s="2">
        <v>3.25</v>
      </c>
      <c r="J16" s="1">
        <f>I16-0.2</f>
        <v>3.05</v>
      </c>
      <c r="K16" s="2">
        <f>I16-0.3</f>
        <v>2.95</v>
      </c>
      <c r="L16" s="1">
        <f>I16-0.35</f>
        <v>2.9</v>
      </c>
    </row>
    <row r="17" spans="5:12" x14ac:dyDescent="0.25">
      <c r="E17" s="12"/>
      <c r="F17" s="11"/>
      <c r="G17" s="10" t="s">
        <v>3</v>
      </c>
      <c r="H17" s="9" t="s">
        <v>1</v>
      </c>
      <c r="I17" s="8">
        <v>3.35</v>
      </c>
      <c r="J17" s="7">
        <f>I17-0.2</f>
        <v>3.15</v>
      </c>
      <c r="K17" s="8">
        <f>I17-0.3</f>
        <v>3.0500000000000003</v>
      </c>
      <c r="L17" s="7">
        <f>I17-0.35</f>
        <v>3</v>
      </c>
    </row>
    <row r="18" spans="5:12" ht="15.75" thickBot="1" x14ac:dyDescent="0.3">
      <c r="E18" s="12"/>
      <c r="F18" s="11"/>
      <c r="G18" s="4"/>
      <c r="H18" s="3" t="s">
        <v>0</v>
      </c>
      <c r="I18" s="2">
        <v>2.65</v>
      </c>
      <c r="J18" s="1">
        <f>I18-0.2</f>
        <v>2.4499999999999997</v>
      </c>
      <c r="K18" s="2">
        <f>I18-0.3</f>
        <v>2.35</v>
      </c>
      <c r="L18" s="1">
        <f>I18-0.35</f>
        <v>2.2999999999999998</v>
      </c>
    </row>
    <row r="19" spans="5:12" x14ac:dyDescent="0.25">
      <c r="E19" s="12"/>
      <c r="F19" s="11"/>
      <c r="G19" s="10" t="s">
        <v>2</v>
      </c>
      <c r="H19" s="9" t="s">
        <v>1</v>
      </c>
      <c r="I19" s="8">
        <v>3.3</v>
      </c>
      <c r="J19" s="7">
        <f>I19-0.2</f>
        <v>3.0999999999999996</v>
      </c>
      <c r="K19" s="8">
        <f>I19-0.3</f>
        <v>3</v>
      </c>
      <c r="L19" s="7">
        <f>I19-0.35</f>
        <v>2.9499999999999997</v>
      </c>
    </row>
    <row r="20" spans="5:12" ht="15.75" thickBot="1" x14ac:dyDescent="0.3">
      <c r="E20" s="12"/>
      <c r="F20" s="5"/>
      <c r="G20" s="4"/>
      <c r="H20" s="3" t="s">
        <v>0</v>
      </c>
      <c r="I20" s="2">
        <v>2.6</v>
      </c>
      <c r="J20" s="1">
        <f>I20-0.2</f>
        <v>2.4</v>
      </c>
      <c r="K20" s="2">
        <f>I20-0.3</f>
        <v>2.3000000000000003</v>
      </c>
      <c r="L20" s="1">
        <f>I20-0.35</f>
        <v>2.25</v>
      </c>
    </row>
    <row r="21" spans="5:12" x14ac:dyDescent="0.25">
      <c r="E21" s="12"/>
      <c r="F21" s="13" t="s">
        <v>3</v>
      </c>
      <c r="G21" s="10" t="s">
        <v>4</v>
      </c>
      <c r="H21" s="9" t="s">
        <v>1</v>
      </c>
      <c r="I21" s="8">
        <v>2.4500000000000002</v>
      </c>
      <c r="J21" s="7">
        <f>I21-0.2</f>
        <v>2.25</v>
      </c>
      <c r="K21" s="8">
        <f>I21-0.3</f>
        <v>2.1500000000000004</v>
      </c>
      <c r="L21" s="7">
        <f>I21-0.35</f>
        <v>2.1</v>
      </c>
    </row>
    <row r="22" spans="5:12" ht="15.75" thickBot="1" x14ac:dyDescent="0.3">
      <c r="E22" s="12"/>
      <c r="F22" s="11"/>
      <c r="G22" s="4"/>
      <c r="H22" s="3" t="s">
        <v>0</v>
      </c>
      <c r="I22" s="2">
        <v>1.75</v>
      </c>
      <c r="J22" s="1">
        <f>I22-0.2</f>
        <v>1.55</v>
      </c>
      <c r="K22" s="2">
        <f>I22-0.3</f>
        <v>1.45</v>
      </c>
      <c r="L22" s="1">
        <f>I22-0.35</f>
        <v>1.4</v>
      </c>
    </row>
    <row r="23" spans="5:12" x14ac:dyDescent="0.25">
      <c r="E23" s="12"/>
      <c r="F23" s="11"/>
      <c r="G23" s="10" t="s">
        <v>3</v>
      </c>
      <c r="H23" s="9" t="s">
        <v>1</v>
      </c>
      <c r="I23" s="8">
        <v>1.85</v>
      </c>
      <c r="J23" s="7">
        <f>I23-0.2</f>
        <v>1.6500000000000001</v>
      </c>
      <c r="K23" s="8">
        <f>I23-0.3</f>
        <v>1.55</v>
      </c>
      <c r="L23" s="7">
        <f>I23-0.35</f>
        <v>1.5</v>
      </c>
    </row>
    <row r="24" spans="5:12" ht="15.75" thickBot="1" x14ac:dyDescent="0.3">
      <c r="E24" s="12"/>
      <c r="F24" s="11"/>
      <c r="G24" s="4"/>
      <c r="H24" s="3" t="s">
        <v>0</v>
      </c>
      <c r="I24" s="2">
        <v>1.1499999999999999</v>
      </c>
      <c r="J24" s="1">
        <f>I24-0.2</f>
        <v>0.95</v>
      </c>
      <c r="K24" s="2">
        <f>I24-0.3</f>
        <v>0.84999999999999987</v>
      </c>
      <c r="L24" s="1">
        <f>I24-0.35</f>
        <v>0.79999999999999993</v>
      </c>
    </row>
    <row r="25" spans="5:12" x14ac:dyDescent="0.25">
      <c r="E25" s="12"/>
      <c r="F25" s="11"/>
      <c r="G25" s="10" t="s">
        <v>2</v>
      </c>
      <c r="H25" s="9" t="s">
        <v>1</v>
      </c>
      <c r="I25" s="8">
        <v>1.8</v>
      </c>
      <c r="J25" s="7">
        <f>I25-0.2</f>
        <v>1.6</v>
      </c>
      <c r="K25" s="8">
        <f>I25-0.3</f>
        <v>1.5</v>
      </c>
      <c r="L25" s="7">
        <f>I25-0.35</f>
        <v>1.4500000000000002</v>
      </c>
    </row>
    <row r="26" spans="5:12" ht="15.75" thickBot="1" x14ac:dyDescent="0.3">
      <c r="E26" s="12"/>
      <c r="F26" s="5"/>
      <c r="G26" s="4"/>
      <c r="H26" s="3" t="s">
        <v>0</v>
      </c>
      <c r="I26" s="2">
        <v>1.1000000000000001</v>
      </c>
      <c r="J26" s="1">
        <f>I26-0.2</f>
        <v>0.90000000000000013</v>
      </c>
      <c r="K26" s="2">
        <f>I26-0.3</f>
        <v>0.8</v>
      </c>
      <c r="L26" s="1">
        <f>I26-0.35</f>
        <v>0.75000000000000011</v>
      </c>
    </row>
    <row r="27" spans="5:12" x14ac:dyDescent="0.25">
      <c r="E27" s="12"/>
      <c r="F27" s="13" t="s">
        <v>2</v>
      </c>
      <c r="G27" s="10" t="s">
        <v>4</v>
      </c>
      <c r="H27" s="9" t="s">
        <v>1</v>
      </c>
      <c r="I27" s="8">
        <v>2.4</v>
      </c>
      <c r="J27" s="7">
        <f>I27-0.2</f>
        <v>2.1999999999999997</v>
      </c>
      <c r="K27" s="8">
        <f>I27-0.3</f>
        <v>2.1</v>
      </c>
      <c r="L27" s="7">
        <f>I27-0.35</f>
        <v>2.0499999999999998</v>
      </c>
    </row>
    <row r="28" spans="5:12" ht="15.75" thickBot="1" x14ac:dyDescent="0.3">
      <c r="E28" s="12"/>
      <c r="F28" s="11"/>
      <c r="G28" s="4"/>
      <c r="H28" s="3" t="s">
        <v>0</v>
      </c>
      <c r="I28" s="2">
        <v>1.7</v>
      </c>
      <c r="J28" s="1">
        <f>I28-0.2</f>
        <v>1.5</v>
      </c>
      <c r="K28" s="2">
        <f>I28-0.3</f>
        <v>1.4</v>
      </c>
      <c r="L28" s="1">
        <f>I28-0.35</f>
        <v>1.35</v>
      </c>
    </row>
    <row r="29" spans="5:12" x14ac:dyDescent="0.25">
      <c r="E29" s="12"/>
      <c r="F29" s="11"/>
      <c r="G29" s="10" t="s">
        <v>3</v>
      </c>
      <c r="H29" s="9" t="s">
        <v>1</v>
      </c>
      <c r="I29" s="8">
        <v>1.8</v>
      </c>
      <c r="J29" s="7">
        <f>I29-0.2</f>
        <v>1.6</v>
      </c>
      <c r="K29" s="8">
        <f>I29-0.3</f>
        <v>1.5</v>
      </c>
      <c r="L29" s="7">
        <f>I29-0.35</f>
        <v>1.4500000000000002</v>
      </c>
    </row>
    <row r="30" spans="5:12" ht="15.75" thickBot="1" x14ac:dyDescent="0.3">
      <c r="E30" s="12"/>
      <c r="F30" s="11"/>
      <c r="G30" s="4"/>
      <c r="H30" s="3" t="s">
        <v>0</v>
      </c>
      <c r="I30" s="2">
        <v>1.1000000000000001</v>
      </c>
      <c r="J30" s="1">
        <f>I30-0.2</f>
        <v>0.90000000000000013</v>
      </c>
      <c r="K30" s="2">
        <f>I30-0.3</f>
        <v>0.8</v>
      </c>
      <c r="L30" s="1">
        <f>I30-0.35</f>
        <v>0.75000000000000011</v>
      </c>
    </row>
    <row r="31" spans="5:12" x14ac:dyDescent="0.25">
      <c r="E31" s="12"/>
      <c r="F31" s="11"/>
      <c r="G31" s="10" t="s">
        <v>2</v>
      </c>
      <c r="H31" s="9" t="s">
        <v>1</v>
      </c>
      <c r="I31" s="8">
        <v>1.75</v>
      </c>
      <c r="J31" s="7">
        <f>I31-0.2</f>
        <v>1.55</v>
      </c>
      <c r="K31" s="8">
        <f>I31-0.3</f>
        <v>1.45</v>
      </c>
      <c r="L31" s="7">
        <f>I31-0.35</f>
        <v>1.4</v>
      </c>
    </row>
    <row r="32" spans="5:12" ht="15.75" thickBot="1" x14ac:dyDescent="0.3">
      <c r="E32" s="6"/>
      <c r="F32" s="5"/>
      <c r="G32" s="4"/>
      <c r="H32" s="3" t="s">
        <v>0</v>
      </c>
      <c r="I32" s="2">
        <v>1.05</v>
      </c>
      <c r="J32" s="1">
        <f>I32-0.2</f>
        <v>0.85000000000000009</v>
      </c>
      <c r="K32" s="2">
        <f>I32-0.3</f>
        <v>0.75</v>
      </c>
      <c r="L32" s="1">
        <f>I32-0.35</f>
        <v>0.70000000000000007</v>
      </c>
    </row>
    <row r="33" spans="5:12" x14ac:dyDescent="0.25">
      <c r="E33" s="14" t="s">
        <v>6</v>
      </c>
      <c r="F33" s="13" t="s">
        <v>4</v>
      </c>
      <c r="G33" s="10" t="s">
        <v>4</v>
      </c>
      <c r="H33" s="9" t="s">
        <v>1</v>
      </c>
      <c r="I33" s="8">
        <v>3.95</v>
      </c>
      <c r="J33" s="7">
        <f>I33-0.2</f>
        <v>3.75</v>
      </c>
      <c r="K33" s="8">
        <f>I33-0.3</f>
        <v>3.6500000000000004</v>
      </c>
      <c r="L33" s="7">
        <f>I33-0.35</f>
        <v>3.6</v>
      </c>
    </row>
    <row r="34" spans="5:12" ht="15.75" thickBot="1" x14ac:dyDescent="0.3">
      <c r="E34" s="12"/>
      <c r="F34" s="11"/>
      <c r="G34" s="4"/>
      <c r="H34" s="3" t="s">
        <v>0</v>
      </c>
      <c r="I34" s="2">
        <v>3.25</v>
      </c>
      <c r="J34" s="1">
        <f>I34-0.2</f>
        <v>3.05</v>
      </c>
      <c r="K34" s="2">
        <f>I34-0.3</f>
        <v>2.95</v>
      </c>
      <c r="L34" s="1">
        <f>I34-0.35</f>
        <v>2.9</v>
      </c>
    </row>
    <row r="35" spans="5:12" x14ac:dyDescent="0.25">
      <c r="E35" s="12"/>
      <c r="F35" s="11"/>
      <c r="G35" s="10" t="s">
        <v>3</v>
      </c>
      <c r="H35" s="9" t="s">
        <v>1</v>
      </c>
      <c r="I35" s="8">
        <v>3.35</v>
      </c>
      <c r="J35" s="7">
        <f>I35-0.2</f>
        <v>3.15</v>
      </c>
      <c r="K35" s="8">
        <f>I35-0.3</f>
        <v>3.0500000000000003</v>
      </c>
      <c r="L35" s="7">
        <f>I35-0.35</f>
        <v>3</v>
      </c>
    </row>
    <row r="36" spans="5:12" ht="15.75" thickBot="1" x14ac:dyDescent="0.3">
      <c r="E36" s="12"/>
      <c r="F36" s="11"/>
      <c r="G36" s="4"/>
      <c r="H36" s="3" t="s">
        <v>0</v>
      </c>
      <c r="I36" s="2">
        <v>2.65</v>
      </c>
      <c r="J36" s="1">
        <f>I36-0.2</f>
        <v>2.4499999999999997</v>
      </c>
      <c r="K36" s="2">
        <f>I36-0.3</f>
        <v>2.35</v>
      </c>
      <c r="L36" s="1">
        <f>I36-0.35</f>
        <v>2.2999999999999998</v>
      </c>
    </row>
    <row r="37" spans="5:12" x14ac:dyDescent="0.25">
      <c r="E37" s="12"/>
      <c r="F37" s="11"/>
      <c r="G37" s="10" t="s">
        <v>2</v>
      </c>
      <c r="H37" s="9" t="s">
        <v>1</v>
      </c>
      <c r="I37" s="8">
        <v>3.3</v>
      </c>
      <c r="J37" s="7">
        <f>I37-0.2</f>
        <v>3.0999999999999996</v>
      </c>
      <c r="K37" s="8">
        <f>I37-0.3</f>
        <v>3</v>
      </c>
      <c r="L37" s="7">
        <f>I37-0.35</f>
        <v>2.9499999999999997</v>
      </c>
    </row>
    <row r="38" spans="5:12" ht="15.75" thickBot="1" x14ac:dyDescent="0.3">
      <c r="E38" s="12"/>
      <c r="F38" s="5"/>
      <c r="G38" s="4"/>
      <c r="H38" s="3" t="s">
        <v>0</v>
      </c>
      <c r="I38" s="2">
        <v>2.6</v>
      </c>
      <c r="J38" s="1">
        <f>I38-0.2</f>
        <v>2.4</v>
      </c>
      <c r="K38" s="2">
        <f>I38-0.3</f>
        <v>2.3000000000000003</v>
      </c>
      <c r="L38" s="1">
        <f>I38-0.35</f>
        <v>2.25</v>
      </c>
    </row>
    <row r="39" spans="5:12" x14ac:dyDescent="0.25">
      <c r="E39" s="12"/>
      <c r="F39" s="13" t="s">
        <v>3</v>
      </c>
      <c r="G39" s="10" t="s">
        <v>4</v>
      </c>
      <c r="H39" s="9" t="s">
        <v>1</v>
      </c>
      <c r="I39" s="8">
        <v>2.4500000000000002</v>
      </c>
      <c r="J39" s="7">
        <f>I39-0.2</f>
        <v>2.25</v>
      </c>
      <c r="K39" s="8">
        <f>I39-0.3</f>
        <v>2.1500000000000004</v>
      </c>
      <c r="L39" s="7">
        <f>I39-0.35</f>
        <v>2.1</v>
      </c>
    </row>
    <row r="40" spans="5:12" ht="15.75" thickBot="1" x14ac:dyDescent="0.3">
      <c r="E40" s="12"/>
      <c r="F40" s="11"/>
      <c r="G40" s="4"/>
      <c r="H40" s="3" t="s">
        <v>0</v>
      </c>
      <c r="I40" s="2">
        <v>1.75</v>
      </c>
      <c r="J40" s="1">
        <f>I40-0.2</f>
        <v>1.55</v>
      </c>
      <c r="K40" s="2">
        <f>I40-0.3</f>
        <v>1.45</v>
      </c>
      <c r="L40" s="1">
        <f>I40-0.35</f>
        <v>1.4</v>
      </c>
    </row>
    <row r="41" spans="5:12" x14ac:dyDescent="0.25">
      <c r="E41" s="12"/>
      <c r="F41" s="11"/>
      <c r="G41" s="10" t="s">
        <v>3</v>
      </c>
      <c r="H41" s="9" t="s">
        <v>1</v>
      </c>
      <c r="I41" s="8">
        <v>1.85</v>
      </c>
      <c r="J41" s="7">
        <f>I41-0.2</f>
        <v>1.6500000000000001</v>
      </c>
      <c r="K41" s="8">
        <f>I41-0.3</f>
        <v>1.55</v>
      </c>
      <c r="L41" s="7">
        <f>I41-0.35</f>
        <v>1.5</v>
      </c>
    </row>
    <row r="42" spans="5:12" ht="15.75" thickBot="1" x14ac:dyDescent="0.3">
      <c r="E42" s="12"/>
      <c r="F42" s="11"/>
      <c r="G42" s="4"/>
      <c r="H42" s="3" t="s">
        <v>0</v>
      </c>
      <c r="I42" s="2">
        <v>1.1499999999999999</v>
      </c>
      <c r="J42" s="1">
        <f>I42-0.2</f>
        <v>0.95</v>
      </c>
      <c r="K42" s="2">
        <f>I42-0.3</f>
        <v>0.84999999999999987</v>
      </c>
      <c r="L42" s="1">
        <f>I42-0.35</f>
        <v>0.79999999999999993</v>
      </c>
    </row>
    <row r="43" spans="5:12" x14ac:dyDescent="0.25">
      <c r="E43" s="12"/>
      <c r="F43" s="11"/>
      <c r="G43" s="10" t="s">
        <v>2</v>
      </c>
      <c r="H43" s="9" t="s">
        <v>1</v>
      </c>
      <c r="I43" s="8">
        <v>1.8</v>
      </c>
      <c r="J43" s="7">
        <f>I43-0.2</f>
        <v>1.6</v>
      </c>
      <c r="K43" s="8">
        <f>I43-0.3</f>
        <v>1.5</v>
      </c>
      <c r="L43" s="7">
        <f>I43-0.35</f>
        <v>1.4500000000000002</v>
      </c>
    </row>
    <row r="44" spans="5:12" ht="15.75" thickBot="1" x14ac:dyDescent="0.3">
      <c r="E44" s="12"/>
      <c r="F44" s="5"/>
      <c r="G44" s="4"/>
      <c r="H44" s="3" t="s">
        <v>0</v>
      </c>
      <c r="I44" s="2">
        <v>1.1000000000000001</v>
      </c>
      <c r="J44" s="1">
        <f>I44-0.2</f>
        <v>0.90000000000000013</v>
      </c>
      <c r="K44" s="2">
        <f>I44-0.3</f>
        <v>0.8</v>
      </c>
      <c r="L44" s="1">
        <f>I44-0.35</f>
        <v>0.75000000000000011</v>
      </c>
    </row>
    <row r="45" spans="5:12" x14ac:dyDescent="0.25">
      <c r="E45" s="12"/>
      <c r="F45" s="13" t="s">
        <v>2</v>
      </c>
      <c r="G45" s="10" t="s">
        <v>4</v>
      </c>
      <c r="H45" s="9" t="s">
        <v>1</v>
      </c>
      <c r="I45" s="8">
        <v>2.4</v>
      </c>
      <c r="J45" s="7">
        <f>I45-0.2</f>
        <v>2.1999999999999997</v>
      </c>
      <c r="K45" s="8">
        <f>I45-0.3</f>
        <v>2.1</v>
      </c>
      <c r="L45" s="7">
        <f>I45-0.35</f>
        <v>2.0499999999999998</v>
      </c>
    </row>
    <row r="46" spans="5:12" ht="15.75" thickBot="1" x14ac:dyDescent="0.3">
      <c r="E46" s="12"/>
      <c r="F46" s="11"/>
      <c r="G46" s="4"/>
      <c r="H46" s="3" t="s">
        <v>0</v>
      </c>
      <c r="I46" s="2">
        <v>1.7</v>
      </c>
      <c r="J46" s="1">
        <f>I46-0.2</f>
        <v>1.5</v>
      </c>
      <c r="K46" s="2">
        <f>I46-0.3</f>
        <v>1.4</v>
      </c>
      <c r="L46" s="1">
        <f>I46-0.35</f>
        <v>1.35</v>
      </c>
    </row>
    <row r="47" spans="5:12" x14ac:dyDescent="0.25">
      <c r="E47" s="12"/>
      <c r="F47" s="11"/>
      <c r="G47" s="10" t="s">
        <v>3</v>
      </c>
      <c r="H47" s="9" t="s">
        <v>1</v>
      </c>
      <c r="I47" s="8">
        <v>1.8</v>
      </c>
      <c r="J47" s="7">
        <f>I47-0.2</f>
        <v>1.6</v>
      </c>
      <c r="K47" s="8">
        <f>I47-0.3</f>
        <v>1.5</v>
      </c>
      <c r="L47" s="7">
        <f>I47-0.35</f>
        <v>1.4500000000000002</v>
      </c>
    </row>
    <row r="48" spans="5:12" ht="15.75" thickBot="1" x14ac:dyDescent="0.3">
      <c r="E48" s="12"/>
      <c r="F48" s="11"/>
      <c r="G48" s="4"/>
      <c r="H48" s="3" t="s">
        <v>0</v>
      </c>
      <c r="I48" s="2">
        <v>1.1000000000000001</v>
      </c>
      <c r="J48" s="1">
        <f>I48-0.2</f>
        <v>0.90000000000000013</v>
      </c>
      <c r="K48" s="2">
        <f>I48-0.3</f>
        <v>0.8</v>
      </c>
      <c r="L48" s="1">
        <f>I48-0.35</f>
        <v>0.75000000000000011</v>
      </c>
    </row>
    <row r="49" spans="5:12" x14ac:dyDescent="0.25">
      <c r="E49" s="12"/>
      <c r="F49" s="11"/>
      <c r="G49" s="10" t="s">
        <v>2</v>
      </c>
      <c r="H49" s="9" t="s">
        <v>1</v>
      </c>
      <c r="I49" s="8">
        <v>1.75</v>
      </c>
      <c r="J49" s="7">
        <f>I49-0.2</f>
        <v>1.55</v>
      </c>
      <c r="K49" s="8">
        <f>I49-0.3</f>
        <v>1.45</v>
      </c>
      <c r="L49" s="7">
        <f>I49-0.35</f>
        <v>1.4</v>
      </c>
    </row>
    <row r="50" spans="5:12" ht="15.75" thickBot="1" x14ac:dyDescent="0.3">
      <c r="E50" s="6"/>
      <c r="F50" s="5"/>
      <c r="G50" s="4"/>
      <c r="H50" s="3" t="s">
        <v>0</v>
      </c>
      <c r="I50" s="2">
        <v>1.05</v>
      </c>
      <c r="J50" s="1">
        <f>I50-0.2</f>
        <v>0.85000000000000009</v>
      </c>
      <c r="K50" s="2">
        <f>I50-0.3</f>
        <v>0.75</v>
      </c>
      <c r="L50" s="1">
        <f>I50-0.35</f>
        <v>0.70000000000000007</v>
      </c>
    </row>
    <row r="51" spans="5:12" x14ac:dyDescent="0.25">
      <c r="E51" s="14" t="s">
        <v>5</v>
      </c>
      <c r="F51" s="13" t="s">
        <v>4</v>
      </c>
      <c r="G51" s="10" t="s">
        <v>4</v>
      </c>
      <c r="H51" s="9" t="s">
        <v>1</v>
      </c>
      <c r="I51" s="8">
        <v>3.95</v>
      </c>
      <c r="J51" s="7">
        <f>I51-0.2</f>
        <v>3.75</v>
      </c>
      <c r="K51" s="8">
        <f>I51-0.3</f>
        <v>3.6500000000000004</v>
      </c>
      <c r="L51" s="7">
        <f>I51-0.35</f>
        <v>3.6</v>
      </c>
    </row>
    <row r="52" spans="5:12" ht="15.75" thickBot="1" x14ac:dyDescent="0.3">
      <c r="E52" s="12"/>
      <c r="F52" s="11"/>
      <c r="G52" s="4"/>
      <c r="H52" s="3" t="s">
        <v>0</v>
      </c>
      <c r="I52" s="2">
        <v>3.25</v>
      </c>
      <c r="J52" s="1">
        <f>I52-0.2</f>
        <v>3.05</v>
      </c>
      <c r="K52" s="2">
        <f>I52-0.3</f>
        <v>2.95</v>
      </c>
      <c r="L52" s="1">
        <f>I52-0.35</f>
        <v>2.9</v>
      </c>
    </row>
    <row r="53" spans="5:12" x14ac:dyDescent="0.25">
      <c r="E53" s="12"/>
      <c r="F53" s="11"/>
      <c r="G53" s="10" t="s">
        <v>3</v>
      </c>
      <c r="H53" s="9" t="s">
        <v>1</v>
      </c>
      <c r="I53" s="8">
        <v>3.35</v>
      </c>
      <c r="J53" s="7">
        <f>I53-0.2</f>
        <v>3.15</v>
      </c>
      <c r="K53" s="8">
        <f>I53-0.3</f>
        <v>3.0500000000000003</v>
      </c>
      <c r="L53" s="7">
        <f>I53-0.35</f>
        <v>3</v>
      </c>
    </row>
    <row r="54" spans="5:12" ht="15.75" thickBot="1" x14ac:dyDescent="0.3">
      <c r="E54" s="12"/>
      <c r="F54" s="11"/>
      <c r="G54" s="4"/>
      <c r="H54" s="3" t="s">
        <v>0</v>
      </c>
      <c r="I54" s="2">
        <v>2.65</v>
      </c>
      <c r="J54" s="1">
        <f>I54-0.2</f>
        <v>2.4499999999999997</v>
      </c>
      <c r="K54" s="2">
        <f>I54-0.3</f>
        <v>2.35</v>
      </c>
      <c r="L54" s="1">
        <f>I54-0.35</f>
        <v>2.2999999999999998</v>
      </c>
    </row>
    <row r="55" spans="5:12" x14ac:dyDescent="0.25">
      <c r="E55" s="12"/>
      <c r="F55" s="11"/>
      <c r="G55" s="10" t="s">
        <v>2</v>
      </c>
      <c r="H55" s="9" t="s">
        <v>1</v>
      </c>
      <c r="I55" s="8">
        <v>3.3</v>
      </c>
      <c r="J55" s="7">
        <f>I55-0.2</f>
        <v>3.0999999999999996</v>
      </c>
      <c r="K55" s="8">
        <f>I55-0.3</f>
        <v>3</v>
      </c>
      <c r="L55" s="7">
        <f>I55-0.35</f>
        <v>2.9499999999999997</v>
      </c>
    </row>
    <row r="56" spans="5:12" ht="15.75" thickBot="1" x14ac:dyDescent="0.3">
      <c r="E56" s="12"/>
      <c r="F56" s="5"/>
      <c r="G56" s="4"/>
      <c r="H56" s="3" t="s">
        <v>0</v>
      </c>
      <c r="I56" s="2">
        <v>2.6</v>
      </c>
      <c r="J56" s="1">
        <f>I56-0.2</f>
        <v>2.4</v>
      </c>
      <c r="K56" s="2">
        <f>I56-0.3</f>
        <v>2.3000000000000003</v>
      </c>
      <c r="L56" s="1">
        <f>I56-0.35</f>
        <v>2.25</v>
      </c>
    </row>
    <row r="57" spans="5:12" x14ac:dyDescent="0.25">
      <c r="E57" s="12"/>
      <c r="F57" s="13" t="s">
        <v>3</v>
      </c>
      <c r="G57" s="10" t="s">
        <v>4</v>
      </c>
      <c r="H57" s="9" t="s">
        <v>1</v>
      </c>
      <c r="I57" s="8">
        <v>2.4500000000000002</v>
      </c>
      <c r="J57" s="7">
        <f>I57-0.2</f>
        <v>2.25</v>
      </c>
      <c r="K57" s="8">
        <f>I57-0.3</f>
        <v>2.1500000000000004</v>
      </c>
      <c r="L57" s="7">
        <f>I57-0.35</f>
        <v>2.1</v>
      </c>
    </row>
    <row r="58" spans="5:12" ht="15.75" thickBot="1" x14ac:dyDescent="0.3">
      <c r="E58" s="12"/>
      <c r="F58" s="11"/>
      <c r="G58" s="4"/>
      <c r="H58" s="3" t="s">
        <v>0</v>
      </c>
      <c r="I58" s="2">
        <v>1.75</v>
      </c>
      <c r="J58" s="1">
        <f>I58-0.2</f>
        <v>1.55</v>
      </c>
      <c r="K58" s="2">
        <f>I58-0.3</f>
        <v>1.45</v>
      </c>
      <c r="L58" s="1">
        <f>I58-0.35</f>
        <v>1.4</v>
      </c>
    </row>
    <row r="59" spans="5:12" x14ac:dyDescent="0.25">
      <c r="E59" s="12"/>
      <c r="F59" s="11"/>
      <c r="G59" s="10" t="s">
        <v>3</v>
      </c>
      <c r="H59" s="9" t="s">
        <v>1</v>
      </c>
      <c r="I59" s="8">
        <v>1.85</v>
      </c>
      <c r="J59" s="7">
        <f>I59-0.2</f>
        <v>1.6500000000000001</v>
      </c>
      <c r="K59" s="8">
        <f>I59-0.3</f>
        <v>1.55</v>
      </c>
      <c r="L59" s="7">
        <f>I59-0.35</f>
        <v>1.5</v>
      </c>
    </row>
    <row r="60" spans="5:12" ht="15.75" thickBot="1" x14ac:dyDescent="0.3">
      <c r="E60" s="12"/>
      <c r="F60" s="11"/>
      <c r="G60" s="4"/>
      <c r="H60" s="3" t="s">
        <v>0</v>
      </c>
      <c r="I60" s="2">
        <v>1.1499999999999999</v>
      </c>
      <c r="J60" s="1">
        <f>I60-0.2</f>
        <v>0.95</v>
      </c>
      <c r="K60" s="2">
        <f>I60-0.3</f>
        <v>0.84999999999999987</v>
      </c>
      <c r="L60" s="1">
        <f>I60-0.35</f>
        <v>0.79999999999999993</v>
      </c>
    </row>
    <row r="61" spans="5:12" x14ac:dyDescent="0.25">
      <c r="E61" s="12"/>
      <c r="F61" s="11"/>
      <c r="G61" s="10" t="s">
        <v>2</v>
      </c>
      <c r="H61" s="9" t="s">
        <v>1</v>
      </c>
      <c r="I61" s="8">
        <v>1.8</v>
      </c>
      <c r="J61" s="7">
        <f>I61-0.2</f>
        <v>1.6</v>
      </c>
      <c r="K61" s="8">
        <f>I61-0.3</f>
        <v>1.5</v>
      </c>
      <c r="L61" s="7">
        <f>I61-0.35</f>
        <v>1.4500000000000002</v>
      </c>
    </row>
    <row r="62" spans="5:12" ht="15.75" thickBot="1" x14ac:dyDescent="0.3">
      <c r="E62" s="12"/>
      <c r="F62" s="5"/>
      <c r="G62" s="4"/>
      <c r="H62" s="3" t="s">
        <v>0</v>
      </c>
      <c r="I62" s="2">
        <v>1.1000000000000001</v>
      </c>
      <c r="J62" s="1">
        <f>I62-0.2</f>
        <v>0.90000000000000013</v>
      </c>
      <c r="K62" s="2">
        <f>I62-0.3</f>
        <v>0.8</v>
      </c>
      <c r="L62" s="1">
        <f>I62-0.35</f>
        <v>0.75000000000000011</v>
      </c>
    </row>
    <row r="63" spans="5:12" x14ac:dyDescent="0.25">
      <c r="E63" s="12"/>
      <c r="F63" s="13" t="s">
        <v>2</v>
      </c>
      <c r="G63" s="10" t="s">
        <v>4</v>
      </c>
      <c r="H63" s="9" t="s">
        <v>1</v>
      </c>
      <c r="I63" s="8">
        <v>2.4</v>
      </c>
      <c r="J63" s="7">
        <f>I63-0.2</f>
        <v>2.1999999999999997</v>
      </c>
      <c r="K63" s="8">
        <f>I63-0.3</f>
        <v>2.1</v>
      </c>
      <c r="L63" s="7">
        <f>I63-0.35</f>
        <v>2.0499999999999998</v>
      </c>
    </row>
    <row r="64" spans="5:12" ht="15.75" thickBot="1" x14ac:dyDescent="0.3">
      <c r="E64" s="12"/>
      <c r="F64" s="11"/>
      <c r="G64" s="4"/>
      <c r="H64" s="3" t="s">
        <v>0</v>
      </c>
      <c r="I64" s="2">
        <v>1.7</v>
      </c>
      <c r="J64" s="1">
        <f>I64-0.2</f>
        <v>1.5</v>
      </c>
      <c r="K64" s="2">
        <f>I64-0.3</f>
        <v>1.4</v>
      </c>
      <c r="L64" s="1">
        <f>I64-0.35</f>
        <v>1.35</v>
      </c>
    </row>
    <row r="65" spans="5:12" x14ac:dyDescent="0.25">
      <c r="E65" s="12"/>
      <c r="F65" s="11"/>
      <c r="G65" s="10" t="s">
        <v>3</v>
      </c>
      <c r="H65" s="9" t="s">
        <v>1</v>
      </c>
      <c r="I65" s="8">
        <v>1.8</v>
      </c>
      <c r="J65" s="7">
        <f>I65-0.2</f>
        <v>1.6</v>
      </c>
      <c r="K65" s="8">
        <f>I65-0.3</f>
        <v>1.5</v>
      </c>
      <c r="L65" s="7">
        <f>I65-0.35</f>
        <v>1.4500000000000002</v>
      </c>
    </row>
    <row r="66" spans="5:12" ht="15.75" thickBot="1" x14ac:dyDescent="0.3">
      <c r="E66" s="12"/>
      <c r="F66" s="11"/>
      <c r="G66" s="4"/>
      <c r="H66" s="3" t="s">
        <v>0</v>
      </c>
      <c r="I66" s="2">
        <v>1.1000000000000001</v>
      </c>
      <c r="J66" s="1">
        <f>I66-0.2</f>
        <v>0.90000000000000013</v>
      </c>
      <c r="K66" s="2">
        <f>I66-0.3</f>
        <v>0.8</v>
      </c>
      <c r="L66" s="1">
        <f>I66-0.35</f>
        <v>0.75000000000000011</v>
      </c>
    </row>
    <row r="67" spans="5:12" x14ac:dyDescent="0.25">
      <c r="E67" s="12"/>
      <c r="F67" s="11"/>
      <c r="G67" s="10" t="s">
        <v>2</v>
      </c>
      <c r="H67" s="9" t="s">
        <v>1</v>
      </c>
      <c r="I67" s="8">
        <v>1.75</v>
      </c>
      <c r="J67" s="7">
        <f>I67-0.2</f>
        <v>1.55</v>
      </c>
      <c r="K67" s="8">
        <f>I67-0.3</f>
        <v>1.45</v>
      </c>
      <c r="L67" s="7">
        <f>I67-0.35</f>
        <v>1.4</v>
      </c>
    </row>
    <row r="68" spans="5:12" ht="15.75" thickBot="1" x14ac:dyDescent="0.3">
      <c r="E68" s="6"/>
      <c r="F68" s="5"/>
      <c r="G68" s="4"/>
      <c r="H68" s="3" t="s">
        <v>0</v>
      </c>
      <c r="I68" s="2">
        <v>1.05</v>
      </c>
      <c r="J68" s="1">
        <f>I68-0.2</f>
        <v>0.85000000000000009</v>
      </c>
      <c r="K68" s="2">
        <f>I68-0.3</f>
        <v>0.75</v>
      </c>
      <c r="L68" s="1">
        <f>I68-0.35</f>
        <v>0.70000000000000007</v>
      </c>
    </row>
  </sheetData>
  <mergeCells count="39">
    <mergeCell ref="E15:E32"/>
    <mergeCell ref="F15:F20"/>
    <mergeCell ref="G15:G16"/>
    <mergeCell ref="G17:G18"/>
    <mergeCell ref="G19:G20"/>
    <mergeCell ref="F21:F26"/>
    <mergeCell ref="G21:G22"/>
    <mergeCell ref="G23:G24"/>
    <mergeCell ref="G25:G26"/>
    <mergeCell ref="F27:F32"/>
    <mergeCell ref="G27:G28"/>
    <mergeCell ref="G29:G30"/>
    <mergeCell ref="G31:G32"/>
    <mergeCell ref="E33:E50"/>
    <mergeCell ref="F33:F38"/>
    <mergeCell ref="G33:G34"/>
    <mergeCell ref="G35:G36"/>
    <mergeCell ref="G37:G38"/>
    <mergeCell ref="F39:F44"/>
    <mergeCell ref="G39:G40"/>
    <mergeCell ref="G59:G60"/>
    <mergeCell ref="G61:G62"/>
    <mergeCell ref="F63:F68"/>
    <mergeCell ref="G41:G42"/>
    <mergeCell ref="G43:G44"/>
    <mergeCell ref="F45:F50"/>
    <mergeCell ref="G45:G46"/>
    <mergeCell ref="G47:G48"/>
    <mergeCell ref="G49:G50"/>
    <mergeCell ref="G63:G64"/>
    <mergeCell ref="G65:G66"/>
    <mergeCell ref="G67:G68"/>
    <mergeCell ref="E51:E68"/>
    <mergeCell ref="F51:F56"/>
    <mergeCell ref="G51:G52"/>
    <mergeCell ref="G53:G54"/>
    <mergeCell ref="G55:G56"/>
    <mergeCell ref="F57:F62"/>
    <mergeCell ref="G57:G58"/>
  </mergeCells>
  <dataValidations count="5">
    <dataValidation type="list" allowBlank="1" showInputMessage="1" showErrorMessage="1" sqref="B3">
      <formula1>$E$15:$E$68</formula1>
    </dataValidation>
    <dataValidation type="list" allowBlank="1" showInputMessage="1" showErrorMessage="1" sqref="C3">
      <formula1>$F$15:$F$32</formula1>
    </dataValidation>
    <dataValidation type="list" allowBlank="1" showInputMessage="1" showErrorMessage="1" sqref="D3">
      <formula1>$G$15:$G$20</formula1>
    </dataValidation>
    <dataValidation type="list" allowBlank="1" showInputMessage="1" showErrorMessage="1" sqref="E3">
      <formula1>$H$15:$H$16</formula1>
    </dataValidation>
    <dataValidation type="list" allowBlank="1" showInputMessage="1" showErrorMessage="1" sqref="F3">
      <formula1>$I$14:$L$14</formula1>
    </dataValidation>
  </dataValidations>
  <pageMargins left="0.70866141732283472" right="0.70866141732283472" top="0.74803149606299213" bottom="0.74803149606299213" header="0.31496062992125984" footer="0.31496062992125984"/>
  <pageSetup paperSize="9" scale="6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Gerard</cp:lastModifiedBy>
  <dcterms:created xsi:type="dcterms:W3CDTF">2015-12-28T16:29:54Z</dcterms:created>
  <dcterms:modified xsi:type="dcterms:W3CDTF">2015-12-28T16:31:21Z</dcterms:modified>
</cp:coreProperties>
</file>