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xr:revisionPtr revIDLastSave="0" documentId="13_ncr:1_{23DA1651-6C57-4786-919B-F0886ACE63CC}" xr6:coauthVersionLast="47" xr6:coauthVersionMax="47" xr10:uidLastSave="{00000000-0000-0000-0000-000000000000}"/>
  <bookViews>
    <workbookView xWindow="-108" yWindow="-108" windowWidth="23256" windowHeight="12456" xr2:uid="{9909E6FF-4EF5-44BF-8FE7-8CE6E86F35FB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1" i="1" l="1"/>
  <c r="E51" i="1"/>
  <c r="F47" i="1"/>
  <c r="E47" i="1"/>
  <c r="F43" i="1"/>
  <c r="E43" i="1"/>
  <c r="F38" i="1"/>
  <c r="E38" i="1"/>
  <c r="F34" i="1"/>
  <c r="E34" i="1"/>
  <c r="F29" i="1"/>
  <c r="E29" i="1"/>
  <c r="F25" i="1"/>
  <c r="E25" i="1"/>
  <c r="F20" i="1"/>
  <c r="E20" i="1"/>
  <c r="F18" i="1"/>
  <c r="E18" i="1"/>
  <c r="F15" i="1"/>
  <c r="E15" i="1"/>
  <c r="F12" i="1"/>
  <c r="E12" i="1"/>
  <c r="F8" i="1"/>
  <c r="E8" i="1"/>
  <c r="F3" i="1"/>
  <c r="E3" i="1"/>
</calcChain>
</file>

<file path=xl/sharedStrings.xml><?xml version="1.0" encoding="utf-8"?>
<sst xmlns="http://schemas.openxmlformats.org/spreadsheetml/2006/main" count="31" uniqueCount="31">
  <si>
    <t>SUPPLY</t>
  </si>
  <si>
    <t>CUSTOMER SERVICE</t>
  </si>
  <si>
    <t>Delivery</t>
  </si>
  <si>
    <t>CARTON/ LAYER</t>
  </si>
  <si>
    <t>LAYER/ PAL</t>
  </si>
  <si>
    <t>CARTON/PAL</t>
  </si>
  <si>
    <t># TOTAL PAL</t>
  </si>
  <si>
    <t># TOTAL LAY</t>
  </si>
  <si>
    <t>ERP</t>
  </si>
  <si>
    <t>GEM</t>
  </si>
  <si>
    <t>HEU</t>
  </si>
  <si>
    <t>ROS</t>
  </si>
  <si>
    <t>TUR</t>
  </si>
  <si>
    <t>VAU</t>
  </si>
  <si>
    <t>ZEM</t>
  </si>
  <si>
    <t>ERP full PAL</t>
  </si>
  <si>
    <t>ERP full LAY</t>
  </si>
  <si>
    <t>GEM full PAL</t>
  </si>
  <si>
    <t>GEM full LAY</t>
  </si>
  <si>
    <t>HEU full PAL</t>
  </si>
  <si>
    <t>HEU full LAY</t>
  </si>
  <si>
    <t>ROS full PAL</t>
  </si>
  <si>
    <t>ROS full LAY</t>
  </si>
  <si>
    <t>TUR full PAL</t>
  </si>
  <si>
    <t>TUR full LAY</t>
  </si>
  <si>
    <t>VAU full PAL</t>
  </si>
  <si>
    <t>VAU full LAY</t>
  </si>
  <si>
    <t>ZEM full PAL</t>
  </si>
  <si>
    <t>ZEM full LAY</t>
  </si>
  <si>
    <t>.</t>
  </si>
  <si>
    <t xml:space="preserve"># CARTON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</si>
</sst>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.0"/>
    <numFmt numFmtId="165" formatCode="_-* #,##0.00\ _€_-;\-* #,##0.00\ _€_-;_-* &quot;-&quot;??\ _€_-;_-@_-"/>
    <numFmt numFmtId="166" formatCode="_-* #,##0\ _€_-;\-* #,##0\ _€_-;_-* &quot;-&quot;??\ _€_-;_-@_-"/>
  </numFmts>
  <fonts count="5">
    <font>
      <sz val="11"/>
      <color theme="1"/>
      <name val="Avenir Next LT Pro Regular"/>
      <family val="2"/>
    </font>
    <font>
      <sz val="11"/>
      <color theme="1"/>
      <name val="Avenir Next LT Pro Regular"/>
      <family val="2"/>
    </font>
    <font>
      <sz val="11"/>
      <name val="Arial"/>
      <family val="2"/>
    </font>
    <font>
      <sz val="11"/>
      <color theme="1"/>
      <name val="Avenir Next LT Pro"/>
      <family val="2"/>
    </font>
    <font>
      <sz val="11"/>
      <color rgb="FF000000"/>
      <name val="Avenir Next LT Pro Regular"/>
      <family val="2"/>
    </font>
  </fonts>
  <fills count="10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00B05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vertical="center"/>
    </xf>
    <xf numFmtId="0" fontId="2" fillId="4" borderId="2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165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166" fontId="0" fillId="0" borderId="0" xfId="0" applyNumberFormat="1" applyAlignment="1">
      <alignment vertical="center"/>
    </xf>
    <xf numFmtId="166" fontId="0" fillId="6" borderId="1" xfId="0" applyNumberFormat="1" applyFill="1" applyBorder="1" applyAlignment="1">
      <alignment horizontal="center" vertical="center"/>
    </xf>
    <xf numFmtId="0" fontId="3" fillId="0" borderId="5" xfId="0" applyFont="1" applyBorder="1" applyAlignment="1">
      <alignment vertical="center"/>
    </xf>
    <xf numFmtId="165" fontId="0" fillId="0" borderId="10" xfId="0" applyNumberFormat="1" applyBorder="1" applyAlignment="1">
      <alignment vertical="center"/>
    </xf>
    <xf numFmtId="0" fontId="0" fillId="0" borderId="11" xfId="0" applyBorder="1" applyAlignment="1">
      <alignment vertical="center"/>
    </xf>
    <xf numFmtId="0" fontId="3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2" fillId="8" borderId="1" xfId="0" applyFont="1" applyFill="1" applyBorder="1" applyAlignment="1">
      <alignment vertical="center"/>
    </xf>
    <xf numFmtId="0" fontId="2" fillId="7" borderId="2" xfId="0" applyFont="1" applyFill="1" applyBorder="1" applyAlignment="1">
      <alignment horizontal="center" vertical="center" wrapText="1"/>
    </xf>
    <xf numFmtId="0" fontId="3" fillId="9" borderId="1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9" borderId="3" xfId="0" applyFont="1" applyFill="1" applyBorder="1" applyAlignment="1">
      <alignment horizontal="center" vertical="center"/>
    </xf>
    <xf numFmtId="0" fontId="3" fillId="9" borderId="4" xfId="0" applyFont="1" applyFill="1" applyBorder="1" applyAlignment="1">
      <alignment horizontal="center" vertical="center"/>
    </xf>
    <xf numFmtId="0" fontId="3" fillId="9" borderId="8" xfId="0" applyFont="1" applyFill="1" applyBorder="1" applyAlignment="1">
      <alignment horizontal="center" vertical="center"/>
    </xf>
    <xf numFmtId="0" fontId="3" fillId="9" borderId="2" xfId="0" applyFont="1" applyFill="1" applyBorder="1" applyAlignment="1">
      <alignment horizontal="center" vertical="center"/>
    </xf>
    <xf numFmtId="0" fontId="3" fillId="9" borderId="7" xfId="0" applyFont="1" applyFill="1" applyBorder="1" applyAlignment="1">
      <alignment horizontal="center" vertical="center"/>
    </xf>
    <xf numFmtId="0" fontId="3" fillId="9" borderId="6" xfId="0" applyFont="1" applyFill="1" applyBorder="1" applyAlignment="1">
      <alignment horizontal="center" vertical="center"/>
    </xf>
    <xf numFmtId="0" fontId="3" fillId="9" borderId="5" xfId="0" applyFont="1" applyFill="1" applyBorder="1" applyAlignment="1">
      <alignment horizontal="center" vertical="center"/>
    </xf>
    <xf numFmtId="0" fontId="3" fillId="9" borderId="15" xfId="0" applyFont="1" applyFill="1" applyBorder="1" applyAlignment="1">
      <alignment horizontal="center" vertical="center"/>
    </xf>
    <xf numFmtId="0" fontId="3" fillId="9" borderId="16" xfId="0" applyFont="1" applyFill="1" applyBorder="1" applyAlignment="1">
      <alignment horizontal="center" vertical="center"/>
    </xf>
    <xf numFmtId="0" fontId="3" fillId="9" borderId="17" xfId="0" applyFont="1" applyFill="1" applyBorder="1" applyAlignment="1">
      <alignment horizontal="center" vertical="center"/>
    </xf>
    <xf numFmtId="166" fontId="0" fillId="6" borderId="1" xfId="1" applyNumberFormat="1" applyFont="1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66" fontId="0" fillId="6" borderId="1" xfId="0" applyNumberFormat="1" applyFill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0" borderId="6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0" borderId="5" xfId="0" applyNumberFormat="1" applyBorder="1" applyAlignment="1">
      <alignment horizontal="center" vertical="center"/>
    </xf>
    <xf numFmtId="1" fontId="0" fillId="0" borderId="7" xfId="0" applyNumberForma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166" fontId="4" fillId="0" borderId="2" xfId="1" applyNumberFormat="1" applyFont="1" applyFill="1" applyBorder="1" applyAlignment="1">
      <alignment horizontal="center" vertical="center"/>
    </xf>
    <xf numFmtId="166" fontId="4" fillId="0" borderId="0" xfId="1" applyNumberFormat="1" applyFont="1" applyFill="1" applyAlignment="1">
      <alignment horizontal="center" vertical="center"/>
    </xf>
    <xf numFmtId="43" fontId="4" fillId="0" borderId="0" xfId="1" applyFont="1" applyFill="1" applyAlignment="1">
      <alignment horizontal="center" vertical="center"/>
    </xf>
    <xf numFmtId="1" fontId="4" fillId="0" borderId="2" xfId="1" applyNumberFormat="1" applyFont="1" applyFill="1" applyBorder="1" applyAlignment="1">
      <alignment horizontal="center" vertical="center"/>
    </xf>
    <xf numFmtId="0" fontId="0" fillId="0" borderId="0" xfId="0" applyFill="1"/>
    <xf numFmtId="166" fontId="4" fillId="0" borderId="5" xfId="1" applyNumberFormat="1" applyFont="1" applyFill="1" applyBorder="1" applyAlignment="1">
      <alignment horizontal="center" vertical="center"/>
    </xf>
    <xf numFmtId="1" fontId="4" fillId="0" borderId="5" xfId="1" applyNumberFormat="1" applyFont="1" applyFill="1" applyBorder="1" applyAlignment="1">
      <alignment horizontal="center" vertical="center"/>
    </xf>
    <xf numFmtId="166" fontId="4" fillId="0" borderId="9" xfId="1" applyNumberFormat="1" applyFont="1" applyFill="1" applyBorder="1" applyAlignment="1">
      <alignment horizontal="center" vertical="center"/>
    </xf>
    <xf numFmtId="1" fontId="4" fillId="0" borderId="9" xfId="1" applyNumberFormat="1" applyFont="1" applyFill="1" applyBorder="1" applyAlignment="1">
      <alignment horizontal="center" vertical="center"/>
    </xf>
    <xf numFmtId="43" fontId="4" fillId="0" borderId="2" xfId="1" applyFont="1" applyFill="1" applyBorder="1" applyAlignment="1">
      <alignment horizontal="center" vertical="center"/>
    </xf>
    <xf numFmtId="43" fontId="4" fillId="0" borderId="5" xfId="1" applyFont="1" applyFill="1" applyBorder="1" applyAlignment="1">
      <alignment horizontal="center" vertical="center"/>
    </xf>
    <xf numFmtId="43" fontId="4" fillId="0" borderId="9" xfId="1" applyFont="1" applyFill="1" applyBorder="1" applyAlignment="1">
      <alignment horizontal="center" vertical="center"/>
    </xf>
    <xf numFmtId="43" fontId="4" fillId="0" borderId="10" xfId="1" applyFont="1" applyFill="1" applyBorder="1" applyAlignment="1">
      <alignment horizontal="center" vertical="center"/>
    </xf>
    <xf numFmtId="43" fontId="4" fillId="0" borderId="11" xfId="1" applyFont="1" applyFill="1" applyBorder="1" applyAlignment="1">
      <alignment horizontal="center" vertical="center"/>
    </xf>
    <xf numFmtId="43" fontId="4" fillId="0" borderId="1" xfId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133350</xdr:colOff>
      <xdr:row>12</xdr:row>
      <xdr:rowOff>47624</xdr:rowOff>
    </xdr:from>
    <xdr:to>
      <xdr:col>27</xdr:col>
      <xdr:colOff>381000</xdr:colOff>
      <xdr:row>33</xdr:row>
      <xdr:rowOff>171449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0EFAF4B-30A0-9A25-153D-08A77ACD154E}"/>
            </a:ext>
          </a:extLst>
        </xdr:cNvPr>
        <xdr:cNvSpPr txBox="1"/>
      </xdr:nvSpPr>
      <xdr:spPr>
        <a:xfrm>
          <a:off x="9667875" y="2305049"/>
          <a:ext cx="6267450" cy="3781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J'aurai besoin d'une formule</a:t>
          </a:r>
          <a:r>
            <a:rPr lang="fr-FR" sz="1100" baseline="0"/>
            <a:t> qui m'arrondi à l'unité inférieur dans la colonne O et les surplus de quantié en colonne P</a:t>
          </a:r>
        </a:p>
        <a:p>
          <a:endParaRPr lang="fr-FR" sz="1100" baseline="0"/>
        </a:p>
        <a:p>
          <a:r>
            <a:rPr lang="fr-FR" sz="1100" baseline="0"/>
            <a:t>Les quantités total se trouvent en colonne G H I J K L M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Exemple: </a:t>
          </a:r>
          <a:endParaRPr lang="fr-FR">
            <a:effectLst/>
          </a:endParaRPr>
        </a:p>
        <a:p>
          <a:endParaRPr lang="fr-FR" sz="1100" baseline="0"/>
        </a:p>
        <a:p>
          <a:r>
            <a:rPr lang="fr-FR" sz="1100" baseline="0"/>
            <a:t>Donc je prend la quantité total = ligne G 3 4 5 6 = 255 que je  dois diviser le nombre de carton sur la palette ( colonne D)</a:t>
          </a:r>
        </a:p>
        <a:p>
          <a:endParaRPr lang="fr-FR" sz="1100" baseline="0"/>
        </a:p>
        <a:p>
          <a:r>
            <a:rPr lang="fr-FR" sz="1100" baseline="0"/>
            <a:t>=&gt; 255/60 = 4,25 -- arrondi = 4 ( a mettre en colonne G)</a:t>
          </a:r>
        </a:p>
        <a:p>
          <a:endParaRPr lang="fr-FR" sz="1100" baseline="0"/>
        </a:p>
        <a:p>
          <a:r>
            <a:rPr lang="fr-FR" sz="1100" baseline="0"/>
            <a:t>=&gt; 4*60= 240</a:t>
          </a:r>
        </a:p>
        <a:p>
          <a:r>
            <a:rPr lang="fr-FR" sz="1100" baseline="0"/>
            <a:t>=&gt; 255-240 </a:t>
          </a:r>
        </a:p>
        <a:p>
          <a:r>
            <a:rPr lang="fr-FR" sz="1100" baseline="0"/>
            <a:t>me reste encore 15 </a:t>
          </a:r>
        </a:p>
        <a:p>
          <a:endParaRPr lang="fr-FR" sz="1100" baseline="0"/>
        </a:p>
        <a:p>
          <a:r>
            <a:rPr lang="fr-FR" sz="1100" baseline="0"/>
            <a:t>donc vu que la quantié par couche est de 15 donc je dois voir = 1 en colonne P</a:t>
          </a:r>
        </a:p>
        <a:p>
          <a:endParaRPr lang="fr-FR" sz="1100" baseline="0"/>
        </a:p>
        <a:p>
          <a:r>
            <a:rPr lang="fr-FR" sz="1100" baseline="0"/>
            <a:t>Et ca doit erte la meme formule pour les different colonne en rose ( voir les nom dans les colonnes)</a:t>
          </a:r>
        </a:p>
        <a:p>
          <a:endParaRPr lang="fr-FR" sz="1100" baseline="0"/>
        </a:p>
        <a:p>
          <a:r>
            <a:rPr lang="fr-FR" sz="1100" baseline="0"/>
            <a:t>j'espère etre clair </a:t>
          </a:r>
        </a:p>
        <a:p>
          <a:r>
            <a:rPr lang="fr-FR" sz="1100" baseline="0"/>
            <a:t>Merci d'avance</a:t>
          </a:r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BA75AA-6AF8-4EE5-B636-EFA01A624D77}">
  <dimension ref="A1:AI79"/>
  <sheetViews>
    <sheetView tabSelected="1" topLeftCell="A2" zoomScale="80" zoomScaleNormal="80" workbookViewId="0">
      <selection activeCell="G3" sqref="G3:G6"/>
    </sheetView>
  </sheetViews>
  <sheetFormatPr baseColWidth="10" defaultColWidth="8.796875" defaultRowHeight="13.8"/>
  <cols>
    <col min="14" max="14" width="2.59765625" customWidth="1"/>
    <col min="17" max="17" width="2.3984375" customWidth="1"/>
    <col min="20" max="20" width="2.09765625" customWidth="1"/>
    <col min="23" max="23" width="2.296875" customWidth="1"/>
    <col min="26" max="26" width="2.296875" customWidth="1"/>
    <col min="29" max="29" width="2.796875" customWidth="1"/>
    <col min="32" max="32" width="3" customWidth="1"/>
  </cols>
  <sheetData>
    <row r="1" spans="1:35">
      <c r="A1" s="19"/>
      <c r="B1" s="59" t="s">
        <v>0</v>
      </c>
      <c r="C1" s="59"/>
      <c r="D1" s="59"/>
      <c r="E1" s="59"/>
      <c r="F1" s="59"/>
      <c r="G1" s="60" t="s">
        <v>1</v>
      </c>
      <c r="H1" s="60"/>
      <c r="I1" s="60"/>
      <c r="J1" s="60"/>
      <c r="K1" s="60"/>
      <c r="L1" s="60"/>
      <c r="M1" s="60"/>
      <c r="N1" s="1"/>
      <c r="O1" s="61" t="s">
        <v>2</v>
      </c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  <c r="AA1" s="61"/>
      <c r="AB1" s="61"/>
      <c r="AC1" s="61"/>
      <c r="AD1" s="61"/>
      <c r="AE1" s="61"/>
      <c r="AF1" s="61"/>
      <c r="AG1" s="61"/>
      <c r="AH1" s="61"/>
    </row>
    <row r="2" spans="1:35" ht="27.6">
      <c r="A2" s="20" t="s">
        <v>30</v>
      </c>
      <c r="B2" s="2" t="s">
        <v>3</v>
      </c>
      <c r="C2" s="2" t="s">
        <v>4</v>
      </c>
      <c r="D2" s="2" t="s">
        <v>5</v>
      </c>
      <c r="E2" s="3" t="s">
        <v>6</v>
      </c>
      <c r="F2" s="3" t="s">
        <v>7</v>
      </c>
      <c r="G2" s="4" t="s">
        <v>8</v>
      </c>
      <c r="H2" s="4" t="s">
        <v>9</v>
      </c>
      <c r="I2" s="4" t="s">
        <v>10</v>
      </c>
      <c r="J2" s="4" t="s">
        <v>11</v>
      </c>
      <c r="K2" s="4" t="s">
        <v>12</v>
      </c>
      <c r="L2" s="4" t="s">
        <v>13</v>
      </c>
      <c r="M2" s="4" t="s">
        <v>14</v>
      </c>
      <c r="N2" s="1"/>
      <c r="O2" s="5" t="s">
        <v>15</v>
      </c>
      <c r="P2" s="6" t="s">
        <v>16</v>
      </c>
      <c r="Q2" s="1"/>
      <c r="R2" s="5" t="s">
        <v>17</v>
      </c>
      <c r="S2" s="6" t="s">
        <v>18</v>
      </c>
      <c r="T2" s="1"/>
      <c r="U2" s="5" t="s">
        <v>19</v>
      </c>
      <c r="V2" s="6" t="s">
        <v>20</v>
      </c>
      <c r="W2" s="1"/>
      <c r="X2" s="5" t="s">
        <v>21</v>
      </c>
      <c r="Y2" s="6" t="s">
        <v>22</v>
      </c>
      <c r="Z2" s="1"/>
      <c r="AA2" s="5" t="s">
        <v>23</v>
      </c>
      <c r="AB2" s="6" t="s">
        <v>24</v>
      </c>
      <c r="AC2" s="1"/>
      <c r="AD2" s="5" t="s">
        <v>25</v>
      </c>
      <c r="AE2" s="5" t="s">
        <v>26</v>
      </c>
      <c r="AF2" s="1"/>
      <c r="AG2" s="5" t="s">
        <v>27</v>
      </c>
      <c r="AH2" s="5" t="s">
        <v>28</v>
      </c>
    </row>
    <row r="3" spans="1:35">
      <c r="A3" s="24">
        <v>1215</v>
      </c>
      <c r="B3" s="49">
        <v>15</v>
      </c>
      <c r="C3" s="49">
        <v>4</v>
      </c>
      <c r="D3" s="49">
        <v>60</v>
      </c>
      <c r="E3" s="46" t="e">
        <f>+#REF!/D3</f>
        <v>#REF!</v>
      </c>
      <c r="F3" s="56" t="e">
        <f>+#REF!/B3</f>
        <v>#REF!</v>
      </c>
      <c r="G3" s="33">
        <v>255</v>
      </c>
      <c r="H3" s="33">
        <v>105</v>
      </c>
      <c r="I3" s="33">
        <v>180</v>
      </c>
      <c r="J3" s="33">
        <v>240</v>
      </c>
      <c r="K3" s="33">
        <v>180</v>
      </c>
      <c r="L3" s="33">
        <v>90</v>
      </c>
      <c r="M3" s="33">
        <v>165</v>
      </c>
      <c r="N3" s="7"/>
      <c r="O3" s="62">
        <v>4</v>
      </c>
      <c r="P3" s="62">
        <v>1</v>
      </c>
      <c r="Q3" s="63"/>
      <c r="R3" s="62">
        <v>1</v>
      </c>
      <c r="S3" s="62">
        <v>3</v>
      </c>
      <c r="T3" s="63"/>
      <c r="U3" s="62">
        <v>3</v>
      </c>
      <c r="V3" s="62">
        <v>0</v>
      </c>
      <c r="W3" s="64"/>
      <c r="X3" s="62">
        <v>4</v>
      </c>
      <c r="Y3" s="65">
        <v>0</v>
      </c>
      <c r="Z3" s="63"/>
      <c r="AA3" s="62">
        <v>3</v>
      </c>
      <c r="AB3" s="65">
        <v>0</v>
      </c>
      <c r="AC3" s="63"/>
      <c r="AD3" s="62">
        <v>1</v>
      </c>
      <c r="AE3" s="65">
        <v>2</v>
      </c>
      <c r="AF3" s="62"/>
      <c r="AG3" s="62">
        <v>2</v>
      </c>
      <c r="AH3" s="62">
        <v>3</v>
      </c>
      <c r="AI3" s="66"/>
    </row>
    <row r="4" spans="1:35">
      <c r="A4" s="28"/>
      <c r="B4" s="50"/>
      <c r="C4" s="50"/>
      <c r="D4" s="50"/>
      <c r="E4" s="47"/>
      <c r="F4" s="57"/>
      <c r="G4" s="33"/>
      <c r="H4" s="33"/>
      <c r="I4" s="33"/>
      <c r="J4" s="33"/>
      <c r="K4" s="33"/>
      <c r="L4" s="33"/>
      <c r="M4" s="33"/>
      <c r="N4" s="7"/>
      <c r="O4" s="67"/>
      <c r="P4" s="67"/>
      <c r="Q4" s="63"/>
      <c r="R4" s="67"/>
      <c r="S4" s="67"/>
      <c r="T4" s="63"/>
      <c r="U4" s="67"/>
      <c r="V4" s="67"/>
      <c r="W4" s="64"/>
      <c r="X4" s="67"/>
      <c r="Y4" s="68"/>
      <c r="Z4" s="63"/>
      <c r="AA4" s="67"/>
      <c r="AB4" s="68"/>
      <c r="AC4" s="63"/>
      <c r="AD4" s="67"/>
      <c r="AE4" s="68"/>
      <c r="AF4" s="67"/>
      <c r="AG4" s="67"/>
      <c r="AH4" s="67"/>
      <c r="AI4" s="66"/>
    </row>
    <row r="5" spans="1:35">
      <c r="A5" s="28"/>
      <c r="B5" s="50"/>
      <c r="C5" s="50"/>
      <c r="D5" s="50"/>
      <c r="E5" s="47"/>
      <c r="F5" s="57"/>
      <c r="G5" s="33"/>
      <c r="H5" s="33"/>
      <c r="I5" s="33"/>
      <c r="J5" s="33"/>
      <c r="K5" s="33"/>
      <c r="L5" s="33"/>
      <c r="M5" s="33"/>
      <c r="N5" s="1"/>
      <c r="O5" s="67"/>
      <c r="P5" s="67"/>
      <c r="Q5" s="63"/>
      <c r="R5" s="67"/>
      <c r="S5" s="67"/>
      <c r="T5" s="63"/>
      <c r="U5" s="67"/>
      <c r="V5" s="67"/>
      <c r="W5" s="64"/>
      <c r="X5" s="67"/>
      <c r="Y5" s="68"/>
      <c r="Z5" s="63"/>
      <c r="AA5" s="67"/>
      <c r="AB5" s="68"/>
      <c r="AC5" s="63"/>
      <c r="AD5" s="67"/>
      <c r="AE5" s="68"/>
      <c r="AF5" s="67"/>
      <c r="AG5" s="67"/>
      <c r="AH5" s="67"/>
      <c r="AI5" s="66"/>
    </row>
    <row r="6" spans="1:35">
      <c r="A6" s="25"/>
      <c r="B6" s="51"/>
      <c r="C6" s="51"/>
      <c r="D6" s="51"/>
      <c r="E6" s="48"/>
      <c r="F6" s="58"/>
      <c r="G6" s="33"/>
      <c r="H6" s="33"/>
      <c r="I6" s="33"/>
      <c r="J6" s="33"/>
      <c r="K6" s="33"/>
      <c r="L6" s="33"/>
      <c r="M6" s="33"/>
      <c r="N6" s="1"/>
      <c r="O6" s="69"/>
      <c r="P6" s="69"/>
      <c r="Q6" s="63"/>
      <c r="R6" s="69"/>
      <c r="S6" s="69"/>
      <c r="T6" s="63"/>
      <c r="U6" s="69"/>
      <c r="V6" s="69"/>
      <c r="W6" s="64"/>
      <c r="X6" s="69"/>
      <c r="Y6" s="70"/>
      <c r="Z6" s="63"/>
      <c r="AA6" s="69"/>
      <c r="AB6" s="70"/>
      <c r="AC6" s="63"/>
      <c r="AD6" s="69"/>
      <c r="AE6" s="70"/>
      <c r="AF6" s="69"/>
      <c r="AG6" s="69"/>
      <c r="AH6" s="69"/>
      <c r="AI6" s="66"/>
    </row>
    <row r="7" spans="1:35" ht="14.4">
      <c r="A7" s="14"/>
      <c r="B7" s="1"/>
      <c r="C7" s="1"/>
      <c r="D7" s="1"/>
      <c r="E7" s="1"/>
      <c r="F7" s="8"/>
      <c r="G7" s="9"/>
      <c r="H7" s="9"/>
      <c r="I7" s="9"/>
      <c r="J7" s="9"/>
      <c r="K7" s="9"/>
      <c r="L7" s="9"/>
      <c r="M7" s="9"/>
      <c r="N7" s="1"/>
      <c r="O7" s="64"/>
      <c r="P7" s="64"/>
      <c r="Q7" s="64"/>
      <c r="R7" s="64"/>
      <c r="S7" s="64"/>
      <c r="T7" s="64"/>
      <c r="U7" s="64"/>
      <c r="V7" s="64"/>
      <c r="W7" s="64"/>
      <c r="X7" s="64"/>
      <c r="Y7" s="64"/>
      <c r="Z7" s="64"/>
      <c r="AA7" s="64"/>
      <c r="AB7" s="64"/>
      <c r="AC7" s="64"/>
      <c r="AD7" s="64"/>
      <c r="AE7" s="64"/>
      <c r="AF7" s="64"/>
      <c r="AG7" s="64"/>
      <c r="AH7" s="64"/>
      <c r="AI7" s="66"/>
    </row>
    <row r="8" spans="1:35">
      <c r="A8" s="26">
        <v>527</v>
      </c>
      <c r="B8" s="40">
        <v>17</v>
      </c>
      <c r="C8" s="40">
        <v>8</v>
      </c>
      <c r="D8" s="40">
        <v>136</v>
      </c>
      <c r="E8" s="43" t="e">
        <f>+#REF!/D8</f>
        <v>#REF!</v>
      </c>
      <c r="F8" s="43" t="e">
        <f>+#REF!/B8</f>
        <v>#REF!</v>
      </c>
      <c r="G8" s="52">
        <v>68</v>
      </c>
      <c r="H8" s="52">
        <v>85</v>
      </c>
      <c r="I8" s="52">
        <v>68</v>
      </c>
      <c r="J8" s="52">
        <v>85</v>
      </c>
      <c r="K8" s="52">
        <v>68</v>
      </c>
      <c r="L8" s="52">
        <v>85</v>
      </c>
      <c r="M8" s="52">
        <v>68</v>
      </c>
      <c r="N8" s="7"/>
      <c r="O8" s="71">
        <v>0</v>
      </c>
      <c r="P8" s="71">
        <v>4</v>
      </c>
      <c r="Q8" s="64"/>
      <c r="R8" s="71">
        <v>0</v>
      </c>
      <c r="S8" s="71">
        <v>5</v>
      </c>
      <c r="T8" s="64"/>
      <c r="U8" s="71">
        <v>0</v>
      </c>
      <c r="V8" s="71">
        <v>4</v>
      </c>
      <c r="W8" s="64"/>
      <c r="X8" s="71">
        <v>0</v>
      </c>
      <c r="Y8" s="71">
        <v>5</v>
      </c>
      <c r="Z8" s="64"/>
      <c r="AA8" s="71">
        <v>0</v>
      </c>
      <c r="AB8" s="71">
        <v>4</v>
      </c>
      <c r="AC8" s="64"/>
      <c r="AD8" s="71">
        <v>0</v>
      </c>
      <c r="AE8" s="71">
        <v>5</v>
      </c>
      <c r="AF8" s="64"/>
      <c r="AG8" s="71">
        <v>0</v>
      </c>
      <c r="AH8" s="71">
        <v>4</v>
      </c>
      <c r="AI8" s="66"/>
    </row>
    <row r="9" spans="1:35">
      <c r="A9" s="29"/>
      <c r="B9" s="41"/>
      <c r="C9" s="41"/>
      <c r="D9" s="41"/>
      <c r="E9" s="44"/>
      <c r="F9" s="44"/>
      <c r="G9" s="52"/>
      <c r="H9" s="52"/>
      <c r="I9" s="52"/>
      <c r="J9" s="52"/>
      <c r="K9" s="52"/>
      <c r="L9" s="52"/>
      <c r="M9" s="52"/>
      <c r="N9" s="7"/>
      <c r="O9" s="72"/>
      <c r="P9" s="72"/>
      <c r="Q9" s="64"/>
      <c r="R9" s="72"/>
      <c r="S9" s="72"/>
      <c r="T9" s="64"/>
      <c r="U9" s="72"/>
      <c r="V9" s="72"/>
      <c r="W9" s="64"/>
      <c r="X9" s="72"/>
      <c r="Y9" s="72"/>
      <c r="Z9" s="64"/>
      <c r="AA9" s="72"/>
      <c r="AB9" s="72"/>
      <c r="AC9" s="64"/>
      <c r="AD9" s="72"/>
      <c r="AE9" s="72"/>
      <c r="AF9" s="64"/>
      <c r="AG9" s="72"/>
      <c r="AH9" s="72"/>
      <c r="AI9" s="66"/>
    </row>
    <row r="10" spans="1:35">
      <c r="A10" s="27"/>
      <c r="B10" s="42"/>
      <c r="C10" s="42"/>
      <c r="D10" s="42"/>
      <c r="E10" s="45"/>
      <c r="F10" s="45"/>
      <c r="G10" s="52"/>
      <c r="H10" s="52"/>
      <c r="I10" s="52"/>
      <c r="J10" s="52"/>
      <c r="K10" s="52"/>
      <c r="L10" s="52"/>
      <c r="M10" s="52"/>
      <c r="N10" s="1"/>
      <c r="O10" s="73"/>
      <c r="P10" s="73"/>
      <c r="Q10" s="64"/>
      <c r="R10" s="73"/>
      <c r="S10" s="73"/>
      <c r="T10" s="64"/>
      <c r="U10" s="73"/>
      <c r="V10" s="73"/>
      <c r="W10" s="64"/>
      <c r="X10" s="73"/>
      <c r="Y10" s="73"/>
      <c r="Z10" s="64"/>
      <c r="AA10" s="73"/>
      <c r="AB10" s="73"/>
      <c r="AC10" s="64"/>
      <c r="AD10" s="73"/>
      <c r="AE10" s="73"/>
      <c r="AF10" s="64"/>
      <c r="AG10" s="73"/>
      <c r="AH10" s="73"/>
      <c r="AI10" s="66"/>
    </row>
    <row r="11" spans="1:35" ht="14.4">
      <c r="A11" s="14"/>
      <c r="B11" s="1"/>
      <c r="C11" s="1"/>
      <c r="D11" s="1"/>
      <c r="E11" s="1"/>
      <c r="F11" s="8"/>
      <c r="G11" s="9"/>
      <c r="H11" s="9"/>
      <c r="I11" s="9"/>
      <c r="J11" s="9"/>
      <c r="K11" s="9"/>
      <c r="L11" s="9"/>
      <c r="M11" s="9"/>
      <c r="N11" s="1"/>
      <c r="O11" s="64"/>
      <c r="P11" s="64"/>
      <c r="Q11" s="64"/>
      <c r="R11" s="64"/>
      <c r="S11" s="64"/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64"/>
      <c r="AE11" s="64"/>
      <c r="AF11" s="64"/>
      <c r="AG11" s="64"/>
      <c r="AH11" s="64"/>
      <c r="AI11" s="66"/>
    </row>
    <row r="12" spans="1:35">
      <c r="A12" s="26">
        <v>896</v>
      </c>
      <c r="B12" s="40">
        <v>32</v>
      </c>
      <c r="C12" s="40">
        <v>7</v>
      </c>
      <c r="D12" s="40">
        <v>224</v>
      </c>
      <c r="E12" s="43" t="e">
        <f>+#REF!/D12</f>
        <v>#REF!</v>
      </c>
      <c r="F12" s="43" t="e">
        <f>+#REF!/B12</f>
        <v>#REF!</v>
      </c>
      <c r="G12" s="52">
        <v>160</v>
      </c>
      <c r="H12" s="52">
        <v>128</v>
      </c>
      <c r="I12" s="52">
        <v>128</v>
      </c>
      <c r="J12" s="52">
        <v>160</v>
      </c>
      <c r="K12" s="52">
        <v>128</v>
      </c>
      <c r="L12" s="52">
        <v>96</v>
      </c>
      <c r="M12" s="52">
        <v>96</v>
      </c>
      <c r="N12" s="7"/>
      <c r="O12" s="71">
        <v>0</v>
      </c>
      <c r="P12" s="71">
        <v>5</v>
      </c>
      <c r="Q12" s="64"/>
      <c r="R12" s="71">
        <v>0</v>
      </c>
      <c r="S12" s="71">
        <v>4</v>
      </c>
      <c r="T12" s="64"/>
      <c r="U12" s="71">
        <v>0</v>
      </c>
      <c r="V12" s="71">
        <v>4</v>
      </c>
      <c r="W12" s="64"/>
      <c r="X12" s="71">
        <v>0</v>
      </c>
      <c r="Y12" s="71">
        <v>5</v>
      </c>
      <c r="Z12" s="64"/>
      <c r="AA12" s="71">
        <v>0</v>
      </c>
      <c r="AB12" s="71">
        <v>4</v>
      </c>
      <c r="AC12" s="64"/>
      <c r="AD12" s="71">
        <v>0</v>
      </c>
      <c r="AE12" s="71">
        <v>3</v>
      </c>
      <c r="AF12" s="64"/>
      <c r="AG12" s="71">
        <v>0</v>
      </c>
      <c r="AH12" s="71">
        <v>3</v>
      </c>
      <c r="AI12" s="66"/>
    </row>
    <row r="13" spans="1:35">
      <c r="A13" s="27"/>
      <c r="B13" s="42"/>
      <c r="C13" s="42"/>
      <c r="D13" s="42"/>
      <c r="E13" s="45"/>
      <c r="F13" s="45"/>
      <c r="G13" s="52"/>
      <c r="H13" s="52"/>
      <c r="I13" s="52"/>
      <c r="J13" s="52"/>
      <c r="K13" s="52"/>
      <c r="L13" s="52"/>
      <c r="M13" s="52"/>
      <c r="N13" s="1"/>
      <c r="O13" s="73"/>
      <c r="P13" s="73"/>
      <c r="Q13" s="64"/>
      <c r="R13" s="73"/>
      <c r="S13" s="73"/>
      <c r="T13" s="64"/>
      <c r="U13" s="73"/>
      <c r="V13" s="73"/>
      <c r="W13" s="64"/>
      <c r="X13" s="73"/>
      <c r="Y13" s="73"/>
      <c r="Z13" s="64"/>
      <c r="AA13" s="73"/>
      <c r="AB13" s="73"/>
      <c r="AC13" s="64"/>
      <c r="AD13" s="73"/>
      <c r="AE13" s="73"/>
      <c r="AF13" s="64"/>
      <c r="AG13" s="73"/>
      <c r="AH13" s="73"/>
      <c r="AI13" s="66"/>
    </row>
    <row r="14" spans="1:35" ht="14.4">
      <c r="A14" s="14"/>
      <c r="B14" s="11"/>
      <c r="C14" s="11"/>
      <c r="D14" s="11"/>
      <c r="E14" s="1"/>
      <c r="F14" s="8"/>
      <c r="G14" s="9"/>
      <c r="H14" s="9"/>
      <c r="I14" s="9"/>
      <c r="J14" s="9"/>
      <c r="K14" s="9"/>
      <c r="L14" s="9"/>
      <c r="M14" s="9"/>
      <c r="N14" s="1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64"/>
      <c r="AH14" s="64"/>
      <c r="AI14" s="66"/>
    </row>
    <row r="15" spans="1:35">
      <c r="A15" s="24">
        <v>816</v>
      </c>
      <c r="B15" s="49">
        <v>8</v>
      </c>
      <c r="C15" s="49">
        <v>5</v>
      </c>
      <c r="D15" s="49">
        <v>40</v>
      </c>
      <c r="E15" s="43" t="e">
        <f>+#REF!/D15</f>
        <v>#REF!</v>
      </c>
      <c r="F15" s="43" t="e">
        <f>+#REF!/B15</f>
        <v>#REF!</v>
      </c>
      <c r="G15" s="52">
        <v>152</v>
      </c>
      <c r="H15" s="52">
        <v>104</v>
      </c>
      <c r="I15" s="52">
        <v>88</v>
      </c>
      <c r="J15" s="52">
        <v>168</v>
      </c>
      <c r="K15" s="52">
        <v>104</v>
      </c>
      <c r="L15" s="52">
        <v>88</v>
      </c>
      <c r="M15" s="52">
        <v>112</v>
      </c>
      <c r="N15" s="12"/>
      <c r="O15" s="71">
        <v>3</v>
      </c>
      <c r="P15" s="71">
        <v>4</v>
      </c>
      <c r="Q15" s="74"/>
      <c r="R15" s="71">
        <v>2</v>
      </c>
      <c r="S15" s="71">
        <v>3</v>
      </c>
      <c r="T15" s="74"/>
      <c r="U15" s="71">
        <v>2</v>
      </c>
      <c r="V15" s="71">
        <v>1</v>
      </c>
      <c r="W15" s="74"/>
      <c r="X15" s="71">
        <v>4</v>
      </c>
      <c r="Y15" s="71">
        <v>6</v>
      </c>
      <c r="Z15" s="74"/>
      <c r="AA15" s="71">
        <v>2</v>
      </c>
      <c r="AB15" s="71">
        <v>3</v>
      </c>
      <c r="AC15" s="74"/>
      <c r="AD15" s="71">
        <v>2</v>
      </c>
      <c r="AE15" s="71">
        <v>1</v>
      </c>
      <c r="AF15" s="74"/>
      <c r="AG15" s="71">
        <v>2</v>
      </c>
      <c r="AH15" s="71">
        <v>4</v>
      </c>
      <c r="AI15" s="66"/>
    </row>
    <row r="16" spans="1:35">
      <c r="A16" s="25"/>
      <c r="B16" s="51"/>
      <c r="C16" s="51"/>
      <c r="D16" s="51"/>
      <c r="E16" s="45"/>
      <c r="F16" s="45"/>
      <c r="G16" s="52"/>
      <c r="H16" s="52"/>
      <c r="I16" s="52"/>
      <c r="J16" s="52"/>
      <c r="K16" s="52"/>
      <c r="L16" s="52"/>
      <c r="M16" s="52"/>
      <c r="N16" s="13"/>
      <c r="O16" s="73"/>
      <c r="P16" s="73"/>
      <c r="Q16" s="75"/>
      <c r="R16" s="73"/>
      <c r="S16" s="73"/>
      <c r="T16" s="75"/>
      <c r="U16" s="73"/>
      <c r="V16" s="73"/>
      <c r="W16" s="75"/>
      <c r="X16" s="73"/>
      <c r="Y16" s="73"/>
      <c r="Z16" s="75"/>
      <c r="AA16" s="73"/>
      <c r="AB16" s="73"/>
      <c r="AC16" s="75"/>
      <c r="AD16" s="73"/>
      <c r="AE16" s="73"/>
      <c r="AF16" s="75"/>
      <c r="AG16" s="73"/>
      <c r="AH16" s="73"/>
      <c r="AI16" s="66"/>
    </row>
    <row r="17" spans="1:35" ht="14.4">
      <c r="A17" s="14"/>
      <c r="B17" s="14"/>
      <c r="C17" s="14"/>
      <c r="D17" s="14"/>
      <c r="E17" s="15"/>
      <c r="F17" s="15"/>
      <c r="G17" s="16"/>
      <c r="H17" s="16"/>
      <c r="I17" s="16"/>
      <c r="J17" s="16"/>
      <c r="K17" s="16"/>
      <c r="L17" s="16"/>
      <c r="M17" s="16"/>
      <c r="N17" s="1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6"/>
    </row>
    <row r="18" spans="1:35" ht="14.4">
      <c r="A18" s="21">
        <v>2260</v>
      </c>
      <c r="B18" s="17">
        <v>20</v>
      </c>
      <c r="C18" s="17">
        <v>5</v>
      </c>
      <c r="D18" s="17">
        <v>100</v>
      </c>
      <c r="E18" s="18" t="e">
        <f>+#REF!/D18</f>
        <v>#REF!</v>
      </c>
      <c r="F18" s="18" t="e">
        <f>+#REF!/B18</f>
        <v>#REF!</v>
      </c>
      <c r="G18" s="10">
        <v>380</v>
      </c>
      <c r="H18" s="10">
        <v>280</v>
      </c>
      <c r="I18" s="10">
        <v>320</v>
      </c>
      <c r="J18" s="10">
        <v>400</v>
      </c>
      <c r="K18" s="10">
        <v>320</v>
      </c>
      <c r="L18" s="10">
        <v>260</v>
      </c>
      <c r="M18" s="10">
        <v>300</v>
      </c>
      <c r="N18" s="1"/>
      <c r="O18" s="76">
        <v>3</v>
      </c>
      <c r="P18" s="76">
        <v>4</v>
      </c>
      <c r="Q18" s="76"/>
      <c r="R18" s="76">
        <v>2</v>
      </c>
      <c r="S18" s="76">
        <v>4</v>
      </c>
      <c r="T18" s="76"/>
      <c r="U18" s="76">
        <v>3</v>
      </c>
      <c r="V18" s="76">
        <v>1</v>
      </c>
      <c r="W18" s="64"/>
      <c r="X18" s="76">
        <v>4</v>
      </c>
      <c r="Y18" s="76">
        <v>0</v>
      </c>
      <c r="Z18" s="76"/>
      <c r="AA18" s="76">
        <v>3</v>
      </c>
      <c r="AB18" s="76">
        <v>1</v>
      </c>
      <c r="AC18" s="76"/>
      <c r="AD18" s="76">
        <v>2</v>
      </c>
      <c r="AE18" s="76">
        <v>3</v>
      </c>
      <c r="AF18" s="76"/>
      <c r="AG18" s="76">
        <v>3</v>
      </c>
      <c r="AH18" s="76">
        <v>0</v>
      </c>
      <c r="AI18" s="66"/>
    </row>
    <row r="19" spans="1:35" ht="14.4">
      <c r="A19" s="14" t="s">
        <v>29</v>
      </c>
      <c r="B19" s="1"/>
      <c r="C19" s="1"/>
      <c r="D19" s="1"/>
      <c r="E19" s="17"/>
      <c r="F19" s="17"/>
      <c r="G19" s="9"/>
      <c r="H19" s="9"/>
      <c r="I19" s="9"/>
      <c r="J19" s="9"/>
      <c r="K19" s="9"/>
      <c r="L19" s="9"/>
      <c r="M19" s="9"/>
      <c r="N19" s="1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6"/>
    </row>
    <row r="20" spans="1:35">
      <c r="A20" s="26">
        <v>840</v>
      </c>
      <c r="B20" s="40">
        <v>15</v>
      </c>
      <c r="C20" s="40">
        <v>4</v>
      </c>
      <c r="D20" s="40">
        <v>60</v>
      </c>
      <c r="E20" s="43" t="e">
        <f>+#REF!/D20</f>
        <v>#REF!</v>
      </c>
      <c r="F20" s="43" t="e">
        <f>+#REF!/B20</f>
        <v>#REF!</v>
      </c>
      <c r="G20" s="52">
        <v>180</v>
      </c>
      <c r="H20" s="52">
        <v>90</v>
      </c>
      <c r="I20" s="52">
        <v>105</v>
      </c>
      <c r="J20" s="52">
        <v>165</v>
      </c>
      <c r="K20" s="52">
        <v>105</v>
      </c>
      <c r="L20" s="52">
        <v>75</v>
      </c>
      <c r="M20" s="52">
        <v>120</v>
      </c>
      <c r="N20" s="7"/>
      <c r="O20" s="71">
        <v>3</v>
      </c>
      <c r="P20" s="71">
        <v>0</v>
      </c>
      <c r="Q20" s="64"/>
      <c r="R20" s="71">
        <v>1</v>
      </c>
      <c r="S20" s="71">
        <v>2</v>
      </c>
      <c r="T20" s="64"/>
      <c r="U20" s="71">
        <v>1</v>
      </c>
      <c r="V20" s="71">
        <v>3</v>
      </c>
      <c r="W20" s="64"/>
      <c r="X20" s="71">
        <v>2</v>
      </c>
      <c r="Y20" s="71">
        <v>3</v>
      </c>
      <c r="Z20" s="64"/>
      <c r="AA20" s="71">
        <v>1</v>
      </c>
      <c r="AB20" s="71">
        <v>3</v>
      </c>
      <c r="AC20" s="64"/>
      <c r="AD20" s="71">
        <v>1</v>
      </c>
      <c r="AE20" s="71">
        <v>1</v>
      </c>
      <c r="AF20" s="64"/>
      <c r="AG20" s="71">
        <v>2</v>
      </c>
      <c r="AH20" s="71">
        <v>0</v>
      </c>
      <c r="AI20" s="66"/>
    </row>
    <row r="21" spans="1:35">
      <c r="A21" s="29"/>
      <c r="B21" s="41"/>
      <c r="C21" s="41"/>
      <c r="D21" s="41"/>
      <c r="E21" s="44"/>
      <c r="F21" s="44"/>
      <c r="G21" s="52"/>
      <c r="H21" s="52"/>
      <c r="I21" s="52"/>
      <c r="J21" s="52"/>
      <c r="K21" s="52"/>
      <c r="L21" s="52"/>
      <c r="M21" s="52"/>
      <c r="N21" s="1"/>
      <c r="O21" s="72"/>
      <c r="P21" s="72"/>
      <c r="Q21" s="64"/>
      <c r="R21" s="72"/>
      <c r="S21" s="72"/>
      <c r="T21" s="64"/>
      <c r="U21" s="72"/>
      <c r="V21" s="72"/>
      <c r="W21" s="64"/>
      <c r="X21" s="72"/>
      <c r="Y21" s="72"/>
      <c r="Z21" s="64"/>
      <c r="AA21" s="72"/>
      <c r="AB21" s="72"/>
      <c r="AC21" s="64"/>
      <c r="AD21" s="72"/>
      <c r="AE21" s="72"/>
      <c r="AF21" s="64"/>
      <c r="AG21" s="72"/>
      <c r="AH21" s="72"/>
      <c r="AI21" s="66"/>
    </row>
    <row r="22" spans="1:35">
      <c r="A22" s="29"/>
      <c r="B22" s="41"/>
      <c r="C22" s="41"/>
      <c r="D22" s="41"/>
      <c r="E22" s="44"/>
      <c r="F22" s="44"/>
      <c r="G22" s="52"/>
      <c r="H22" s="52"/>
      <c r="I22" s="52"/>
      <c r="J22" s="52"/>
      <c r="K22" s="52"/>
      <c r="L22" s="52"/>
      <c r="M22" s="52"/>
      <c r="N22" s="1"/>
      <c r="O22" s="72"/>
      <c r="P22" s="72"/>
      <c r="Q22" s="64"/>
      <c r="R22" s="72"/>
      <c r="S22" s="72"/>
      <c r="T22" s="64"/>
      <c r="U22" s="72"/>
      <c r="V22" s="72"/>
      <c r="W22" s="64"/>
      <c r="X22" s="72"/>
      <c r="Y22" s="72"/>
      <c r="Z22" s="64"/>
      <c r="AA22" s="72"/>
      <c r="AB22" s="72"/>
      <c r="AC22" s="64"/>
      <c r="AD22" s="72"/>
      <c r="AE22" s="72"/>
      <c r="AF22" s="64"/>
      <c r="AG22" s="72"/>
      <c r="AH22" s="72"/>
      <c r="AI22" s="66"/>
    </row>
    <row r="23" spans="1:35">
      <c r="A23" s="27"/>
      <c r="B23" s="42"/>
      <c r="C23" s="42"/>
      <c r="D23" s="42"/>
      <c r="E23" s="45"/>
      <c r="F23" s="45"/>
      <c r="G23" s="52"/>
      <c r="H23" s="52"/>
      <c r="I23" s="52"/>
      <c r="J23" s="52"/>
      <c r="K23" s="52"/>
      <c r="L23" s="52"/>
      <c r="M23" s="52"/>
      <c r="N23" s="1"/>
      <c r="O23" s="73"/>
      <c r="P23" s="73"/>
      <c r="Q23" s="64"/>
      <c r="R23" s="73"/>
      <c r="S23" s="73"/>
      <c r="T23" s="64"/>
      <c r="U23" s="73"/>
      <c r="V23" s="73"/>
      <c r="W23" s="64"/>
      <c r="X23" s="73"/>
      <c r="Y23" s="73"/>
      <c r="Z23" s="64"/>
      <c r="AA23" s="73"/>
      <c r="AB23" s="73"/>
      <c r="AC23" s="64"/>
      <c r="AD23" s="73"/>
      <c r="AE23" s="73"/>
      <c r="AF23" s="64"/>
      <c r="AG23" s="73"/>
      <c r="AH23" s="73"/>
      <c r="AI23" s="66"/>
    </row>
    <row r="24" spans="1:35">
      <c r="A24" s="1"/>
      <c r="B24" s="1"/>
      <c r="C24" s="1"/>
      <c r="D24" s="1"/>
      <c r="E24" s="1"/>
      <c r="F24" s="8"/>
      <c r="G24" s="9"/>
      <c r="H24" s="9"/>
      <c r="I24" s="9"/>
      <c r="J24" s="9"/>
      <c r="K24" s="9"/>
      <c r="L24" s="9"/>
      <c r="M24" s="9"/>
      <c r="N24" s="1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64"/>
      <c r="AH24" s="64"/>
      <c r="AI24" s="66"/>
    </row>
    <row r="25" spans="1:35">
      <c r="A25" s="24">
        <v>1020</v>
      </c>
      <c r="B25" s="49">
        <v>15</v>
      </c>
      <c r="C25" s="49">
        <v>4</v>
      </c>
      <c r="D25" s="49">
        <v>60</v>
      </c>
      <c r="E25" s="46" t="e">
        <f>+#REF!/D25</f>
        <v>#REF!</v>
      </c>
      <c r="F25" s="43" t="e">
        <f>+#REF!/B25</f>
        <v>#REF!</v>
      </c>
      <c r="G25" s="52">
        <v>195</v>
      </c>
      <c r="H25" s="52">
        <v>90</v>
      </c>
      <c r="I25" s="52">
        <v>195</v>
      </c>
      <c r="J25" s="52">
        <v>180</v>
      </c>
      <c r="K25" s="52">
        <v>135</v>
      </c>
      <c r="L25" s="52">
        <v>90</v>
      </c>
      <c r="M25" s="52">
        <v>135</v>
      </c>
      <c r="N25" s="7"/>
      <c r="O25" s="71">
        <v>3</v>
      </c>
      <c r="P25" s="71">
        <v>1</v>
      </c>
      <c r="Q25" s="64"/>
      <c r="R25" s="71">
        <v>1</v>
      </c>
      <c r="S25" s="71">
        <v>2</v>
      </c>
      <c r="T25" s="64"/>
      <c r="U25" s="71">
        <v>3</v>
      </c>
      <c r="V25" s="71">
        <v>1</v>
      </c>
      <c r="W25" s="64"/>
      <c r="X25" s="71">
        <v>3</v>
      </c>
      <c r="Y25" s="71">
        <v>0</v>
      </c>
      <c r="Z25" s="64"/>
      <c r="AA25" s="71">
        <v>2</v>
      </c>
      <c r="AB25" s="71">
        <v>1</v>
      </c>
      <c r="AC25" s="64"/>
      <c r="AD25" s="71">
        <v>1</v>
      </c>
      <c r="AE25" s="71">
        <v>2</v>
      </c>
      <c r="AF25" s="64"/>
      <c r="AG25" s="71">
        <v>2</v>
      </c>
      <c r="AH25" s="71">
        <v>1</v>
      </c>
      <c r="AI25" s="66"/>
    </row>
    <row r="26" spans="1:35">
      <c r="A26" s="28"/>
      <c r="B26" s="50"/>
      <c r="C26" s="50"/>
      <c r="D26" s="50"/>
      <c r="E26" s="47"/>
      <c r="F26" s="44"/>
      <c r="G26" s="52"/>
      <c r="H26" s="52"/>
      <c r="I26" s="52"/>
      <c r="J26" s="52"/>
      <c r="K26" s="52"/>
      <c r="L26" s="52"/>
      <c r="M26" s="52"/>
      <c r="N26" s="1"/>
      <c r="O26" s="72"/>
      <c r="P26" s="72"/>
      <c r="Q26" s="64"/>
      <c r="R26" s="72"/>
      <c r="S26" s="72"/>
      <c r="T26" s="64"/>
      <c r="U26" s="72"/>
      <c r="V26" s="72"/>
      <c r="W26" s="64"/>
      <c r="X26" s="72"/>
      <c r="Y26" s="72"/>
      <c r="Z26" s="64"/>
      <c r="AA26" s="72"/>
      <c r="AB26" s="72"/>
      <c r="AC26" s="64"/>
      <c r="AD26" s="72"/>
      <c r="AE26" s="72"/>
      <c r="AF26" s="64"/>
      <c r="AG26" s="72"/>
      <c r="AH26" s="72"/>
      <c r="AI26" s="66"/>
    </row>
    <row r="27" spans="1:35">
      <c r="A27" s="25"/>
      <c r="B27" s="51"/>
      <c r="C27" s="51"/>
      <c r="D27" s="51"/>
      <c r="E27" s="48"/>
      <c r="F27" s="45"/>
      <c r="G27" s="52"/>
      <c r="H27" s="52"/>
      <c r="I27" s="52"/>
      <c r="J27" s="52"/>
      <c r="K27" s="52"/>
      <c r="L27" s="52"/>
      <c r="M27" s="52"/>
      <c r="N27" s="1"/>
      <c r="O27" s="73"/>
      <c r="P27" s="73"/>
      <c r="Q27" s="64"/>
      <c r="R27" s="73"/>
      <c r="S27" s="73"/>
      <c r="T27" s="64"/>
      <c r="U27" s="73"/>
      <c r="V27" s="73"/>
      <c r="W27" s="64"/>
      <c r="X27" s="73"/>
      <c r="Y27" s="73"/>
      <c r="Z27" s="64"/>
      <c r="AA27" s="73"/>
      <c r="AB27" s="73"/>
      <c r="AC27" s="64"/>
      <c r="AD27" s="73"/>
      <c r="AE27" s="73"/>
      <c r="AF27" s="64"/>
      <c r="AG27" s="73"/>
      <c r="AH27" s="73"/>
      <c r="AI27" s="66"/>
    </row>
    <row r="28" spans="1:35" ht="14.4">
      <c r="A28" s="22"/>
      <c r="B28" s="1"/>
      <c r="C28" s="1"/>
      <c r="D28" s="1"/>
      <c r="E28" s="1"/>
      <c r="F28" s="8"/>
      <c r="G28" s="9"/>
      <c r="H28" s="9"/>
      <c r="I28" s="9"/>
      <c r="J28" s="9"/>
      <c r="K28" s="9"/>
      <c r="L28" s="9"/>
      <c r="M28" s="9"/>
      <c r="N28" s="1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64"/>
      <c r="AH28" s="64"/>
      <c r="AI28" s="66"/>
    </row>
    <row r="29" spans="1:35">
      <c r="A29" s="30">
        <v>632</v>
      </c>
      <c r="B29" s="34">
        <v>8</v>
      </c>
      <c r="C29" s="37">
        <v>5</v>
      </c>
      <c r="D29" s="40">
        <v>40</v>
      </c>
      <c r="E29" s="53" t="e">
        <f>+#REF!/D29</f>
        <v>#REF!</v>
      </c>
      <c r="F29" s="56" t="e">
        <f>+#REF!/B29</f>
        <v>#REF!</v>
      </c>
      <c r="G29" s="52">
        <v>120</v>
      </c>
      <c r="H29" s="52">
        <v>80</v>
      </c>
      <c r="I29" s="52">
        <v>88</v>
      </c>
      <c r="J29" s="52">
        <v>96</v>
      </c>
      <c r="K29" s="52">
        <v>80</v>
      </c>
      <c r="L29" s="52">
        <v>80</v>
      </c>
      <c r="M29" s="52">
        <v>88</v>
      </c>
      <c r="N29" s="1"/>
      <c r="O29" s="71">
        <v>3</v>
      </c>
      <c r="P29" s="71">
        <v>0</v>
      </c>
      <c r="Q29" s="64"/>
      <c r="R29" s="71">
        <v>2</v>
      </c>
      <c r="S29" s="71">
        <v>0</v>
      </c>
      <c r="T29" s="64"/>
      <c r="U29" s="71">
        <v>2</v>
      </c>
      <c r="V29" s="71">
        <v>1</v>
      </c>
      <c r="W29" s="64"/>
      <c r="X29" s="71">
        <v>2</v>
      </c>
      <c r="Y29" s="71">
        <v>2</v>
      </c>
      <c r="Z29" s="64"/>
      <c r="AA29" s="71">
        <v>2</v>
      </c>
      <c r="AB29" s="71">
        <v>0</v>
      </c>
      <c r="AC29" s="64"/>
      <c r="AD29" s="71">
        <v>2</v>
      </c>
      <c r="AE29" s="71">
        <v>0</v>
      </c>
      <c r="AF29" s="64"/>
      <c r="AG29" s="71">
        <v>2</v>
      </c>
      <c r="AH29" s="71">
        <v>1</v>
      </c>
      <c r="AI29" s="66"/>
    </row>
    <row r="30" spans="1:35">
      <c r="A30" s="31"/>
      <c r="B30" s="35"/>
      <c r="C30" s="38"/>
      <c r="D30" s="41"/>
      <c r="E30" s="54"/>
      <c r="F30" s="57"/>
      <c r="G30" s="52"/>
      <c r="H30" s="52"/>
      <c r="I30" s="52"/>
      <c r="J30" s="52"/>
      <c r="K30" s="52"/>
      <c r="L30" s="52"/>
      <c r="M30" s="52"/>
      <c r="N30" s="1"/>
      <c r="O30" s="72"/>
      <c r="P30" s="72"/>
      <c r="Q30" s="64"/>
      <c r="R30" s="72"/>
      <c r="S30" s="72"/>
      <c r="T30" s="64"/>
      <c r="U30" s="72"/>
      <c r="V30" s="72"/>
      <c r="W30" s="64"/>
      <c r="X30" s="72"/>
      <c r="Y30" s="72"/>
      <c r="Z30" s="64"/>
      <c r="AA30" s="72"/>
      <c r="AB30" s="72"/>
      <c r="AC30" s="64"/>
      <c r="AD30" s="72"/>
      <c r="AE30" s="72"/>
      <c r="AF30" s="64"/>
      <c r="AG30" s="72"/>
      <c r="AH30" s="72"/>
      <c r="AI30" s="66"/>
    </row>
    <row r="31" spans="1:35">
      <c r="A31" s="31"/>
      <c r="B31" s="35"/>
      <c r="C31" s="38"/>
      <c r="D31" s="41"/>
      <c r="E31" s="54"/>
      <c r="F31" s="57"/>
      <c r="G31" s="52"/>
      <c r="H31" s="52"/>
      <c r="I31" s="52"/>
      <c r="J31" s="52"/>
      <c r="K31" s="52"/>
      <c r="L31" s="52"/>
      <c r="M31" s="52"/>
      <c r="N31" s="1"/>
      <c r="O31" s="72"/>
      <c r="P31" s="72"/>
      <c r="Q31" s="64"/>
      <c r="R31" s="72"/>
      <c r="S31" s="72"/>
      <c r="T31" s="64"/>
      <c r="U31" s="72"/>
      <c r="V31" s="72"/>
      <c r="W31" s="64"/>
      <c r="X31" s="72"/>
      <c r="Y31" s="72"/>
      <c r="Z31" s="64"/>
      <c r="AA31" s="72"/>
      <c r="AB31" s="72"/>
      <c r="AC31" s="64"/>
      <c r="AD31" s="72"/>
      <c r="AE31" s="72"/>
      <c r="AF31" s="64"/>
      <c r="AG31" s="72"/>
      <c r="AH31" s="72"/>
      <c r="AI31" s="66"/>
    </row>
    <row r="32" spans="1:35">
      <c r="A32" s="32"/>
      <c r="B32" s="36"/>
      <c r="C32" s="39"/>
      <c r="D32" s="42"/>
      <c r="E32" s="55"/>
      <c r="F32" s="58"/>
      <c r="G32" s="52"/>
      <c r="H32" s="52"/>
      <c r="I32" s="52"/>
      <c r="J32" s="52"/>
      <c r="K32" s="52"/>
      <c r="L32" s="52"/>
      <c r="M32" s="52"/>
      <c r="N32" s="1"/>
      <c r="O32" s="73"/>
      <c r="P32" s="73"/>
      <c r="Q32" s="64"/>
      <c r="R32" s="73"/>
      <c r="S32" s="73"/>
      <c r="T32" s="64"/>
      <c r="U32" s="73"/>
      <c r="V32" s="73"/>
      <c r="W32" s="64"/>
      <c r="X32" s="73"/>
      <c r="Y32" s="73"/>
      <c r="Z32" s="64"/>
      <c r="AA32" s="73"/>
      <c r="AB32" s="73"/>
      <c r="AC32" s="64"/>
      <c r="AD32" s="73"/>
      <c r="AE32" s="73"/>
      <c r="AF32" s="64"/>
      <c r="AG32" s="73"/>
      <c r="AH32" s="73"/>
      <c r="AI32" s="66"/>
    </row>
    <row r="33" spans="1:35" ht="14.4">
      <c r="A33" s="22"/>
      <c r="B33" s="1"/>
      <c r="C33" s="1"/>
      <c r="D33" s="1"/>
      <c r="E33" s="1"/>
      <c r="F33" s="8"/>
      <c r="G33" s="9"/>
      <c r="H33" s="9"/>
      <c r="I33" s="9"/>
      <c r="J33" s="9"/>
      <c r="K33" s="9"/>
      <c r="L33" s="9"/>
      <c r="M33" s="9"/>
      <c r="N33" s="1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64"/>
      <c r="AH33" s="64"/>
      <c r="AI33" s="66"/>
    </row>
    <row r="34" spans="1:35">
      <c r="A34" s="24">
        <v>1530</v>
      </c>
      <c r="B34" s="49">
        <v>15</v>
      </c>
      <c r="C34" s="49">
        <v>4</v>
      </c>
      <c r="D34" s="49">
        <v>60</v>
      </c>
      <c r="E34" s="46" t="e">
        <f>+#REF!/D34</f>
        <v>#REF!</v>
      </c>
      <c r="F34" s="43" t="e">
        <f>+#REF!/B34</f>
        <v>#REF!</v>
      </c>
      <c r="G34" s="52">
        <v>300</v>
      </c>
      <c r="H34" s="52">
        <v>165</v>
      </c>
      <c r="I34" s="52">
        <v>210</v>
      </c>
      <c r="J34" s="52">
        <v>285</v>
      </c>
      <c r="K34" s="52">
        <v>225</v>
      </c>
      <c r="L34" s="52">
        <v>150</v>
      </c>
      <c r="M34" s="52">
        <v>195</v>
      </c>
      <c r="N34" s="1"/>
      <c r="O34" s="71">
        <v>5</v>
      </c>
      <c r="P34" s="71">
        <v>0</v>
      </c>
      <c r="Q34" s="64"/>
      <c r="R34" s="71">
        <v>2</v>
      </c>
      <c r="S34" s="71">
        <v>3</v>
      </c>
      <c r="T34" s="64"/>
      <c r="U34" s="71">
        <v>3</v>
      </c>
      <c r="V34" s="71">
        <v>2</v>
      </c>
      <c r="W34" s="64"/>
      <c r="X34" s="71">
        <v>4</v>
      </c>
      <c r="Y34" s="71">
        <v>3</v>
      </c>
      <c r="Z34" s="64"/>
      <c r="AA34" s="71">
        <v>3</v>
      </c>
      <c r="AB34" s="71">
        <v>3</v>
      </c>
      <c r="AC34" s="64"/>
      <c r="AD34" s="71">
        <v>2</v>
      </c>
      <c r="AE34" s="71">
        <v>2</v>
      </c>
      <c r="AF34" s="64"/>
      <c r="AG34" s="71">
        <v>3</v>
      </c>
      <c r="AH34" s="71">
        <v>1</v>
      </c>
      <c r="AI34" s="66"/>
    </row>
    <row r="35" spans="1:35">
      <c r="A35" s="28"/>
      <c r="B35" s="50"/>
      <c r="C35" s="50"/>
      <c r="D35" s="50"/>
      <c r="E35" s="47"/>
      <c r="F35" s="44"/>
      <c r="G35" s="52"/>
      <c r="H35" s="52"/>
      <c r="I35" s="52"/>
      <c r="J35" s="52"/>
      <c r="K35" s="52"/>
      <c r="L35" s="52"/>
      <c r="M35" s="52"/>
      <c r="N35" s="1"/>
      <c r="O35" s="72"/>
      <c r="P35" s="72"/>
      <c r="Q35" s="64"/>
      <c r="R35" s="72"/>
      <c r="S35" s="72"/>
      <c r="T35" s="64"/>
      <c r="U35" s="72"/>
      <c r="V35" s="72"/>
      <c r="W35" s="64"/>
      <c r="X35" s="72"/>
      <c r="Y35" s="72"/>
      <c r="Z35" s="64"/>
      <c r="AA35" s="72"/>
      <c r="AB35" s="72"/>
      <c r="AC35" s="64"/>
      <c r="AD35" s="72"/>
      <c r="AE35" s="72"/>
      <c r="AF35" s="64"/>
      <c r="AG35" s="72"/>
      <c r="AH35" s="72"/>
      <c r="AI35" s="66"/>
    </row>
    <row r="36" spans="1:35">
      <c r="A36" s="25"/>
      <c r="B36" s="51"/>
      <c r="C36" s="51"/>
      <c r="D36" s="51"/>
      <c r="E36" s="48"/>
      <c r="F36" s="45"/>
      <c r="G36" s="52"/>
      <c r="H36" s="52"/>
      <c r="I36" s="52"/>
      <c r="J36" s="52"/>
      <c r="K36" s="52"/>
      <c r="L36" s="52"/>
      <c r="M36" s="52"/>
      <c r="N36" s="1"/>
      <c r="O36" s="73"/>
      <c r="P36" s="73"/>
      <c r="Q36" s="64"/>
      <c r="R36" s="73"/>
      <c r="S36" s="73"/>
      <c r="T36" s="64"/>
      <c r="U36" s="73"/>
      <c r="V36" s="73"/>
      <c r="W36" s="64"/>
      <c r="X36" s="73"/>
      <c r="Y36" s="73"/>
      <c r="Z36" s="64"/>
      <c r="AA36" s="73"/>
      <c r="AB36" s="73"/>
      <c r="AC36" s="64"/>
      <c r="AD36" s="73"/>
      <c r="AE36" s="73"/>
      <c r="AF36" s="64"/>
      <c r="AG36" s="73"/>
      <c r="AH36" s="73"/>
      <c r="AI36" s="66"/>
    </row>
    <row r="37" spans="1:35" ht="14.4">
      <c r="A37" s="22"/>
      <c r="B37" s="1"/>
      <c r="C37" s="1"/>
      <c r="D37" s="1"/>
      <c r="E37" s="1"/>
      <c r="F37" s="8"/>
      <c r="G37" s="9"/>
      <c r="H37" s="9"/>
      <c r="I37" s="9"/>
      <c r="J37" s="9"/>
      <c r="K37" s="9"/>
      <c r="L37" s="9"/>
      <c r="M37" s="9"/>
      <c r="N37" s="1"/>
      <c r="O37" s="64"/>
      <c r="P37" s="64"/>
      <c r="Q37" s="64"/>
      <c r="R37" s="64"/>
      <c r="S37" s="64"/>
      <c r="T37" s="64"/>
      <c r="U37" s="64"/>
      <c r="V37" s="64"/>
      <c r="W37" s="64"/>
      <c r="X37" s="64"/>
      <c r="Y37" s="64"/>
      <c r="Z37" s="64"/>
      <c r="AA37" s="64"/>
      <c r="AB37" s="64"/>
      <c r="AC37" s="64"/>
      <c r="AD37" s="64"/>
      <c r="AE37" s="64"/>
      <c r="AF37" s="64"/>
      <c r="AG37" s="64"/>
      <c r="AH37" s="64"/>
      <c r="AI37" s="66"/>
    </row>
    <row r="38" spans="1:35">
      <c r="A38" s="24">
        <v>1644</v>
      </c>
      <c r="B38" s="49">
        <v>12</v>
      </c>
      <c r="C38" s="49">
        <v>6</v>
      </c>
      <c r="D38" s="49">
        <v>72</v>
      </c>
      <c r="E38" s="43" t="e">
        <f>+#REF!/D38</f>
        <v>#REF!</v>
      </c>
      <c r="F38" s="43" t="e">
        <f>+#REF!/B38</f>
        <v>#REF!</v>
      </c>
      <c r="G38" s="33">
        <v>324</v>
      </c>
      <c r="H38" s="33">
        <v>240</v>
      </c>
      <c r="I38" s="33">
        <v>180</v>
      </c>
      <c r="J38" s="33">
        <v>312</v>
      </c>
      <c r="K38" s="33">
        <v>168</v>
      </c>
      <c r="L38" s="33">
        <v>192</v>
      </c>
      <c r="M38" s="33">
        <v>228</v>
      </c>
      <c r="N38" s="1"/>
      <c r="O38" s="71">
        <v>4</v>
      </c>
      <c r="P38" s="71">
        <v>3</v>
      </c>
      <c r="Q38" s="64"/>
      <c r="R38" s="71">
        <v>3</v>
      </c>
      <c r="S38" s="71">
        <v>2</v>
      </c>
      <c r="T38" s="64"/>
      <c r="U38" s="71">
        <v>2</v>
      </c>
      <c r="V38" s="71">
        <v>8</v>
      </c>
      <c r="W38" s="64"/>
      <c r="X38" s="71">
        <v>4</v>
      </c>
      <c r="Y38" s="71">
        <v>2</v>
      </c>
      <c r="Z38" s="64"/>
      <c r="AA38" s="71">
        <v>2</v>
      </c>
      <c r="AB38" s="71">
        <v>2</v>
      </c>
      <c r="AC38" s="64"/>
      <c r="AD38" s="71">
        <v>2</v>
      </c>
      <c r="AE38" s="71">
        <v>4</v>
      </c>
      <c r="AF38" s="64"/>
      <c r="AG38" s="71">
        <v>3</v>
      </c>
      <c r="AH38" s="71">
        <v>1</v>
      </c>
      <c r="AI38" s="66"/>
    </row>
    <row r="39" spans="1:35">
      <c r="A39" s="28"/>
      <c r="B39" s="50"/>
      <c r="C39" s="50"/>
      <c r="D39" s="50"/>
      <c r="E39" s="44"/>
      <c r="F39" s="44"/>
      <c r="G39" s="33"/>
      <c r="H39" s="33"/>
      <c r="I39" s="33"/>
      <c r="J39" s="33"/>
      <c r="K39" s="33"/>
      <c r="L39" s="33"/>
      <c r="M39" s="33"/>
      <c r="N39" s="1"/>
      <c r="O39" s="72"/>
      <c r="P39" s="72"/>
      <c r="Q39" s="64"/>
      <c r="R39" s="72"/>
      <c r="S39" s="72"/>
      <c r="T39" s="64"/>
      <c r="U39" s="72"/>
      <c r="V39" s="72"/>
      <c r="W39" s="64"/>
      <c r="X39" s="72"/>
      <c r="Y39" s="72"/>
      <c r="Z39" s="64"/>
      <c r="AA39" s="72"/>
      <c r="AB39" s="72"/>
      <c r="AC39" s="64"/>
      <c r="AD39" s="72"/>
      <c r="AE39" s="72"/>
      <c r="AF39" s="64"/>
      <c r="AG39" s="72"/>
      <c r="AH39" s="72"/>
      <c r="AI39" s="66"/>
    </row>
    <row r="40" spans="1:35">
      <c r="A40" s="28"/>
      <c r="B40" s="50"/>
      <c r="C40" s="50"/>
      <c r="D40" s="50"/>
      <c r="E40" s="44"/>
      <c r="F40" s="44"/>
      <c r="G40" s="33"/>
      <c r="H40" s="33"/>
      <c r="I40" s="33"/>
      <c r="J40" s="33"/>
      <c r="K40" s="33"/>
      <c r="L40" s="33"/>
      <c r="M40" s="33"/>
      <c r="N40" s="1"/>
      <c r="O40" s="72"/>
      <c r="P40" s="72"/>
      <c r="Q40" s="64"/>
      <c r="R40" s="72"/>
      <c r="S40" s="72"/>
      <c r="T40" s="64"/>
      <c r="U40" s="72"/>
      <c r="V40" s="72"/>
      <c r="W40" s="64"/>
      <c r="X40" s="72"/>
      <c r="Y40" s="72"/>
      <c r="Z40" s="64"/>
      <c r="AA40" s="72"/>
      <c r="AB40" s="72"/>
      <c r="AC40" s="64"/>
      <c r="AD40" s="72"/>
      <c r="AE40" s="72"/>
      <c r="AF40" s="64"/>
      <c r="AG40" s="72"/>
      <c r="AH40" s="72"/>
      <c r="AI40" s="66"/>
    </row>
    <row r="41" spans="1:35">
      <c r="A41" s="25"/>
      <c r="B41" s="51"/>
      <c r="C41" s="51"/>
      <c r="D41" s="51"/>
      <c r="E41" s="45"/>
      <c r="F41" s="45"/>
      <c r="G41" s="33"/>
      <c r="H41" s="33"/>
      <c r="I41" s="33"/>
      <c r="J41" s="33"/>
      <c r="K41" s="33"/>
      <c r="L41" s="33"/>
      <c r="M41" s="33"/>
      <c r="N41" s="1"/>
      <c r="O41" s="73"/>
      <c r="P41" s="73"/>
      <c r="Q41" s="64"/>
      <c r="R41" s="73"/>
      <c r="S41" s="73"/>
      <c r="T41" s="64"/>
      <c r="U41" s="73"/>
      <c r="V41" s="73"/>
      <c r="W41" s="64"/>
      <c r="X41" s="73"/>
      <c r="Y41" s="73"/>
      <c r="Z41" s="64"/>
      <c r="AA41" s="73"/>
      <c r="AB41" s="73"/>
      <c r="AC41" s="64"/>
      <c r="AD41" s="73"/>
      <c r="AE41" s="73"/>
      <c r="AF41" s="64"/>
      <c r="AG41" s="73"/>
      <c r="AH41" s="73"/>
      <c r="AI41" s="66"/>
    </row>
    <row r="42" spans="1:35" ht="14.4">
      <c r="A42" s="14"/>
      <c r="B42" s="1"/>
      <c r="C42" s="1"/>
      <c r="D42" s="1"/>
      <c r="E42" s="1"/>
      <c r="F42" s="8"/>
      <c r="G42" s="9"/>
      <c r="H42" s="9"/>
      <c r="I42" s="9"/>
      <c r="J42" s="9"/>
      <c r="K42" s="9"/>
      <c r="L42" s="9"/>
      <c r="M42" s="9"/>
      <c r="N42" s="1"/>
      <c r="O42" s="64"/>
      <c r="P42" s="64"/>
      <c r="Q42" s="64"/>
      <c r="R42" s="64"/>
      <c r="S42" s="64"/>
      <c r="T42" s="64"/>
      <c r="U42" s="64"/>
      <c r="V42" s="64"/>
      <c r="W42" s="64"/>
      <c r="X42" s="64"/>
      <c r="Y42" s="64"/>
      <c r="Z42" s="64"/>
      <c r="AA42" s="64"/>
      <c r="AB42" s="64"/>
      <c r="AC42" s="64"/>
      <c r="AD42" s="64"/>
      <c r="AE42" s="64"/>
      <c r="AF42" s="64"/>
      <c r="AG42" s="64"/>
      <c r="AH42" s="64"/>
      <c r="AI42" s="66"/>
    </row>
    <row r="43" spans="1:35">
      <c r="A43" s="24">
        <v>1168</v>
      </c>
      <c r="B43" s="34">
        <v>8</v>
      </c>
      <c r="C43" s="37">
        <v>5</v>
      </c>
      <c r="D43" s="40">
        <v>40</v>
      </c>
      <c r="E43" s="46" t="e">
        <f>+#REF!/D43</f>
        <v>#REF!</v>
      </c>
      <c r="F43" s="43" t="e">
        <f>+#REF!/B43</f>
        <v>#REF!</v>
      </c>
      <c r="G43" s="33">
        <v>240</v>
      </c>
      <c r="H43" s="33">
        <v>136</v>
      </c>
      <c r="I43" s="33">
        <v>152</v>
      </c>
      <c r="J43" s="33">
        <v>200</v>
      </c>
      <c r="K43" s="33">
        <v>144</v>
      </c>
      <c r="L43" s="33">
        <v>136</v>
      </c>
      <c r="M43" s="33">
        <v>160</v>
      </c>
      <c r="N43" s="1"/>
      <c r="O43" s="71">
        <v>6</v>
      </c>
      <c r="P43" s="71">
        <v>0</v>
      </c>
      <c r="Q43" s="64"/>
      <c r="R43" s="71">
        <v>3</v>
      </c>
      <c r="S43" s="71">
        <v>2</v>
      </c>
      <c r="T43" s="64"/>
      <c r="U43" s="71">
        <v>3</v>
      </c>
      <c r="V43" s="71">
        <v>4</v>
      </c>
      <c r="W43" s="64"/>
      <c r="X43" s="71">
        <v>5</v>
      </c>
      <c r="Y43" s="71">
        <v>0</v>
      </c>
      <c r="Z43" s="64"/>
      <c r="AA43" s="71">
        <v>3</v>
      </c>
      <c r="AB43" s="71">
        <v>3</v>
      </c>
      <c r="AC43" s="64"/>
      <c r="AD43" s="71">
        <v>3</v>
      </c>
      <c r="AE43" s="71">
        <v>2</v>
      </c>
      <c r="AF43" s="64"/>
      <c r="AG43" s="71">
        <v>4</v>
      </c>
      <c r="AH43" s="71">
        <v>0</v>
      </c>
      <c r="AI43" s="66"/>
    </row>
    <row r="44" spans="1:35">
      <c r="A44" s="28"/>
      <c r="B44" s="35"/>
      <c r="C44" s="38"/>
      <c r="D44" s="41"/>
      <c r="E44" s="47"/>
      <c r="F44" s="44"/>
      <c r="G44" s="33"/>
      <c r="H44" s="33"/>
      <c r="I44" s="33"/>
      <c r="J44" s="33"/>
      <c r="K44" s="33"/>
      <c r="L44" s="33"/>
      <c r="M44" s="33"/>
      <c r="N44" s="1"/>
      <c r="O44" s="72"/>
      <c r="P44" s="72"/>
      <c r="Q44" s="64"/>
      <c r="R44" s="72"/>
      <c r="S44" s="72"/>
      <c r="T44" s="64"/>
      <c r="U44" s="72"/>
      <c r="V44" s="72"/>
      <c r="W44" s="64"/>
      <c r="X44" s="72"/>
      <c r="Y44" s="72"/>
      <c r="Z44" s="64"/>
      <c r="AA44" s="72"/>
      <c r="AB44" s="72"/>
      <c r="AC44" s="64"/>
      <c r="AD44" s="72"/>
      <c r="AE44" s="72"/>
      <c r="AF44" s="64"/>
      <c r="AG44" s="72"/>
      <c r="AH44" s="72"/>
      <c r="AI44" s="66"/>
    </row>
    <row r="45" spans="1:35">
      <c r="A45" s="25"/>
      <c r="B45" s="36"/>
      <c r="C45" s="39"/>
      <c r="D45" s="42"/>
      <c r="E45" s="48"/>
      <c r="F45" s="45"/>
      <c r="G45" s="33"/>
      <c r="H45" s="33"/>
      <c r="I45" s="33"/>
      <c r="J45" s="33"/>
      <c r="K45" s="33"/>
      <c r="L45" s="33"/>
      <c r="M45" s="33"/>
      <c r="N45" s="1"/>
      <c r="O45" s="73"/>
      <c r="P45" s="73"/>
      <c r="Q45" s="64"/>
      <c r="R45" s="73"/>
      <c r="S45" s="73"/>
      <c r="T45" s="64"/>
      <c r="U45" s="73"/>
      <c r="V45" s="73"/>
      <c r="W45" s="64"/>
      <c r="X45" s="73"/>
      <c r="Y45" s="73"/>
      <c r="Z45" s="64"/>
      <c r="AA45" s="73"/>
      <c r="AB45" s="73"/>
      <c r="AC45" s="64"/>
      <c r="AD45" s="73"/>
      <c r="AE45" s="73"/>
      <c r="AF45" s="64"/>
      <c r="AG45" s="73"/>
      <c r="AH45" s="73"/>
      <c r="AI45" s="66"/>
    </row>
    <row r="46" spans="1:35" ht="14.4">
      <c r="A46" s="22"/>
      <c r="B46" s="1"/>
      <c r="C46" s="1"/>
      <c r="D46" s="1"/>
      <c r="E46" s="1"/>
      <c r="F46" s="8"/>
      <c r="G46" s="9"/>
      <c r="H46" s="9"/>
      <c r="I46" s="9"/>
      <c r="J46" s="9"/>
      <c r="K46" s="9"/>
      <c r="L46" s="9"/>
      <c r="M46" s="9"/>
      <c r="N46" s="1"/>
      <c r="O46" s="64"/>
      <c r="P46" s="64"/>
      <c r="Q46" s="64"/>
      <c r="R46" s="64"/>
      <c r="S46" s="64"/>
      <c r="T46" s="64"/>
      <c r="U46" s="64"/>
      <c r="V46" s="64"/>
      <c r="W46" s="64"/>
      <c r="X46" s="64"/>
      <c r="Y46" s="64"/>
      <c r="Z46" s="64"/>
      <c r="AA46" s="64"/>
      <c r="AB46" s="64"/>
      <c r="AC46" s="64"/>
      <c r="AD46" s="64"/>
      <c r="AE46" s="64"/>
      <c r="AF46" s="64"/>
      <c r="AG46" s="64"/>
      <c r="AH46" s="64"/>
      <c r="AI46" s="66"/>
    </row>
    <row r="47" spans="1:35">
      <c r="A47" s="24">
        <v>1752</v>
      </c>
      <c r="B47" s="34">
        <v>8</v>
      </c>
      <c r="C47" s="37">
        <v>5</v>
      </c>
      <c r="D47" s="40">
        <v>40</v>
      </c>
      <c r="E47" s="46" t="e">
        <f>+#REF!/D47</f>
        <v>#REF!</v>
      </c>
      <c r="F47" s="43" t="e">
        <f>+#REF!/B47</f>
        <v>#REF!</v>
      </c>
      <c r="G47" s="33">
        <v>360</v>
      </c>
      <c r="H47" s="33">
        <v>216</v>
      </c>
      <c r="I47" s="33">
        <v>192</v>
      </c>
      <c r="J47" s="33">
        <v>296</v>
      </c>
      <c r="K47" s="33">
        <v>216</v>
      </c>
      <c r="L47" s="33">
        <v>216</v>
      </c>
      <c r="M47" s="33">
        <v>256</v>
      </c>
      <c r="N47" s="1"/>
      <c r="O47" s="71">
        <v>9</v>
      </c>
      <c r="P47" s="71">
        <v>0</v>
      </c>
      <c r="Q47" s="64"/>
      <c r="R47" s="71">
        <v>5</v>
      </c>
      <c r="S47" s="71">
        <v>2</v>
      </c>
      <c r="T47" s="64"/>
      <c r="U47" s="71">
        <v>4</v>
      </c>
      <c r="V47" s="71">
        <v>4</v>
      </c>
      <c r="W47" s="64"/>
      <c r="X47" s="71">
        <v>7</v>
      </c>
      <c r="Y47" s="71">
        <v>2</v>
      </c>
      <c r="Z47" s="64"/>
      <c r="AA47" s="71">
        <v>5</v>
      </c>
      <c r="AB47" s="71">
        <v>2</v>
      </c>
      <c r="AC47" s="64"/>
      <c r="AD47" s="71">
        <v>5</v>
      </c>
      <c r="AE47" s="71">
        <v>2</v>
      </c>
      <c r="AF47" s="64"/>
      <c r="AG47" s="71">
        <v>6</v>
      </c>
      <c r="AH47" s="71">
        <v>2</v>
      </c>
      <c r="AI47" s="66"/>
    </row>
    <row r="48" spans="1:35">
      <c r="A48" s="28"/>
      <c r="B48" s="35"/>
      <c r="C48" s="38"/>
      <c r="D48" s="41"/>
      <c r="E48" s="47"/>
      <c r="F48" s="44"/>
      <c r="G48" s="33"/>
      <c r="H48" s="33"/>
      <c r="I48" s="33"/>
      <c r="J48" s="33"/>
      <c r="K48" s="33"/>
      <c r="L48" s="33"/>
      <c r="M48" s="33"/>
      <c r="N48" s="1"/>
      <c r="O48" s="72"/>
      <c r="P48" s="72"/>
      <c r="Q48" s="64"/>
      <c r="R48" s="72"/>
      <c r="S48" s="72"/>
      <c r="T48" s="64"/>
      <c r="U48" s="72"/>
      <c r="V48" s="72"/>
      <c r="W48" s="64"/>
      <c r="X48" s="72"/>
      <c r="Y48" s="72"/>
      <c r="Z48" s="64"/>
      <c r="AA48" s="72"/>
      <c r="AB48" s="72"/>
      <c r="AC48" s="64"/>
      <c r="AD48" s="72"/>
      <c r="AE48" s="72"/>
      <c r="AF48" s="64"/>
      <c r="AG48" s="72"/>
      <c r="AH48" s="72"/>
      <c r="AI48" s="66"/>
    </row>
    <row r="49" spans="1:35">
      <c r="A49" s="25"/>
      <c r="B49" s="36"/>
      <c r="C49" s="39"/>
      <c r="D49" s="42"/>
      <c r="E49" s="48"/>
      <c r="F49" s="45"/>
      <c r="G49" s="33"/>
      <c r="H49" s="33"/>
      <c r="I49" s="33"/>
      <c r="J49" s="33"/>
      <c r="K49" s="33"/>
      <c r="L49" s="33"/>
      <c r="M49" s="33"/>
      <c r="N49" s="1"/>
      <c r="O49" s="73"/>
      <c r="P49" s="73"/>
      <c r="Q49" s="64"/>
      <c r="R49" s="73"/>
      <c r="S49" s="73"/>
      <c r="T49" s="64"/>
      <c r="U49" s="73"/>
      <c r="V49" s="73"/>
      <c r="W49" s="64"/>
      <c r="X49" s="73"/>
      <c r="Y49" s="73"/>
      <c r="Z49" s="64"/>
      <c r="AA49" s="73"/>
      <c r="AB49" s="73"/>
      <c r="AC49" s="64"/>
      <c r="AD49" s="73"/>
      <c r="AE49" s="73"/>
      <c r="AF49" s="64"/>
      <c r="AG49" s="73"/>
      <c r="AH49" s="73"/>
      <c r="AI49" s="66"/>
    </row>
    <row r="50" spans="1:35" ht="14.4">
      <c r="A50" s="22"/>
      <c r="B50" s="1"/>
      <c r="C50" s="1"/>
      <c r="D50" s="1"/>
      <c r="E50" s="1"/>
      <c r="F50" s="8"/>
      <c r="G50" s="9"/>
      <c r="H50" s="9"/>
      <c r="I50" s="9"/>
      <c r="J50" s="9"/>
      <c r="K50" s="9"/>
      <c r="L50" s="9"/>
      <c r="M50" s="9"/>
      <c r="N50" s="1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  <c r="AI50" s="66"/>
    </row>
    <row r="51" spans="1:35">
      <c r="A51" s="24">
        <v>1140</v>
      </c>
      <c r="B51" s="34">
        <v>6</v>
      </c>
      <c r="C51" s="37">
        <v>4</v>
      </c>
      <c r="D51" s="40">
        <v>24</v>
      </c>
      <c r="E51" s="43" t="e">
        <f>+#REF!/D51</f>
        <v>#REF!</v>
      </c>
      <c r="F51" s="43" t="e">
        <f>+#REF!/B51</f>
        <v>#REF!</v>
      </c>
      <c r="G51" s="33">
        <v>174</v>
      </c>
      <c r="H51" s="33">
        <v>174</v>
      </c>
      <c r="I51" s="33">
        <v>156</v>
      </c>
      <c r="J51" s="33">
        <v>180</v>
      </c>
      <c r="K51" s="33">
        <v>150</v>
      </c>
      <c r="L51" s="33">
        <v>156</v>
      </c>
      <c r="M51" s="33">
        <v>150</v>
      </c>
      <c r="N51" s="1"/>
      <c r="O51" s="71">
        <v>7</v>
      </c>
      <c r="P51" s="71">
        <v>1</v>
      </c>
      <c r="Q51" s="64"/>
      <c r="R51" s="71">
        <v>7</v>
      </c>
      <c r="S51" s="71">
        <v>1</v>
      </c>
      <c r="T51" s="64"/>
      <c r="U51" s="71">
        <v>6</v>
      </c>
      <c r="V51" s="71">
        <v>2</v>
      </c>
      <c r="W51" s="64"/>
      <c r="X51" s="71">
        <v>7</v>
      </c>
      <c r="Y51" s="71">
        <v>2</v>
      </c>
      <c r="Z51" s="64"/>
      <c r="AA51" s="71">
        <v>6</v>
      </c>
      <c r="AB51" s="71">
        <v>1</v>
      </c>
      <c r="AC51" s="64"/>
      <c r="AD51" s="71">
        <v>6</v>
      </c>
      <c r="AE51" s="71">
        <v>2</v>
      </c>
      <c r="AF51" s="64"/>
      <c r="AG51" s="71">
        <v>6</v>
      </c>
      <c r="AH51" s="71">
        <v>1</v>
      </c>
      <c r="AI51" s="66"/>
    </row>
    <row r="52" spans="1:35">
      <c r="A52" s="28"/>
      <c r="B52" s="35"/>
      <c r="C52" s="38"/>
      <c r="D52" s="41"/>
      <c r="E52" s="44"/>
      <c r="F52" s="44"/>
      <c r="G52" s="33"/>
      <c r="H52" s="33"/>
      <c r="I52" s="33"/>
      <c r="J52" s="33"/>
      <c r="K52" s="33"/>
      <c r="L52" s="33"/>
      <c r="M52" s="33"/>
      <c r="N52" s="1"/>
      <c r="O52" s="72"/>
      <c r="P52" s="72"/>
      <c r="Q52" s="64"/>
      <c r="R52" s="72"/>
      <c r="S52" s="72"/>
      <c r="T52" s="64"/>
      <c r="U52" s="72"/>
      <c r="V52" s="72"/>
      <c r="W52" s="64"/>
      <c r="X52" s="72"/>
      <c r="Y52" s="72"/>
      <c r="Z52" s="64"/>
      <c r="AA52" s="72"/>
      <c r="AB52" s="72"/>
      <c r="AC52" s="64"/>
      <c r="AD52" s="72"/>
      <c r="AE52" s="72"/>
      <c r="AF52" s="64"/>
      <c r="AG52" s="72"/>
      <c r="AH52" s="72"/>
      <c r="AI52" s="66"/>
    </row>
    <row r="53" spans="1:35">
      <c r="A53" s="28"/>
      <c r="B53" s="35"/>
      <c r="C53" s="38"/>
      <c r="D53" s="41"/>
      <c r="E53" s="44"/>
      <c r="F53" s="44"/>
      <c r="G53" s="33"/>
      <c r="H53" s="33"/>
      <c r="I53" s="33"/>
      <c r="J53" s="33"/>
      <c r="K53" s="33"/>
      <c r="L53" s="33"/>
      <c r="M53" s="33"/>
      <c r="N53" s="1"/>
      <c r="O53" s="72"/>
      <c r="P53" s="72"/>
      <c r="Q53" s="64"/>
      <c r="R53" s="72"/>
      <c r="S53" s="72"/>
      <c r="T53" s="64"/>
      <c r="U53" s="72"/>
      <c r="V53" s="72"/>
      <c r="W53" s="64"/>
      <c r="X53" s="72"/>
      <c r="Y53" s="72"/>
      <c r="Z53" s="64"/>
      <c r="AA53" s="72"/>
      <c r="AB53" s="72"/>
      <c r="AC53" s="64"/>
      <c r="AD53" s="72"/>
      <c r="AE53" s="72"/>
      <c r="AF53" s="64"/>
      <c r="AG53" s="72"/>
      <c r="AH53" s="72"/>
      <c r="AI53" s="66"/>
    </row>
    <row r="54" spans="1:35">
      <c r="A54" s="28"/>
      <c r="B54" s="35"/>
      <c r="C54" s="38"/>
      <c r="D54" s="41"/>
      <c r="E54" s="44"/>
      <c r="F54" s="44"/>
      <c r="G54" s="33"/>
      <c r="H54" s="33"/>
      <c r="I54" s="33"/>
      <c r="J54" s="33"/>
      <c r="K54" s="33"/>
      <c r="L54" s="33"/>
      <c r="M54" s="33"/>
      <c r="N54" s="1"/>
      <c r="O54" s="72"/>
      <c r="P54" s="72"/>
      <c r="Q54" s="64"/>
      <c r="R54" s="72"/>
      <c r="S54" s="72"/>
      <c r="T54" s="64"/>
      <c r="U54" s="72"/>
      <c r="V54" s="72"/>
      <c r="W54" s="64"/>
      <c r="X54" s="72"/>
      <c r="Y54" s="72"/>
      <c r="Z54" s="64"/>
      <c r="AA54" s="72"/>
      <c r="AB54" s="72"/>
      <c r="AC54" s="64"/>
      <c r="AD54" s="72"/>
      <c r="AE54" s="72"/>
      <c r="AF54" s="64"/>
      <c r="AG54" s="72"/>
      <c r="AH54" s="72"/>
      <c r="AI54" s="66"/>
    </row>
    <row r="55" spans="1:35">
      <c r="A55" s="25"/>
      <c r="B55" s="36"/>
      <c r="C55" s="39"/>
      <c r="D55" s="42"/>
      <c r="E55" s="45"/>
      <c r="F55" s="45"/>
      <c r="G55" s="33"/>
      <c r="H55" s="33"/>
      <c r="I55" s="33"/>
      <c r="J55" s="33"/>
      <c r="K55" s="33"/>
      <c r="L55" s="33"/>
      <c r="M55" s="33"/>
      <c r="N55" s="1"/>
      <c r="O55" s="73"/>
      <c r="P55" s="73"/>
      <c r="Q55" s="64"/>
      <c r="R55" s="73"/>
      <c r="S55" s="73"/>
      <c r="T55" s="64"/>
      <c r="U55" s="73"/>
      <c r="V55" s="73"/>
      <c r="W55" s="64"/>
      <c r="X55" s="73"/>
      <c r="Y55" s="73"/>
      <c r="Z55" s="64"/>
      <c r="AA55" s="73"/>
      <c r="AB55" s="73"/>
      <c r="AC55" s="64"/>
      <c r="AD55" s="73"/>
      <c r="AE55" s="73"/>
      <c r="AF55" s="64"/>
      <c r="AG55" s="73"/>
      <c r="AH55" s="73"/>
      <c r="AI55" s="66"/>
    </row>
    <row r="56" spans="1:35" ht="14.4">
      <c r="A56" s="22"/>
      <c r="O56" s="66"/>
      <c r="P56" s="66"/>
      <c r="Q56" s="66"/>
      <c r="R56" s="66"/>
      <c r="S56" s="66"/>
      <c r="T56" s="66"/>
      <c r="U56" s="66"/>
      <c r="V56" s="66"/>
      <c r="W56" s="66"/>
      <c r="X56" s="66"/>
      <c r="Y56" s="66"/>
      <c r="Z56" s="66"/>
      <c r="AA56" s="66"/>
      <c r="AB56" s="66"/>
      <c r="AC56" s="66"/>
      <c r="AD56" s="66"/>
      <c r="AE56" s="66"/>
      <c r="AF56" s="66"/>
      <c r="AG56" s="66"/>
      <c r="AH56" s="66"/>
      <c r="AI56" s="66"/>
    </row>
    <row r="57" spans="1:35">
      <c r="A57" s="26">
        <v>1200</v>
      </c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6"/>
      <c r="AA57" s="66"/>
      <c r="AB57" s="66"/>
      <c r="AC57" s="66"/>
      <c r="AD57" s="66"/>
      <c r="AE57" s="66"/>
      <c r="AF57" s="66"/>
      <c r="AG57" s="66"/>
      <c r="AH57" s="66"/>
      <c r="AI57" s="66"/>
    </row>
    <row r="58" spans="1:35">
      <c r="A58" s="29"/>
      <c r="O58" s="66"/>
      <c r="P58" s="66"/>
      <c r="Q58" s="66"/>
      <c r="R58" s="66"/>
      <c r="S58" s="66"/>
      <c r="T58" s="66"/>
      <c r="U58" s="66"/>
      <c r="V58" s="66"/>
      <c r="W58" s="66"/>
      <c r="X58" s="66"/>
      <c r="Y58" s="66"/>
      <c r="Z58" s="66"/>
      <c r="AA58" s="66"/>
      <c r="AB58" s="66"/>
      <c r="AC58" s="66"/>
      <c r="AD58" s="66"/>
      <c r="AE58" s="66"/>
      <c r="AF58" s="66"/>
      <c r="AG58" s="66"/>
      <c r="AH58" s="66"/>
      <c r="AI58" s="66"/>
    </row>
    <row r="59" spans="1:35">
      <c r="A59" s="29"/>
      <c r="O59" s="66"/>
      <c r="P59" s="66"/>
      <c r="Q59" s="66"/>
      <c r="R59" s="66"/>
      <c r="S59" s="66"/>
      <c r="T59" s="66"/>
      <c r="U59" s="66"/>
      <c r="V59" s="66"/>
      <c r="W59" s="66"/>
      <c r="X59" s="66"/>
      <c r="Y59" s="66"/>
      <c r="Z59" s="66"/>
      <c r="AA59" s="66"/>
      <c r="AB59" s="66"/>
      <c r="AC59" s="66"/>
      <c r="AD59" s="66"/>
      <c r="AE59" s="66"/>
      <c r="AF59" s="66"/>
      <c r="AG59" s="66"/>
      <c r="AH59" s="66"/>
      <c r="AI59" s="66"/>
    </row>
    <row r="60" spans="1:35">
      <c r="A60" s="27"/>
    </row>
    <row r="61" spans="1:35" ht="14.4">
      <c r="A61" s="22"/>
    </row>
    <row r="62" spans="1:35">
      <c r="A62" s="24">
        <v>2040</v>
      </c>
    </row>
    <row r="63" spans="1:35">
      <c r="A63" s="28"/>
    </row>
    <row r="64" spans="1:35">
      <c r="A64" s="25"/>
    </row>
    <row r="65" spans="1:1" ht="14.4">
      <c r="A65" s="22"/>
    </row>
    <row r="66" spans="1:1">
      <c r="A66" s="24">
        <v>1744</v>
      </c>
    </row>
    <row r="67" spans="1:1">
      <c r="A67" s="28"/>
    </row>
    <row r="68" spans="1:1">
      <c r="A68" s="25"/>
    </row>
    <row r="69" spans="1:1" ht="14.4">
      <c r="A69" s="22"/>
    </row>
    <row r="70" spans="1:1">
      <c r="A70" s="24">
        <v>1528</v>
      </c>
    </row>
    <row r="71" spans="1:1">
      <c r="A71" s="25"/>
    </row>
    <row r="72" spans="1:1" ht="14.4">
      <c r="A72" s="14"/>
    </row>
    <row r="73" spans="1:1">
      <c r="A73" s="26">
        <v>1207</v>
      </c>
    </row>
    <row r="74" spans="1:1">
      <c r="A74" s="27"/>
    </row>
    <row r="75" spans="1:1">
      <c r="A75" s="1"/>
    </row>
    <row r="76" spans="1:1" ht="14.4">
      <c r="A76" s="23">
        <v>2496</v>
      </c>
    </row>
    <row r="77" spans="1:1">
      <c r="A77" s="1"/>
    </row>
    <row r="78" spans="1:1">
      <c r="A78" s="26">
        <v>1260</v>
      </c>
    </row>
    <row r="79" spans="1:1">
      <c r="A79" s="27"/>
    </row>
  </sheetData>
  <mergeCells count="334">
    <mergeCell ref="B1:F1"/>
    <mergeCell ref="G1:M1"/>
    <mergeCell ref="O1:AH1"/>
    <mergeCell ref="B3:B6"/>
    <mergeCell ref="C3:C6"/>
    <mergeCell ref="D3:D6"/>
    <mergeCell ref="E3:E6"/>
    <mergeCell ref="F3:F6"/>
    <mergeCell ref="AH3:AH6"/>
    <mergeCell ref="B8:B10"/>
    <mergeCell ref="C8:C10"/>
    <mergeCell ref="D8:D10"/>
    <mergeCell ref="E8:E10"/>
    <mergeCell ref="F8:F10"/>
    <mergeCell ref="V3:V6"/>
    <mergeCell ref="X3:X6"/>
    <mergeCell ref="Y3:Y6"/>
    <mergeCell ref="AA3:AA6"/>
    <mergeCell ref="AB3:AB6"/>
    <mergeCell ref="AD3:AD6"/>
    <mergeCell ref="M3:M6"/>
    <mergeCell ref="O3:O6"/>
    <mergeCell ref="P3:P6"/>
    <mergeCell ref="R3:R6"/>
    <mergeCell ref="S3:S6"/>
    <mergeCell ref="U3:U6"/>
    <mergeCell ref="G3:G6"/>
    <mergeCell ref="H3:H6"/>
    <mergeCell ref="I3:I6"/>
    <mergeCell ref="J3:J6"/>
    <mergeCell ref="K3:K6"/>
    <mergeCell ref="L3:L6"/>
    <mergeCell ref="G8:G10"/>
    <mergeCell ref="H8:H10"/>
    <mergeCell ref="I8:I10"/>
    <mergeCell ref="J8:J10"/>
    <mergeCell ref="K8:K10"/>
    <mergeCell ref="L8:L10"/>
    <mergeCell ref="AE3:AE6"/>
    <mergeCell ref="AF3:AF6"/>
    <mergeCell ref="AG3:AG6"/>
    <mergeCell ref="K12:K13"/>
    <mergeCell ref="L12:L13"/>
    <mergeCell ref="M12:M13"/>
    <mergeCell ref="G12:G13"/>
    <mergeCell ref="AE8:AE10"/>
    <mergeCell ref="AG8:AG10"/>
    <mergeCell ref="AH8:AH10"/>
    <mergeCell ref="B12:B13"/>
    <mergeCell ref="C12:C13"/>
    <mergeCell ref="D12:D13"/>
    <mergeCell ref="E12:E13"/>
    <mergeCell ref="F12:F13"/>
    <mergeCell ref="V8:V10"/>
    <mergeCell ref="X8:X10"/>
    <mergeCell ref="Y8:Y10"/>
    <mergeCell ref="AA8:AA10"/>
    <mergeCell ref="AB8:AB10"/>
    <mergeCell ref="AD8:AD10"/>
    <mergeCell ref="M8:M10"/>
    <mergeCell ref="O8:O10"/>
    <mergeCell ref="P8:P10"/>
    <mergeCell ref="R8:R10"/>
    <mergeCell ref="S8:S10"/>
    <mergeCell ref="U8:U10"/>
    <mergeCell ref="G15:G16"/>
    <mergeCell ref="H15:H16"/>
    <mergeCell ref="AG12:AG13"/>
    <mergeCell ref="AH12:AH13"/>
    <mergeCell ref="B15:B16"/>
    <mergeCell ref="C15:C16"/>
    <mergeCell ref="D15:D16"/>
    <mergeCell ref="E15:E16"/>
    <mergeCell ref="F15:F16"/>
    <mergeCell ref="X12:X13"/>
    <mergeCell ref="Y12:Y13"/>
    <mergeCell ref="AA12:AA13"/>
    <mergeCell ref="AB12:AB13"/>
    <mergeCell ref="AD12:AD13"/>
    <mergeCell ref="AE12:AE13"/>
    <mergeCell ref="O12:O13"/>
    <mergeCell ref="P12:P13"/>
    <mergeCell ref="R12:R13"/>
    <mergeCell ref="S12:S13"/>
    <mergeCell ref="U12:U13"/>
    <mergeCell ref="V12:V13"/>
    <mergeCell ref="H12:H13"/>
    <mergeCell ref="I12:I13"/>
    <mergeCell ref="J12:J13"/>
    <mergeCell ref="AH15:AH16"/>
    <mergeCell ref="B20:B23"/>
    <mergeCell ref="C20:C23"/>
    <mergeCell ref="D20:D23"/>
    <mergeCell ref="E20:E23"/>
    <mergeCell ref="F20:F23"/>
    <mergeCell ref="Y15:Y16"/>
    <mergeCell ref="AA15:AA16"/>
    <mergeCell ref="AB15:AB16"/>
    <mergeCell ref="AD15:AD16"/>
    <mergeCell ref="AE15:AE16"/>
    <mergeCell ref="AG15:AG16"/>
    <mergeCell ref="P15:P16"/>
    <mergeCell ref="R15:R16"/>
    <mergeCell ref="S15:S16"/>
    <mergeCell ref="U15:U16"/>
    <mergeCell ref="V15:V16"/>
    <mergeCell ref="X15:X16"/>
    <mergeCell ref="I15:I16"/>
    <mergeCell ref="J15:J16"/>
    <mergeCell ref="K15:K16"/>
    <mergeCell ref="L15:L16"/>
    <mergeCell ref="M15:M16"/>
    <mergeCell ref="O15:O16"/>
    <mergeCell ref="J20:J23"/>
    <mergeCell ref="K20:K23"/>
    <mergeCell ref="L20:L23"/>
    <mergeCell ref="M20:M23"/>
    <mergeCell ref="O20:O23"/>
    <mergeCell ref="P20:P23"/>
    <mergeCell ref="G20:G23"/>
    <mergeCell ref="H20:H23"/>
    <mergeCell ref="I20:I23"/>
    <mergeCell ref="AA20:AA23"/>
    <mergeCell ref="AB20:AB23"/>
    <mergeCell ref="AD20:AD23"/>
    <mergeCell ref="AE20:AE23"/>
    <mergeCell ref="AG20:AG23"/>
    <mergeCell ref="AH20:AH23"/>
    <mergeCell ref="R20:R23"/>
    <mergeCell ref="S20:S23"/>
    <mergeCell ref="U20:U23"/>
    <mergeCell ref="V20:V23"/>
    <mergeCell ref="X20:X23"/>
    <mergeCell ref="Y20:Y23"/>
    <mergeCell ref="G25:G27"/>
    <mergeCell ref="H25:H27"/>
    <mergeCell ref="I25:I27"/>
    <mergeCell ref="J25:J27"/>
    <mergeCell ref="K25:K27"/>
    <mergeCell ref="L25:L27"/>
    <mergeCell ref="B25:B27"/>
    <mergeCell ref="C25:C27"/>
    <mergeCell ref="D25:D27"/>
    <mergeCell ref="E25:E27"/>
    <mergeCell ref="F25:F27"/>
    <mergeCell ref="K29:K32"/>
    <mergeCell ref="L29:L32"/>
    <mergeCell ref="M29:M32"/>
    <mergeCell ref="G29:G32"/>
    <mergeCell ref="AE25:AE27"/>
    <mergeCell ref="AG25:AG27"/>
    <mergeCell ref="AH25:AH27"/>
    <mergeCell ref="B29:B32"/>
    <mergeCell ref="C29:C32"/>
    <mergeCell ref="D29:D32"/>
    <mergeCell ref="E29:E32"/>
    <mergeCell ref="F29:F32"/>
    <mergeCell ref="V25:V27"/>
    <mergeCell ref="X25:X27"/>
    <mergeCell ref="Y25:Y27"/>
    <mergeCell ref="AA25:AA27"/>
    <mergeCell ref="AB25:AB27"/>
    <mergeCell ref="AD25:AD27"/>
    <mergeCell ref="M25:M27"/>
    <mergeCell ref="O25:O27"/>
    <mergeCell ref="P25:P27"/>
    <mergeCell ref="R25:R27"/>
    <mergeCell ref="S25:S27"/>
    <mergeCell ref="U25:U27"/>
    <mergeCell ref="G34:G36"/>
    <mergeCell ref="H34:H36"/>
    <mergeCell ref="AG29:AG32"/>
    <mergeCell ref="AH29:AH32"/>
    <mergeCell ref="B34:B36"/>
    <mergeCell ref="C34:C36"/>
    <mergeCell ref="D34:D36"/>
    <mergeCell ref="E34:E36"/>
    <mergeCell ref="F34:F36"/>
    <mergeCell ref="X29:X32"/>
    <mergeCell ref="Y29:Y32"/>
    <mergeCell ref="AA29:AA32"/>
    <mergeCell ref="AB29:AB32"/>
    <mergeCell ref="AD29:AD32"/>
    <mergeCell ref="AE29:AE32"/>
    <mergeCell ref="O29:O32"/>
    <mergeCell ref="P29:P32"/>
    <mergeCell ref="R29:R32"/>
    <mergeCell ref="S29:S32"/>
    <mergeCell ref="U29:U32"/>
    <mergeCell ref="V29:V32"/>
    <mergeCell ref="H29:H32"/>
    <mergeCell ref="I29:I32"/>
    <mergeCell ref="J29:J32"/>
    <mergeCell ref="AH34:AH36"/>
    <mergeCell ref="B38:B41"/>
    <mergeCell ref="C38:C41"/>
    <mergeCell ref="D38:D41"/>
    <mergeCell ref="E38:E41"/>
    <mergeCell ref="F38:F41"/>
    <mergeCell ref="Y34:Y36"/>
    <mergeCell ref="AA34:AA36"/>
    <mergeCell ref="AB34:AB36"/>
    <mergeCell ref="AD34:AD36"/>
    <mergeCell ref="AE34:AE36"/>
    <mergeCell ref="AG34:AG36"/>
    <mergeCell ref="P34:P36"/>
    <mergeCell ref="R34:R36"/>
    <mergeCell ref="S34:S36"/>
    <mergeCell ref="U34:U36"/>
    <mergeCell ref="V34:V36"/>
    <mergeCell ref="X34:X36"/>
    <mergeCell ref="I34:I36"/>
    <mergeCell ref="J34:J36"/>
    <mergeCell ref="K34:K36"/>
    <mergeCell ref="L34:L36"/>
    <mergeCell ref="M34:M36"/>
    <mergeCell ref="O34:O36"/>
    <mergeCell ref="AG38:AG41"/>
    <mergeCell ref="AH38:AH41"/>
    <mergeCell ref="R38:R41"/>
    <mergeCell ref="S38:S41"/>
    <mergeCell ref="U38:U41"/>
    <mergeCell ref="V38:V41"/>
    <mergeCell ref="X38:X41"/>
    <mergeCell ref="Y38:Y41"/>
    <mergeCell ref="J38:J41"/>
    <mergeCell ref="K38:K41"/>
    <mergeCell ref="L38:L41"/>
    <mergeCell ref="M38:M41"/>
    <mergeCell ref="O38:O41"/>
    <mergeCell ref="P38:P41"/>
    <mergeCell ref="B43:B45"/>
    <mergeCell ref="C43:C45"/>
    <mergeCell ref="D43:D45"/>
    <mergeCell ref="E43:E45"/>
    <mergeCell ref="F43:F45"/>
    <mergeCell ref="AA38:AA41"/>
    <mergeCell ref="AB38:AB41"/>
    <mergeCell ref="AD38:AD41"/>
    <mergeCell ref="AE38:AE41"/>
    <mergeCell ref="G38:G41"/>
    <mergeCell ref="H38:H41"/>
    <mergeCell ref="I38:I41"/>
    <mergeCell ref="AG43:AG45"/>
    <mergeCell ref="AH43:AH45"/>
    <mergeCell ref="B47:B49"/>
    <mergeCell ref="C47:C49"/>
    <mergeCell ref="D47:D49"/>
    <mergeCell ref="E47:E49"/>
    <mergeCell ref="F47:F49"/>
    <mergeCell ref="V43:V45"/>
    <mergeCell ref="X43:X45"/>
    <mergeCell ref="Y43:Y45"/>
    <mergeCell ref="AA43:AA45"/>
    <mergeCell ref="AB43:AB45"/>
    <mergeCell ref="AD43:AD45"/>
    <mergeCell ref="M43:M45"/>
    <mergeCell ref="O43:O45"/>
    <mergeCell ref="P43:P45"/>
    <mergeCell ref="R43:R45"/>
    <mergeCell ref="S43:S45"/>
    <mergeCell ref="U43:U45"/>
    <mergeCell ref="G43:G45"/>
    <mergeCell ref="H43:H45"/>
    <mergeCell ref="I43:I45"/>
    <mergeCell ref="J43:J45"/>
    <mergeCell ref="K43:K45"/>
    <mergeCell ref="V47:V49"/>
    <mergeCell ref="H47:H49"/>
    <mergeCell ref="I47:I49"/>
    <mergeCell ref="J47:J49"/>
    <mergeCell ref="K47:K49"/>
    <mergeCell ref="L47:L49"/>
    <mergeCell ref="M47:M49"/>
    <mergeCell ref="G47:G49"/>
    <mergeCell ref="AE43:AE45"/>
    <mergeCell ref="L43:L45"/>
    <mergeCell ref="K51:K55"/>
    <mergeCell ref="L51:L55"/>
    <mergeCell ref="M51:M55"/>
    <mergeCell ref="O51:O55"/>
    <mergeCell ref="G51:G55"/>
    <mergeCell ref="H51:H55"/>
    <mergeCell ref="AG47:AG49"/>
    <mergeCell ref="AH47:AH49"/>
    <mergeCell ref="B51:B55"/>
    <mergeCell ref="C51:C55"/>
    <mergeCell ref="D51:D55"/>
    <mergeCell ref="E51:E55"/>
    <mergeCell ref="F51:F55"/>
    <mergeCell ref="X47:X49"/>
    <mergeCell ref="Y47:Y49"/>
    <mergeCell ref="AA47:AA49"/>
    <mergeCell ref="AB47:AB49"/>
    <mergeCell ref="AD47:AD49"/>
    <mergeCell ref="AE47:AE49"/>
    <mergeCell ref="O47:O49"/>
    <mergeCell ref="P47:P49"/>
    <mergeCell ref="R47:R49"/>
    <mergeCell ref="S47:S49"/>
    <mergeCell ref="U47:U49"/>
    <mergeCell ref="AH51:AH55"/>
    <mergeCell ref="A3:A6"/>
    <mergeCell ref="A8:A10"/>
    <mergeCell ref="A12:A13"/>
    <mergeCell ref="A15:A16"/>
    <mergeCell ref="A20:A23"/>
    <mergeCell ref="A25:A27"/>
    <mergeCell ref="A29:A32"/>
    <mergeCell ref="A34:A36"/>
    <mergeCell ref="A38:A41"/>
    <mergeCell ref="Y51:Y55"/>
    <mergeCell ref="AA51:AA55"/>
    <mergeCell ref="AB51:AB55"/>
    <mergeCell ref="AD51:AD55"/>
    <mergeCell ref="AE51:AE55"/>
    <mergeCell ref="AG51:AG55"/>
    <mergeCell ref="P51:P55"/>
    <mergeCell ref="R51:R55"/>
    <mergeCell ref="S51:S55"/>
    <mergeCell ref="U51:U55"/>
    <mergeCell ref="V51:V55"/>
    <mergeCell ref="X51:X55"/>
    <mergeCell ref="I51:I55"/>
    <mergeCell ref="J51:J55"/>
    <mergeCell ref="A70:A71"/>
    <mergeCell ref="A73:A74"/>
    <mergeCell ref="A78:A79"/>
    <mergeCell ref="A43:A45"/>
    <mergeCell ref="A47:A49"/>
    <mergeCell ref="A51:A55"/>
    <mergeCell ref="A57:A60"/>
    <mergeCell ref="A62:A64"/>
    <mergeCell ref="A66:A6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>Beiersdorf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Morales, Jose /BDF BRU</dc:creator>
  <cp:lastModifiedBy>Jose Morales</cp:lastModifiedBy>
  <dcterms:created xsi:type="dcterms:W3CDTF">2025-07-22T14:58:45Z</dcterms:created>
  <dcterms:modified xsi:type="dcterms:W3CDTF">2025-07-22T17:30:01Z</dcterms:modified>
</cp:coreProperties>
</file>