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840"/>
  </bookViews>
  <sheets>
    <sheet name="EXEMPLE" sheetId="1" r:id="rId1"/>
    <sheet name="AID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1" i="1" l="1"/>
  <c r="E4" i="1"/>
  <c r="G11" i="1" l="1"/>
</calcChain>
</file>

<file path=xl/sharedStrings.xml><?xml version="1.0" encoding="utf-8"?>
<sst xmlns="http://schemas.openxmlformats.org/spreadsheetml/2006/main" count="27" uniqueCount="14">
  <si>
    <t xml:space="preserve">Type </t>
  </si>
  <si>
    <t>COLIS</t>
  </si>
  <si>
    <t>Base 1 pers</t>
  </si>
  <si>
    <t>TPS N.C</t>
  </si>
  <si>
    <t>FORMULE</t>
  </si>
  <si>
    <t>NOMBRE</t>
  </si>
  <si>
    <t>TPS TRAITEMENT</t>
  </si>
  <si>
    <t xml:space="preserve">EFFECTIF </t>
  </si>
  <si>
    <t>BASE DE TRAITEMENT</t>
  </si>
  <si>
    <t xml:space="preserve">NB </t>
  </si>
  <si>
    <t xml:space="preserve"> </t>
  </si>
  <si>
    <t xml:space="preserve">CADENCE </t>
  </si>
  <si>
    <t xml:space="preserve">COLIS </t>
  </si>
  <si>
    <t>PERF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</si>
</sst>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3">
    <xf numFmtId="0" fontId="0" fillId="0" borderId="0" xfId="0"/>
    <xf numFmtId="0" fontId="0" fillId="0" borderId="3" xfId="0" applyBorder="1"/>
    <xf numFmtId="0" fontId="0" fillId="0" borderId="0" xfId="0"/>
    <xf numFmtId="0" fontId="0" fillId="2" borderId="2" xfId="0" applyFill="1" applyBorder="1" applyAlignment="1">
      <alignment horizontal="center"/>
    </xf>
    <xf numFmtId="21" fontId="0" fillId="2" borderId="3" xfId="0" applyNumberForma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1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65" fontId="0" fillId="0" borderId="3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NumberFormat="1"/>
    <xf numFmtId="165" fontId="0" fillId="2" borderId="2" xfId="0" applyNumberFormat="1" applyFill="1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/>
    </xf>
    <xf numFmtId="165" fontId="0" fillId="0" borderId="11" xfId="0" applyNumberFormat="1" applyFill="1" applyBorder="1" applyAlignment="1">
      <alignment horizontal="center" vertical="center"/>
    </xf>
    <xf numFmtId="165" fontId="0" fillId="4" borderId="11" xfId="0" applyNumberForma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NumberFormat="1" applyBorder="1"/>
    <xf numFmtId="165" fontId="0" fillId="0" borderId="9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65" fontId="0" fillId="4" borderId="9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0" fontId="0" fillId="5" borderId="3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6" xfId="0" applyBorder="1" applyAlignment="1"/>
    <xf numFmtId="0" fontId="0" fillId="0" borderId="7" xfId="0" applyBorder="1" applyAlignment="1"/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165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/>
    <xf numFmtId="165" fontId="0" fillId="4" borderId="1" xfId="0" applyNumberForma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F24" sqref="F24"/>
    </sheetView>
  </sheetViews>
  <sheetFormatPr baseColWidth="10" defaultRowHeight="15" x14ac:dyDescent="0.25"/>
  <cols>
    <col min="3" max="3" width="20.5703125" bestFit="1" customWidth="1"/>
    <col min="6" max="6" width="11.42578125" style="2"/>
  </cols>
  <sheetData>
    <row r="1" spans="1:7" s="2" customFormat="1" ht="15.75" thickBot="1" x14ac:dyDescent="0.3">
      <c r="A1" s="23" t="s">
        <v>8</v>
      </c>
      <c r="B1" s="24"/>
      <c r="C1" s="24"/>
      <c r="D1" s="24"/>
      <c r="E1" s="25"/>
      <c r="F1" s="34"/>
    </row>
    <row r="2" spans="1:7" x14ac:dyDescent="0.25">
      <c r="A2" s="15" t="s">
        <v>0</v>
      </c>
      <c r="B2" s="15" t="s">
        <v>9</v>
      </c>
      <c r="C2" s="28" t="s">
        <v>11</v>
      </c>
      <c r="D2" s="29" t="s">
        <v>2</v>
      </c>
      <c r="E2" s="30" t="s">
        <v>4</v>
      </c>
      <c r="F2" s="40"/>
    </row>
    <row r="3" spans="1:7" ht="15.75" thickBot="1" x14ac:dyDescent="0.3">
      <c r="A3" s="16"/>
      <c r="B3" s="16"/>
      <c r="C3" s="20"/>
      <c r="D3" s="22"/>
      <c r="E3" s="21"/>
      <c r="F3" s="40"/>
    </row>
    <row r="4" spans="1:7" x14ac:dyDescent="0.25">
      <c r="A4" s="10" t="s">
        <v>1</v>
      </c>
      <c r="B4" s="10">
        <v>30</v>
      </c>
      <c r="C4" s="11">
        <v>4.1666666666666664E-2</v>
      </c>
      <c r="D4" s="26">
        <v>1</v>
      </c>
      <c r="E4" s="27">
        <f>(C4/B4)*D4</f>
        <v>1.3888888888888887E-3</v>
      </c>
      <c r="F4" s="41"/>
    </row>
    <row r="5" spans="1:7" s="2" customFormat="1" x14ac:dyDescent="0.25">
      <c r="A5" s="9"/>
      <c r="B5" s="9"/>
      <c r="C5" s="19"/>
      <c r="D5" s="13"/>
      <c r="F5" s="8"/>
    </row>
    <row r="6" spans="1:7" s="2" customFormat="1" x14ac:dyDescent="0.25">
      <c r="A6" s="9"/>
      <c r="B6" s="9"/>
      <c r="C6" s="19"/>
      <c r="D6" s="13"/>
      <c r="F6" s="8"/>
    </row>
    <row r="7" spans="1:7" ht="15.75" thickBot="1" x14ac:dyDescent="0.3">
      <c r="F7" s="8"/>
    </row>
    <row r="8" spans="1:7" s="2" customFormat="1" ht="15.75" thickBot="1" x14ac:dyDescent="0.3">
      <c r="A8" s="17" t="s">
        <v>7</v>
      </c>
      <c r="F8" s="8"/>
    </row>
    <row r="9" spans="1:7" ht="15.75" thickBot="1" x14ac:dyDescent="0.3">
      <c r="A9" s="18">
        <v>3</v>
      </c>
      <c r="F9" s="8"/>
    </row>
    <row r="10" spans="1:7" ht="15.75" thickBot="1" x14ac:dyDescent="0.3">
      <c r="A10" s="12"/>
      <c r="B10" s="6" t="s">
        <v>5</v>
      </c>
      <c r="C10" s="6" t="s">
        <v>6</v>
      </c>
      <c r="D10" s="6" t="s">
        <v>3</v>
      </c>
      <c r="E10" s="42" t="s">
        <v>4</v>
      </c>
      <c r="F10" s="40"/>
      <c r="G10" s="31" t="s">
        <v>13</v>
      </c>
    </row>
    <row r="11" spans="1:7" ht="16.5" thickBot="1" x14ac:dyDescent="0.3">
      <c r="A11" s="5" t="s">
        <v>12</v>
      </c>
      <c r="B11" s="3">
        <v>302</v>
      </c>
      <c r="C11" s="14">
        <v>0.15891203703703705</v>
      </c>
      <c r="D11" s="4">
        <v>1.0069444444444445E-2</v>
      </c>
      <c r="E11" s="1">
        <f>(C11+D11)/(B11)*A9</f>
        <v>1.6786239882266372E-3</v>
      </c>
      <c r="F11" s="8"/>
      <c r="G11" s="32">
        <f>E4/E11</f>
        <v>0.82739726027397253</v>
      </c>
    </row>
  </sheetData>
  <mergeCells count="6">
    <mergeCell ref="A2:A3"/>
    <mergeCell ref="B2:B3"/>
    <mergeCell ref="A1:E1"/>
    <mergeCell ref="C2:C3"/>
    <mergeCell ref="E2:E3"/>
    <mergeCell ref="D2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E18" sqref="E18"/>
    </sheetView>
  </sheetViews>
  <sheetFormatPr baseColWidth="10" defaultRowHeight="15" x14ac:dyDescent="0.25"/>
  <cols>
    <col min="3" max="3" width="15.7109375" bestFit="1" customWidth="1"/>
    <col min="5" max="5" width="11.42578125" style="2"/>
  </cols>
  <sheetData>
    <row r="1" spans="1:7" ht="15.75" thickBot="1" x14ac:dyDescent="0.3">
      <c r="A1" s="37" t="s">
        <v>8</v>
      </c>
      <c r="B1" s="38"/>
      <c r="C1" s="38"/>
      <c r="D1" s="39"/>
      <c r="E1" s="35"/>
      <c r="F1" s="36"/>
      <c r="G1" s="2"/>
    </row>
    <row r="2" spans="1:7" x14ac:dyDescent="0.25">
      <c r="A2" s="15" t="s">
        <v>0</v>
      </c>
      <c r="B2" s="15" t="s">
        <v>9</v>
      </c>
      <c r="C2" s="28" t="s">
        <v>11</v>
      </c>
      <c r="D2" s="15" t="s">
        <v>2</v>
      </c>
      <c r="E2" s="33"/>
      <c r="F2" s="2"/>
    </row>
    <row r="3" spans="1:7" ht="15.75" thickBot="1" x14ac:dyDescent="0.3">
      <c r="A3" s="16"/>
      <c r="B3" s="16"/>
      <c r="C3" s="20"/>
      <c r="D3" s="16"/>
      <c r="E3" s="33"/>
      <c r="F3" s="2"/>
    </row>
    <row r="4" spans="1:7" x14ac:dyDescent="0.25">
      <c r="A4" s="10" t="s">
        <v>1</v>
      </c>
      <c r="B4" s="10">
        <v>30</v>
      </c>
      <c r="C4" s="11">
        <v>4.1666666666666664E-2</v>
      </c>
      <c r="D4" s="26">
        <v>1</v>
      </c>
      <c r="E4" s="34"/>
      <c r="F4" s="2"/>
    </row>
    <row r="5" spans="1:7" x14ac:dyDescent="0.25">
      <c r="A5" s="9"/>
      <c r="B5" s="9"/>
      <c r="C5" s="19"/>
      <c r="D5" s="13"/>
      <c r="E5" s="13"/>
      <c r="F5" s="2"/>
      <c r="G5" s="2"/>
    </row>
    <row r="6" spans="1:7" x14ac:dyDescent="0.25">
      <c r="A6" s="9"/>
      <c r="B6" s="9"/>
      <c r="C6" s="19"/>
      <c r="D6" s="13"/>
      <c r="E6" s="13"/>
      <c r="F6" s="2"/>
      <c r="G6" s="2"/>
    </row>
    <row r="7" spans="1:7" ht="15.75" thickBot="1" x14ac:dyDescent="0.3">
      <c r="A7" s="2"/>
      <c r="B7" s="2"/>
      <c r="C7" s="2"/>
      <c r="D7" s="2"/>
      <c r="F7" s="2"/>
      <c r="G7" s="2"/>
    </row>
    <row r="8" spans="1:7" ht="15.75" thickBot="1" x14ac:dyDescent="0.3">
      <c r="A8" s="17" t="s">
        <v>7</v>
      </c>
      <c r="B8" s="2"/>
      <c r="C8" s="2"/>
      <c r="D8" s="2"/>
      <c r="F8" s="2"/>
      <c r="G8" s="2"/>
    </row>
    <row r="9" spans="1:7" ht="15.75" thickBot="1" x14ac:dyDescent="0.3">
      <c r="A9" s="18">
        <v>3</v>
      </c>
      <c r="B9" s="2"/>
      <c r="C9" s="2"/>
      <c r="D9" s="2"/>
      <c r="E9" s="8"/>
      <c r="F9" s="2"/>
      <c r="G9" s="2"/>
    </row>
    <row r="10" spans="1:7" ht="15.75" thickBot="1" x14ac:dyDescent="0.3">
      <c r="A10" s="12"/>
      <c r="B10" s="6" t="s">
        <v>5</v>
      </c>
      <c r="C10" s="6" t="s">
        <v>6</v>
      </c>
      <c r="D10" s="6" t="s">
        <v>3</v>
      </c>
      <c r="E10" s="9"/>
      <c r="F10" s="31" t="s">
        <v>13</v>
      </c>
    </row>
    <row r="11" spans="1:7" ht="16.5" thickBot="1" x14ac:dyDescent="0.3">
      <c r="A11" s="5" t="s">
        <v>12</v>
      </c>
      <c r="B11" s="3">
        <v>302</v>
      </c>
      <c r="C11" s="14">
        <v>0.15891203703703705</v>
      </c>
      <c r="D11" s="4">
        <v>1.0069444444444445E-2</v>
      </c>
      <c r="E11" s="7"/>
      <c r="F11" s="32" t="s">
        <v>10</v>
      </c>
    </row>
    <row r="12" spans="1:7" x14ac:dyDescent="0.25">
      <c r="E12" s="8"/>
    </row>
  </sheetData>
  <mergeCells count="5">
    <mergeCell ref="A2:A3"/>
    <mergeCell ref="B2:B3"/>
    <mergeCell ref="C2:C3"/>
    <mergeCell ref="D2:D3"/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</vt:lpstr>
      <vt:lpstr>AIDE</vt:lpstr>
      <vt:lpstr>Feuil3</vt:lpstr>
    </vt:vector>
  </TitlesOfParts>
  <Company>ARKOPHARMA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Menetrier Yohann</cp:lastModifiedBy>
  <dcterms:created xsi:type="dcterms:W3CDTF">2016-01-06T13:20:46Z</dcterms:created>
  <dcterms:modified xsi:type="dcterms:W3CDTF">2016-01-06T13:44:12Z</dcterms:modified>
</cp:coreProperties>
</file>