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90" windowWidth="5715" windowHeight="4680" activeTab="1"/>
  </bookViews>
  <sheets>
    <sheet name="base AFFAIRE" sheetId="1" r:id="rId1"/>
    <sheet name="base LIVRAISON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I5" i="2" l="1"/>
  <c r="I6" i="2"/>
  <c r="I3" i="2"/>
  <c r="I7" i="2"/>
  <c r="I4" i="2"/>
  <c r="I8" i="2"/>
  <c r="I2" i="2"/>
</calcChain>
</file>

<file path=xl/sharedStrings.xml><?xml version="1.0" encoding="utf-8"?>
<sst xmlns="http://schemas.openxmlformats.org/spreadsheetml/2006/main" count="79" uniqueCount="30">
  <si>
    <t>vendeur</t>
  </si>
  <si>
    <t>code vendeur</t>
  </si>
  <si>
    <t>nom client</t>
  </si>
  <si>
    <t>siren client</t>
  </si>
  <si>
    <t>statut</t>
  </si>
  <si>
    <t>code produit</t>
  </si>
  <si>
    <t>code cde</t>
  </si>
  <si>
    <t>code affaire</t>
  </si>
  <si>
    <t>cloturé</t>
  </si>
  <si>
    <t>date d'ouverture affaire</t>
  </si>
  <si>
    <t>date livraison  commande</t>
  </si>
  <si>
    <t>annulé</t>
  </si>
  <si>
    <t>ISMAEL</t>
  </si>
  <si>
    <t>THOMAS</t>
  </si>
  <si>
    <t>ISSA</t>
  </si>
  <si>
    <t>LUCIE</t>
  </si>
  <si>
    <t>EDF</t>
  </si>
  <si>
    <t>SACIRI</t>
  </si>
  <si>
    <t>SCLOE</t>
  </si>
  <si>
    <t>BETA</t>
  </si>
  <si>
    <t>9000F</t>
  </si>
  <si>
    <t>64333E</t>
  </si>
  <si>
    <t>2994Y</t>
  </si>
  <si>
    <t>3004J</t>
  </si>
  <si>
    <t>PL98</t>
  </si>
  <si>
    <t>PL97</t>
  </si>
  <si>
    <t>PL34</t>
  </si>
  <si>
    <t>PL63</t>
  </si>
  <si>
    <t>en cours</t>
  </si>
  <si>
    <t>Statut pertinent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</si>
</sst>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9"/>
  <sheetViews>
    <sheetView workbookViewId="0">
      <selection activeCell="B38" sqref="B38"/>
    </sheetView>
  </sheetViews>
  <sheetFormatPr baseColWidth="10" defaultRowHeight="15" x14ac:dyDescent="0.25"/>
  <cols>
    <col min="1" max="1" width="22.85546875" customWidth="1"/>
    <col min="2" max="2" width="14.7109375" customWidth="1"/>
    <col min="3" max="3" width="19.5703125" customWidth="1"/>
    <col min="5" max="6" width="23.28515625" customWidth="1"/>
    <col min="7" max="7" width="14.2851562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9</v>
      </c>
      <c r="F1" t="s">
        <v>5</v>
      </c>
      <c r="G1" t="s">
        <v>7</v>
      </c>
    </row>
    <row r="2" spans="1:7" x14ac:dyDescent="0.25">
      <c r="A2" t="s">
        <v>15</v>
      </c>
      <c r="B2">
        <v>983</v>
      </c>
      <c r="C2" t="s">
        <v>16</v>
      </c>
      <c r="D2" t="s">
        <v>21</v>
      </c>
      <c r="E2" s="1">
        <v>42025</v>
      </c>
      <c r="F2" t="s">
        <v>24</v>
      </c>
      <c r="G2">
        <v>3353</v>
      </c>
    </row>
    <row r="3" spans="1:7" x14ac:dyDescent="0.25">
      <c r="A3" t="s">
        <v>14</v>
      </c>
      <c r="B3">
        <v>1009</v>
      </c>
      <c r="C3" t="s">
        <v>17</v>
      </c>
      <c r="D3" t="s">
        <v>20</v>
      </c>
      <c r="E3" s="1">
        <v>42055</v>
      </c>
      <c r="F3" t="s">
        <v>25</v>
      </c>
      <c r="G3">
        <v>3345</v>
      </c>
    </row>
    <row r="4" spans="1:7" x14ac:dyDescent="0.25">
      <c r="A4" t="s">
        <v>13</v>
      </c>
      <c r="B4">
        <v>398</v>
      </c>
      <c r="C4" t="s">
        <v>18</v>
      </c>
      <c r="D4" t="s">
        <v>22</v>
      </c>
      <c r="E4" s="1">
        <v>42122</v>
      </c>
      <c r="F4" t="s">
        <v>26</v>
      </c>
      <c r="G4">
        <v>2937</v>
      </c>
    </row>
    <row r="5" spans="1:7" x14ac:dyDescent="0.25">
      <c r="A5" t="s">
        <v>12</v>
      </c>
      <c r="B5">
        <v>2038</v>
      </c>
      <c r="C5" t="s">
        <v>19</v>
      </c>
      <c r="D5" t="s">
        <v>23</v>
      </c>
      <c r="E5" s="1">
        <v>42154</v>
      </c>
      <c r="F5" t="s">
        <v>27</v>
      </c>
      <c r="G5">
        <v>1088</v>
      </c>
    </row>
    <row r="6" spans="1:7" x14ac:dyDescent="0.25">
      <c r="A6" t="s">
        <v>14</v>
      </c>
      <c r="B6">
        <v>1009</v>
      </c>
      <c r="C6" t="s">
        <v>17</v>
      </c>
      <c r="D6" t="s">
        <v>20</v>
      </c>
      <c r="E6" s="1">
        <v>42056</v>
      </c>
      <c r="F6" t="s">
        <v>25</v>
      </c>
      <c r="G6">
        <v>3345</v>
      </c>
    </row>
    <row r="7" spans="1:7" x14ac:dyDescent="0.25">
      <c r="A7" t="s">
        <v>13</v>
      </c>
      <c r="B7">
        <v>398</v>
      </c>
      <c r="C7" t="s">
        <v>18</v>
      </c>
      <c r="D7" t="s">
        <v>22</v>
      </c>
      <c r="E7" s="1">
        <v>42088</v>
      </c>
      <c r="F7" t="s">
        <v>26</v>
      </c>
      <c r="G7">
        <v>2937</v>
      </c>
    </row>
    <row r="8" spans="1:7" x14ac:dyDescent="0.25">
      <c r="A8" t="s">
        <v>12</v>
      </c>
      <c r="B8">
        <v>2038</v>
      </c>
      <c r="C8" t="s">
        <v>19</v>
      </c>
      <c r="D8" t="s">
        <v>23</v>
      </c>
      <c r="E8" s="1">
        <v>42098</v>
      </c>
      <c r="F8" t="s">
        <v>27</v>
      </c>
      <c r="G8">
        <v>1088</v>
      </c>
    </row>
    <row r="9" spans="1:7" x14ac:dyDescent="0.25">
      <c r="E9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8"/>
  <sheetViews>
    <sheetView tabSelected="1" workbookViewId="0">
      <selection activeCell="F12" sqref="F12"/>
    </sheetView>
  </sheetViews>
  <sheetFormatPr baseColWidth="10" defaultRowHeight="15" x14ac:dyDescent="0.25"/>
  <cols>
    <col min="2" max="2" width="15.28515625" customWidth="1"/>
    <col min="5" max="5" width="26.85546875" customWidth="1"/>
    <col min="6" max="6" width="14.140625" customWidth="1"/>
    <col min="9" max="9" width="15.14062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10</v>
      </c>
      <c r="F1" t="s">
        <v>5</v>
      </c>
      <c r="G1" t="s">
        <v>6</v>
      </c>
      <c r="H1" t="s">
        <v>4</v>
      </c>
      <c r="I1" t="s">
        <v>29</v>
      </c>
    </row>
    <row r="2" spans="1:9" x14ac:dyDescent="0.25">
      <c r="A2" t="s">
        <v>15</v>
      </c>
      <c r="B2">
        <v>983</v>
      </c>
      <c r="C2" t="s">
        <v>16</v>
      </c>
      <c r="D2" t="s">
        <v>21</v>
      </c>
      <c r="E2" s="1">
        <v>42127</v>
      </c>
      <c r="F2" t="s">
        <v>24</v>
      </c>
      <c r="G2">
        <v>342</v>
      </c>
      <c r="H2" t="s">
        <v>8</v>
      </c>
      <c r="I2" t="str">
        <f>Statut(B2)</f>
        <v>Clôturé</v>
      </c>
    </row>
    <row r="3" spans="1:9" x14ac:dyDescent="0.25">
      <c r="A3" t="s">
        <v>14</v>
      </c>
      <c r="B3">
        <v>1009</v>
      </c>
      <c r="C3" t="s">
        <v>17</v>
      </c>
      <c r="D3" t="s">
        <v>20</v>
      </c>
      <c r="E3" s="1">
        <v>42114</v>
      </c>
      <c r="F3" t="s">
        <v>25</v>
      </c>
      <c r="G3">
        <v>534</v>
      </c>
      <c r="H3" t="s">
        <v>11</v>
      </c>
      <c r="I3" t="str">
        <f t="shared" ref="I3:I8" si="0">Statut(B3)</f>
        <v>En cours</v>
      </c>
    </row>
    <row r="4" spans="1:9" x14ac:dyDescent="0.25">
      <c r="A4" t="s">
        <v>13</v>
      </c>
      <c r="B4">
        <v>398</v>
      </c>
      <c r="C4" t="s">
        <v>18</v>
      </c>
      <c r="D4" t="s">
        <v>22</v>
      </c>
      <c r="E4" s="1">
        <v>42154</v>
      </c>
      <c r="F4" t="s">
        <v>26</v>
      </c>
      <c r="G4">
        <v>985</v>
      </c>
      <c r="H4" t="s">
        <v>8</v>
      </c>
      <c r="I4" t="str">
        <f t="shared" si="0"/>
        <v>Annulé</v>
      </c>
    </row>
    <row r="5" spans="1:9" x14ac:dyDescent="0.25">
      <c r="A5" t="s">
        <v>12</v>
      </c>
      <c r="B5">
        <v>2038</v>
      </c>
      <c r="C5" t="s">
        <v>19</v>
      </c>
      <c r="D5" t="s">
        <v>23</v>
      </c>
      <c r="E5" s="1">
        <v>42185</v>
      </c>
      <c r="F5" t="s">
        <v>27</v>
      </c>
      <c r="G5">
        <v>1094</v>
      </c>
      <c r="H5" t="s">
        <v>11</v>
      </c>
      <c r="I5" t="str">
        <f t="shared" si="0"/>
        <v>En cours</v>
      </c>
    </row>
    <row r="6" spans="1:9" x14ac:dyDescent="0.25">
      <c r="A6" t="s">
        <v>14</v>
      </c>
      <c r="B6">
        <v>1009</v>
      </c>
      <c r="C6" t="s">
        <v>17</v>
      </c>
      <c r="D6" t="s">
        <v>20</v>
      </c>
      <c r="E6" s="1">
        <v>42180</v>
      </c>
      <c r="F6" t="s">
        <v>25</v>
      </c>
      <c r="G6">
        <v>534</v>
      </c>
      <c r="H6" t="s">
        <v>28</v>
      </c>
      <c r="I6" t="str">
        <f t="shared" si="0"/>
        <v>En cours</v>
      </c>
    </row>
    <row r="7" spans="1:9" x14ac:dyDescent="0.25">
      <c r="A7" t="s">
        <v>13</v>
      </c>
      <c r="B7">
        <v>398</v>
      </c>
      <c r="C7" t="s">
        <v>18</v>
      </c>
      <c r="D7" t="s">
        <v>22</v>
      </c>
      <c r="E7" s="1">
        <v>42181</v>
      </c>
      <c r="F7" t="s">
        <v>26</v>
      </c>
      <c r="G7">
        <v>985</v>
      </c>
      <c r="H7" t="s">
        <v>11</v>
      </c>
      <c r="I7" t="str">
        <f t="shared" si="0"/>
        <v>Annulé</v>
      </c>
    </row>
    <row r="8" spans="1:9" x14ac:dyDescent="0.25">
      <c r="A8" t="s">
        <v>12</v>
      </c>
      <c r="B8">
        <v>2038</v>
      </c>
      <c r="C8" t="s">
        <v>19</v>
      </c>
      <c r="D8" t="s">
        <v>23</v>
      </c>
      <c r="E8" s="1">
        <v>42182</v>
      </c>
      <c r="F8" t="s">
        <v>27</v>
      </c>
      <c r="G8">
        <v>1094</v>
      </c>
      <c r="H8" t="s">
        <v>28</v>
      </c>
      <c r="I8" t="str">
        <f t="shared" si="0"/>
        <v>En cours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AFFAIRE</vt:lpstr>
      <vt:lpstr>base LIVRAISON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TEMGOUA Michelle AE PARIS</dc:creator>
  <cp:lastModifiedBy>Kilian Spieczny</cp:lastModifiedBy>
  <dcterms:created xsi:type="dcterms:W3CDTF">2018-06-20T07:31:06Z</dcterms:created>
  <dcterms:modified xsi:type="dcterms:W3CDTF">2018-06-25T09:30:12Z</dcterms:modified>
</cp:coreProperties>
</file>