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15" i="1" l="1"/>
  <c r="N16" i="1"/>
  <c r="N14" i="1"/>
  <c r="N12" i="1"/>
  <c r="N13" i="1"/>
  <c r="N11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2" i="1"/>
  <c r="J12" i="1"/>
  <c r="J11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2" i="1"/>
</calcChain>
</file>

<file path=xl/sharedStrings.xml><?xml version="1.0" encoding="utf-8"?>
<sst xmlns="http://schemas.openxmlformats.org/spreadsheetml/2006/main" count="128" uniqueCount="22">
  <si>
    <t xml:space="preserve">PROJECT </t>
  </si>
  <si>
    <t>Project 1</t>
  </si>
  <si>
    <t>Project 2</t>
  </si>
  <si>
    <t xml:space="preserve">Taches </t>
  </si>
  <si>
    <t>Tache 1</t>
  </si>
  <si>
    <t>Tache 2</t>
  </si>
  <si>
    <t>Tache 3</t>
  </si>
  <si>
    <t>Tache 4</t>
  </si>
  <si>
    <t>Tache 5</t>
  </si>
  <si>
    <t>Tache 6</t>
  </si>
  <si>
    <t>Tache 7</t>
  </si>
  <si>
    <t xml:space="preserve">Nbr de tâche distinctes </t>
  </si>
  <si>
    <t>Status</t>
  </si>
  <si>
    <t>CLOSED</t>
  </si>
  <si>
    <t>PENDING</t>
  </si>
  <si>
    <t>IN PROGRESS</t>
  </si>
  <si>
    <t>PROJECT</t>
  </si>
  <si>
    <t>Projet 1</t>
  </si>
  <si>
    <t>Projet 2</t>
  </si>
  <si>
    <t>STATUS</t>
  </si>
  <si>
    <t>Nbr de tâche distinctes</t>
  </si>
  <si>
    <t>A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</si>
</sst>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2" xfId="0" applyFont="1" applyBorder="1"/>
    <xf numFmtId="0" fontId="1" fillId="0" borderId="3" xfId="0" applyFont="1" applyBorder="1"/>
    <xf numFmtId="0" fontId="0" fillId="0" borderId="1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/>
    <xf numFmtId="0" fontId="0" fillId="3" borderId="7" xfId="0" applyFill="1" applyBorder="1"/>
    <xf numFmtId="0" fontId="0" fillId="0" borderId="1" xfId="0" applyFill="1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3" borderId="6" xfId="0" applyFill="1" applyBorder="1"/>
    <xf numFmtId="0" fontId="0" fillId="3" borderId="8" xfId="0" applyFill="1" applyBorder="1"/>
    <xf numFmtId="0" fontId="0" fillId="2" borderId="8" xfId="0" applyFill="1" applyBorder="1"/>
    <xf numFmtId="0" fontId="0" fillId="2" borderId="7" xfId="0" applyFill="1" applyBorder="1"/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E2" sqref="E2"/>
    </sheetView>
  </sheetViews>
  <sheetFormatPr baseColWidth="10" defaultColWidth="9.140625" defaultRowHeight="15" x14ac:dyDescent="0.25"/>
  <cols>
    <col min="3" max="3" width="12.5703125" bestFit="1" customWidth="1"/>
    <col min="4" max="4" width="12" bestFit="1" customWidth="1"/>
    <col min="10" max="10" width="22.140625" bestFit="1" customWidth="1"/>
    <col min="13" max="13" width="15.5703125" customWidth="1"/>
    <col min="14" max="14" width="21.7109375" bestFit="1" customWidth="1"/>
  </cols>
  <sheetData>
    <row r="1" spans="1:14" ht="15.75" thickBot="1" x14ac:dyDescent="0.3">
      <c r="A1" s="3" t="s">
        <v>0</v>
      </c>
      <c r="B1" s="4" t="s">
        <v>3</v>
      </c>
      <c r="C1" s="5" t="s">
        <v>12</v>
      </c>
      <c r="D1" t="s">
        <v>21</v>
      </c>
      <c r="E1" t="s">
        <v>21</v>
      </c>
      <c r="I1" s="5" t="s">
        <v>0</v>
      </c>
      <c r="J1" s="5" t="s">
        <v>11</v>
      </c>
      <c r="L1" s="5" t="s">
        <v>16</v>
      </c>
      <c r="M1" s="10" t="s">
        <v>19</v>
      </c>
      <c r="N1" s="10" t="s">
        <v>20</v>
      </c>
    </row>
    <row r="2" spans="1:14" x14ac:dyDescent="0.25">
      <c r="A2" s="1" t="s">
        <v>1</v>
      </c>
      <c r="B2" t="s">
        <v>4</v>
      </c>
      <c r="C2" t="s">
        <v>13</v>
      </c>
      <c r="D2">
        <f>1/COUNTIFS($B$2:$B$32,B2,$A$2:$A$32,A2)</f>
        <v>0.14285714285714285</v>
      </c>
      <c r="E2">
        <f>1/COUNTIFS($B$2:$B$32,B2,$A$2:$A$32,A2,$C$2:$C$32,C2)</f>
        <v>0.14285714285714285</v>
      </c>
      <c r="I2" s="8" t="s">
        <v>1</v>
      </c>
      <c r="J2" s="6">
        <v>3</v>
      </c>
      <c r="L2" s="8"/>
      <c r="M2" s="11" t="s">
        <v>13</v>
      </c>
      <c r="N2" s="11">
        <v>2</v>
      </c>
    </row>
    <row r="3" spans="1:14" ht="15.75" thickBot="1" x14ac:dyDescent="0.3">
      <c r="A3" s="1" t="s">
        <v>1</v>
      </c>
      <c r="B3" t="s">
        <v>4</v>
      </c>
      <c r="C3" t="s">
        <v>13</v>
      </c>
      <c r="D3">
        <f t="shared" ref="D3:D32" si="0">1/COUNTIFS($B$2:$B$32,B3,$A$2:$A$32,A3)</f>
        <v>0.14285714285714285</v>
      </c>
      <c r="E3">
        <f t="shared" ref="E3:E32" si="1">1/COUNTIFS($B$2:$B$32,B3,$A$2:$A$32,A3,$C$2:$C$32,C3)</f>
        <v>0.14285714285714285</v>
      </c>
      <c r="I3" s="9" t="s">
        <v>2</v>
      </c>
      <c r="J3" s="7">
        <v>7</v>
      </c>
      <c r="L3" s="16" t="s">
        <v>17</v>
      </c>
      <c r="M3" s="12" t="s">
        <v>14</v>
      </c>
      <c r="N3" s="12">
        <v>1</v>
      </c>
    </row>
    <row r="4" spans="1:14" ht="15.75" thickBot="1" x14ac:dyDescent="0.3">
      <c r="A4" s="1" t="s">
        <v>1</v>
      </c>
      <c r="B4" t="s">
        <v>4</v>
      </c>
      <c r="C4" t="s">
        <v>13</v>
      </c>
      <c r="D4">
        <f t="shared" si="0"/>
        <v>0.14285714285714285</v>
      </c>
      <c r="E4">
        <f t="shared" si="1"/>
        <v>0.14285714285714285</v>
      </c>
      <c r="L4" s="17"/>
      <c r="M4" s="13" t="s">
        <v>15</v>
      </c>
      <c r="N4" s="13">
        <v>0</v>
      </c>
    </row>
    <row r="5" spans="1:14" x14ac:dyDescent="0.25">
      <c r="A5" s="1" t="s">
        <v>1</v>
      </c>
      <c r="B5" t="s">
        <v>4</v>
      </c>
      <c r="C5" t="s">
        <v>13</v>
      </c>
      <c r="D5">
        <f t="shared" si="0"/>
        <v>0.14285714285714285</v>
      </c>
      <c r="E5">
        <f t="shared" si="1"/>
        <v>0.14285714285714285</v>
      </c>
      <c r="L5" s="14"/>
      <c r="M5" s="11" t="s">
        <v>13</v>
      </c>
      <c r="N5" s="11">
        <v>1</v>
      </c>
    </row>
    <row r="6" spans="1:14" x14ac:dyDescent="0.25">
      <c r="A6" s="1" t="s">
        <v>1</v>
      </c>
      <c r="B6" t="s">
        <v>4</v>
      </c>
      <c r="C6" t="s">
        <v>13</v>
      </c>
      <c r="D6">
        <f t="shared" si="0"/>
        <v>0.14285714285714285</v>
      </c>
      <c r="E6">
        <f t="shared" si="1"/>
        <v>0.14285714285714285</v>
      </c>
      <c r="L6" s="15" t="s">
        <v>18</v>
      </c>
      <c r="M6" s="12" t="s">
        <v>14</v>
      </c>
      <c r="N6" s="12">
        <v>4</v>
      </c>
    </row>
    <row r="7" spans="1:14" ht="15.75" thickBot="1" x14ac:dyDescent="0.3">
      <c r="A7" s="1" t="s">
        <v>1</v>
      </c>
      <c r="B7" t="s">
        <v>4</v>
      </c>
      <c r="C7" t="s">
        <v>13</v>
      </c>
      <c r="D7">
        <f t="shared" si="0"/>
        <v>0.14285714285714285</v>
      </c>
      <c r="E7">
        <f t="shared" si="1"/>
        <v>0.14285714285714285</v>
      </c>
      <c r="L7" s="9"/>
      <c r="M7" s="13" t="s">
        <v>15</v>
      </c>
      <c r="N7" s="13">
        <v>2</v>
      </c>
    </row>
    <row r="8" spans="1:14" x14ac:dyDescent="0.25">
      <c r="A8" s="1" t="s">
        <v>1</v>
      </c>
      <c r="B8" t="s">
        <v>4</v>
      </c>
      <c r="C8" t="s">
        <v>13</v>
      </c>
      <c r="D8">
        <f t="shared" si="0"/>
        <v>0.14285714285714285</v>
      </c>
      <c r="E8">
        <f t="shared" si="1"/>
        <v>0.14285714285714285</v>
      </c>
    </row>
    <row r="9" spans="1:14" ht="15.75" thickBot="1" x14ac:dyDescent="0.3">
      <c r="A9" s="1" t="s">
        <v>1</v>
      </c>
      <c r="B9" t="s">
        <v>5</v>
      </c>
      <c r="C9" t="s">
        <v>13</v>
      </c>
      <c r="D9">
        <f t="shared" si="0"/>
        <v>0.25</v>
      </c>
      <c r="E9">
        <f t="shared" si="1"/>
        <v>0.25</v>
      </c>
    </row>
    <row r="10" spans="1:14" ht="15.75" thickBot="1" x14ac:dyDescent="0.3">
      <c r="A10" s="1" t="s">
        <v>1</v>
      </c>
      <c r="B10" t="s">
        <v>5</v>
      </c>
      <c r="C10" t="s">
        <v>13</v>
      </c>
      <c r="D10">
        <f t="shared" si="0"/>
        <v>0.25</v>
      </c>
      <c r="E10">
        <f t="shared" si="1"/>
        <v>0.25</v>
      </c>
      <c r="I10" s="5" t="s">
        <v>0</v>
      </c>
      <c r="J10" s="5" t="s">
        <v>11</v>
      </c>
      <c r="L10" s="5" t="s">
        <v>16</v>
      </c>
      <c r="M10" s="10" t="s">
        <v>19</v>
      </c>
      <c r="N10" s="10" t="s">
        <v>20</v>
      </c>
    </row>
    <row r="11" spans="1:14" ht="15.75" thickBot="1" x14ac:dyDescent="0.3">
      <c r="A11" s="1" t="s">
        <v>1</v>
      </c>
      <c r="B11" t="s">
        <v>5</v>
      </c>
      <c r="C11" t="s">
        <v>13</v>
      </c>
      <c r="D11">
        <f t="shared" si="0"/>
        <v>0.25</v>
      </c>
      <c r="E11">
        <f t="shared" si="1"/>
        <v>0.25</v>
      </c>
      <c r="I11" s="8" t="s">
        <v>1</v>
      </c>
      <c r="J11" s="6">
        <f>SUMIF($A$2:$A$32,I11,$D$2:$D$32)</f>
        <v>3</v>
      </c>
      <c r="L11" s="8"/>
      <c r="M11" s="11" t="s">
        <v>13</v>
      </c>
      <c r="N11" s="18">
        <f>SUMIFS($E$2:$E$32,$A$2:$A$32,$L$12,$C$2:$C$32,M11)</f>
        <v>1.9999999999999998</v>
      </c>
    </row>
    <row r="12" spans="1:14" ht="15.75" thickBot="1" x14ac:dyDescent="0.3">
      <c r="A12" s="1" t="s">
        <v>1</v>
      </c>
      <c r="B12" t="s">
        <v>5</v>
      </c>
      <c r="C12" t="s">
        <v>13</v>
      </c>
      <c r="D12">
        <f t="shared" si="0"/>
        <v>0.25</v>
      </c>
      <c r="E12">
        <f t="shared" si="1"/>
        <v>0.25</v>
      </c>
      <c r="I12" s="9" t="s">
        <v>2</v>
      </c>
      <c r="J12" s="6">
        <f>SUMIF($A$2:$A$32,I12,$D$2:$D$32)</f>
        <v>7</v>
      </c>
      <c r="L12" s="16" t="s">
        <v>1</v>
      </c>
      <c r="M12" s="12" t="s">
        <v>14</v>
      </c>
      <c r="N12" s="19">
        <f t="shared" ref="N12:N13" si="2">SUMIFS($E$2:$E$32,$A$2:$A$32,$L$12,$C$2:$C$32,M12)</f>
        <v>1</v>
      </c>
    </row>
    <row r="13" spans="1:14" ht="15.75" thickBot="1" x14ac:dyDescent="0.3">
      <c r="A13" s="1" t="s">
        <v>1</v>
      </c>
      <c r="B13" t="s">
        <v>6</v>
      </c>
      <c r="C13" t="s">
        <v>14</v>
      </c>
      <c r="D13">
        <f t="shared" si="0"/>
        <v>0.25</v>
      </c>
      <c r="E13">
        <f t="shared" si="1"/>
        <v>0.25</v>
      </c>
      <c r="L13" s="17"/>
      <c r="M13" s="13" t="s">
        <v>15</v>
      </c>
      <c r="N13" s="20">
        <f t="shared" si="2"/>
        <v>0</v>
      </c>
    </row>
    <row r="14" spans="1:14" x14ac:dyDescent="0.25">
      <c r="A14" s="1" t="s">
        <v>1</v>
      </c>
      <c r="B14" t="s">
        <v>6</v>
      </c>
      <c r="C14" t="s">
        <v>14</v>
      </c>
      <c r="D14">
        <f t="shared" si="0"/>
        <v>0.25</v>
      </c>
      <c r="E14">
        <f t="shared" si="1"/>
        <v>0.25</v>
      </c>
      <c r="L14" s="14"/>
      <c r="M14" s="11" t="s">
        <v>13</v>
      </c>
      <c r="N14" s="18">
        <f>SUMIFS($E$2:$E$32,$A$2:$A$32,$L$15,$C$2:$C$32,M14)</f>
        <v>1</v>
      </c>
    </row>
    <row r="15" spans="1:14" x14ac:dyDescent="0.25">
      <c r="A15" s="1" t="s">
        <v>1</v>
      </c>
      <c r="B15" t="s">
        <v>6</v>
      </c>
      <c r="C15" t="s">
        <v>14</v>
      </c>
      <c r="D15">
        <f t="shared" si="0"/>
        <v>0.25</v>
      </c>
      <c r="E15">
        <f t="shared" si="1"/>
        <v>0.25</v>
      </c>
      <c r="L15" s="15" t="s">
        <v>2</v>
      </c>
      <c r="M15" s="12" t="s">
        <v>14</v>
      </c>
      <c r="N15" s="21">
        <f t="shared" ref="N15:N16" si="3">SUMIFS($E$2:$E$32,$A$2:$A$32,$L$15,$C$2:$C$32,M15)</f>
        <v>4</v>
      </c>
    </row>
    <row r="16" spans="1:14" ht="15.75" thickBot="1" x14ac:dyDescent="0.3">
      <c r="A16" s="1" t="s">
        <v>1</v>
      </c>
      <c r="B16" t="s">
        <v>6</v>
      </c>
      <c r="C16" t="s">
        <v>14</v>
      </c>
      <c r="D16">
        <f t="shared" si="0"/>
        <v>0.25</v>
      </c>
      <c r="E16">
        <f t="shared" si="1"/>
        <v>0.25</v>
      </c>
      <c r="L16" s="9"/>
      <c r="M16" s="13" t="s">
        <v>15</v>
      </c>
      <c r="N16" s="22">
        <f t="shared" si="3"/>
        <v>2</v>
      </c>
    </row>
    <row r="17" spans="1:5" x14ac:dyDescent="0.25">
      <c r="A17" s="2" t="s">
        <v>2</v>
      </c>
      <c r="B17" t="s">
        <v>4</v>
      </c>
      <c r="C17" t="s">
        <v>14</v>
      </c>
      <c r="D17">
        <f t="shared" si="0"/>
        <v>0.1</v>
      </c>
      <c r="E17">
        <f t="shared" si="1"/>
        <v>0.1</v>
      </c>
    </row>
    <row r="18" spans="1:5" x14ac:dyDescent="0.25">
      <c r="A18" s="2" t="s">
        <v>2</v>
      </c>
      <c r="B18" t="s">
        <v>4</v>
      </c>
      <c r="C18" t="s">
        <v>14</v>
      </c>
      <c r="D18">
        <f t="shared" si="0"/>
        <v>0.1</v>
      </c>
      <c r="E18">
        <f t="shared" si="1"/>
        <v>0.1</v>
      </c>
    </row>
    <row r="19" spans="1:5" x14ac:dyDescent="0.25">
      <c r="A19" s="2" t="s">
        <v>2</v>
      </c>
      <c r="B19" t="s">
        <v>4</v>
      </c>
      <c r="C19" t="s">
        <v>14</v>
      </c>
      <c r="D19">
        <f t="shared" si="0"/>
        <v>0.1</v>
      </c>
      <c r="E19">
        <f t="shared" si="1"/>
        <v>0.1</v>
      </c>
    </row>
    <row r="20" spans="1:5" x14ac:dyDescent="0.25">
      <c r="A20" s="2" t="s">
        <v>2</v>
      </c>
      <c r="B20" t="s">
        <v>4</v>
      </c>
      <c r="C20" t="s">
        <v>14</v>
      </c>
      <c r="D20">
        <f t="shared" si="0"/>
        <v>0.1</v>
      </c>
      <c r="E20">
        <f t="shared" si="1"/>
        <v>0.1</v>
      </c>
    </row>
    <row r="21" spans="1:5" x14ac:dyDescent="0.25">
      <c r="A21" s="2" t="s">
        <v>2</v>
      </c>
      <c r="B21" t="s">
        <v>4</v>
      </c>
      <c r="C21" t="s">
        <v>14</v>
      </c>
      <c r="D21">
        <f t="shared" si="0"/>
        <v>0.1</v>
      </c>
      <c r="E21">
        <f t="shared" si="1"/>
        <v>0.1</v>
      </c>
    </row>
    <row r="22" spans="1:5" x14ac:dyDescent="0.25">
      <c r="A22" s="2" t="s">
        <v>2</v>
      </c>
      <c r="B22" t="s">
        <v>4</v>
      </c>
      <c r="C22" t="s">
        <v>14</v>
      </c>
      <c r="D22">
        <f t="shared" si="0"/>
        <v>0.1</v>
      </c>
      <c r="E22">
        <f t="shared" si="1"/>
        <v>0.1</v>
      </c>
    </row>
    <row r="23" spans="1:5" x14ac:dyDescent="0.25">
      <c r="A23" s="2" t="s">
        <v>2</v>
      </c>
      <c r="B23" t="s">
        <v>4</v>
      </c>
      <c r="C23" t="s">
        <v>14</v>
      </c>
      <c r="D23">
        <f t="shared" si="0"/>
        <v>0.1</v>
      </c>
      <c r="E23">
        <f t="shared" si="1"/>
        <v>0.1</v>
      </c>
    </row>
    <row r="24" spans="1:5" x14ac:dyDescent="0.25">
      <c r="A24" s="2" t="s">
        <v>2</v>
      </c>
      <c r="B24" t="s">
        <v>4</v>
      </c>
      <c r="C24" t="s">
        <v>14</v>
      </c>
      <c r="D24">
        <f t="shared" si="0"/>
        <v>0.1</v>
      </c>
      <c r="E24">
        <f t="shared" si="1"/>
        <v>0.1</v>
      </c>
    </row>
    <row r="25" spans="1:5" x14ac:dyDescent="0.25">
      <c r="A25" s="2" t="s">
        <v>2</v>
      </c>
      <c r="B25" t="s">
        <v>4</v>
      </c>
      <c r="C25" t="s">
        <v>14</v>
      </c>
      <c r="D25">
        <f t="shared" si="0"/>
        <v>0.1</v>
      </c>
      <c r="E25">
        <f t="shared" si="1"/>
        <v>0.1</v>
      </c>
    </row>
    <row r="26" spans="1:5" x14ac:dyDescent="0.25">
      <c r="A26" s="2" t="s">
        <v>2</v>
      </c>
      <c r="B26" t="s">
        <v>4</v>
      </c>
      <c r="C26" t="s">
        <v>14</v>
      </c>
      <c r="D26">
        <f t="shared" si="0"/>
        <v>0.1</v>
      </c>
      <c r="E26">
        <f t="shared" si="1"/>
        <v>0.1</v>
      </c>
    </row>
    <row r="27" spans="1:5" x14ac:dyDescent="0.25">
      <c r="A27" s="2" t="s">
        <v>2</v>
      </c>
      <c r="B27" t="s">
        <v>5</v>
      </c>
      <c r="C27" t="s">
        <v>14</v>
      </c>
      <c r="D27">
        <f t="shared" si="0"/>
        <v>1</v>
      </c>
      <c r="E27">
        <f t="shared" si="1"/>
        <v>1</v>
      </c>
    </row>
    <row r="28" spans="1:5" x14ac:dyDescent="0.25">
      <c r="A28" s="2" t="s">
        <v>2</v>
      </c>
      <c r="B28" t="s">
        <v>6</v>
      </c>
      <c r="C28" t="s">
        <v>14</v>
      </c>
      <c r="D28">
        <f t="shared" si="0"/>
        <v>1</v>
      </c>
      <c r="E28">
        <f t="shared" si="1"/>
        <v>1</v>
      </c>
    </row>
    <row r="29" spans="1:5" x14ac:dyDescent="0.25">
      <c r="A29" s="2" t="s">
        <v>2</v>
      </c>
      <c r="B29" t="s">
        <v>7</v>
      </c>
      <c r="C29" t="s">
        <v>14</v>
      </c>
      <c r="D29">
        <f t="shared" si="0"/>
        <v>1</v>
      </c>
      <c r="E29">
        <f t="shared" si="1"/>
        <v>1</v>
      </c>
    </row>
    <row r="30" spans="1:5" x14ac:dyDescent="0.25">
      <c r="A30" s="2" t="s">
        <v>2</v>
      </c>
      <c r="B30" t="s">
        <v>8</v>
      </c>
      <c r="C30" t="s">
        <v>13</v>
      </c>
      <c r="D30">
        <f t="shared" si="0"/>
        <v>1</v>
      </c>
      <c r="E30">
        <f t="shared" si="1"/>
        <v>1</v>
      </c>
    </row>
    <row r="31" spans="1:5" x14ac:dyDescent="0.25">
      <c r="A31" s="2" t="s">
        <v>2</v>
      </c>
      <c r="B31" t="s">
        <v>9</v>
      </c>
      <c r="C31" t="s">
        <v>15</v>
      </c>
      <c r="D31">
        <f t="shared" si="0"/>
        <v>1</v>
      </c>
      <c r="E31">
        <f t="shared" si="1"/>
        <v>1</v>
      </c>
    </row>
    <row r="32" spans="1:5" x14ac:dyDescent="0.25">
      <c r="A32" s="2" t="s">
        <v>2</v>
      </c>
      <c r="B32" t="s">
        <v>10</v>
      </c>
      <c r="C32" t="s">
        <v>15</v>
      </c>
      <c r="D32">
        <f t="shared" si="0"/>
        <v>1</v>
      </c>
      <c r="E32">
        <f t="shared" si="1"/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Arendt &amp; Medernach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Mokhtari</dc:creator>
  <cp:lastModifiedBy>Kilian Spieczny</cp:lastModifiedBy>
  <dcterms:created xsi:type="dcterms:W3CDTF">2018-05-28T12:46:22Z</dcterms:created>
  <dcterms:modified xsi:type="dcterms:W3CDTF">2018-05-28T13:46:49Z</dcterms:modified>
</cp:coreProperties>
</file>