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8925"/>
  </bookViews>
  <sheets>
    <sheet name="Feuil1" sheetId="1" r:id="rId1"/>
    <sheet name="Feuil2" sheetId="2" r:id="rId2"/>
  </sheets>
  <definedNames>
    <definedName name="_xlnm._FilterDatabase" localSheetId="1" hidden="1">Feuil2!$A$1:$D$60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0" i="2" l="1"/>
  <c r="F62" i="2" l="1"/>
  <c r="E6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2" i="2"/>
  <c r="B62" i="2" l="1"/>
  <c r="B63" i="2" s="1"/>
  <c r="B64" i="2" s="1"/>
  <c r="A62" i="2"/>
  <c r="A63" i="2" s="1"/>
  <c r="A64" i="2" s="1"/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2" i="2" l="1"/>
  <c r="B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2" i="1"/>
  <c r="B1" i="1"/>
  <c r="D4" i="1" l="1"/>
  <c r="C5" i="1"/>
  <c r="E30" i="1"/>
  <c r="C30" i="1"/>
  <c r="C14" i="1"/>
  <c r="C26" i="1"/>
  <c r="AL26" i="1" s="1"/>
  <c r="C10" i="1"/>
  <c r="C22" i="1"/>
  <c r="C6" i="1"/>
  <c r="C34" i="1"/>
  <c r="AL34" i="1" s="1"/>
  <c r="C18" i="1"/>
  <c r="C33" i="1"/>
  <c r="C29" i="1"/>
  <c r="C25" i="1"/>
  <c r="AL25" i="1" s="1"/>
  <c r="C21" i="1"/>
  <c r="C17" i="1"/>
  <c r="C13" i="1"/>
  <c r="C9" i="1"/>
  <c r="C36" i="1"/>
  <c r="C32" i="1"/>
  <c r="C28" i="1"/>
  <c r="AL28" i="1" s="1"/>
  <c r="C24" i="1"/>
  <c r="AL24" i="1" s="1"/>
  <c r="C20" i="1"/>
  <c r="C16" i="1"/>
  <c r="C12" i="1"/>
  <c r="AL12" i="1" s="1"/>
  <c r="C8" i="1"/>
  <c r="AL8" i="1" s="1"/>
  <c r="C4" i="1"/>
  <c r="C35" i="1"/>
  <c r="C31" i="1"/>
  <c r="AL31" i="1" s="1"/>
  <c r="C27" i="1"/>
  <c r="AL27" i="1" s="1"/>
  <c r="C23" i="1"/>
  <c r="C19" i="1"/>
  <c r="C15" i="1"/>
  <c r="AL15" i="1" s="1"/>
  <c r="C11" i="1"/>
  <c r="AL11" i="1" s="1"/>
  <c r="C7" i="1"/>
  <c r="C3" i="1"/>
  <c r="D35" i="1"/>
  <c r="D31" i="1"/>
  <c r="D27" i="1"/>
  <c r="D23" i="1"/>
  <c r="D19" i="1"/>
  <c r="D15" i="1"/>
  <c r="D11" i="1"/>
  <c r="D7" i="1"/>
  <c r="D34" i="1"/>
  <c r="D30" i="1"/>
  <c r="D26" i="1"/>
  <c r="D22" i="1"/>
  <c r="D18" i="1"/>
  <c r="D14" i="1"/>
  <c r="D10" i="1"/>
  <c r="D6" i="1"/>
  <c r="D33" i="1"/>
  <c r="D29" i="1"/>
  <c r="D25" i="1"/>
  <c r="D21" i="1"/>
  <c r="D17" i="1"/>
  <c r="D13" i="1"/>
  <c r="D9" i="1"/>
  <c r="D5" i="1"/>
  <c r="D36" i="1"/>
  <c r="AM36" i="1" s="1"/>
  <c r="D32" i="1"/>
  <c r="D28" i="1"/>
  <c r="D24" i="1"/>
  <c r="D20" i="1"/>
  <c r="D16" i="1"/>
  <c r="D12" i="1"/>
  <c r="D8" i="1"/>
  <c r="C2" i="1"/>
  <c r="AH36" i="1"/>
  <c r="BQ36" i="1" s="1"/>
  <c r="Z36" i="1"/>
  <c r="BI36" i="1" s="1"/>
  <c r="R36" i="1"/>
  <c r="BA36" i="1" s="1"/>
  <c r="N36" i="1"/>
  <c r="AW36" i="1" s="1"/>
  <c r="J36" i="1"/>
  <c r="AS36" i="1" s="1"/>
  <c r="F36" i="1"/>
  <c r="AO36" i="1" s="1"/>
  <c r="AD36" i="1"/>
  <c r="BM36" i="1" s="1"/>
  <c r="V36" i="1"/>
  <c r="BE36" i="1" s="1"/>
  <c r="AK36" i="1"/>
  <c r="AG36" i="1"/>
  <c r="BP36" i="1" s="1"/>
  <c r="AC36" i="1"/>
  <c r="BL36" i="1" s="1"/>
  <c r="Y36" i="1"/>
  <c r="BH36" i="1" s="1"/>
  <c r="U36" i="1"/>
  <c r="BD36" i="1" s="1"/>
  <c r="Q36" i="1"/>
  <c r="AZ36" i="1" s="1"/>
  <c r="M36" i="1"/>
  <c r="AV36" i="1" s="1"/>
  <c r="I36" i="1"/>
  <c r="AR36" i="1" s="1"/>
  <c r="E36" i="1"/>
  <c r="AN36" i="1" s="1"/>
  <c r="AJ36" i="1"/>
  <c r="AF36" i="1"/>
  <c r="BO36" i="1" s="1"/>
  <c r="AB36" i="1"/>
  <c r="BK36" i="1" s="1"/>
  <c r="X36" i="1"/>
  <c r="BG36" i="1" s="1"/>
  <c r="T36" i="1"/>
  <c r="BC36" i="1" s="1"/>
  <c r="P36" i="1"/>
  <c r="AY36" i="1" s="1"/>
  <c r="L36" i="1"/>
  <c r="AU36" i="1" s="1"/>
  <c r="H36" i="1"/>
  <c r="AQ36" i="1" s="1"/>
  <c r="AI36" i="1"/>
  <c r="BR36" i="1" s="1"/>
  <c r="AE36" i="1"/>
  <c r="BN36" i="1" s="1"/>
  <c r="AA36" i="1"/>
  <c r="BJ36" i="1" s="1"/>
  <c r="W36" i="1"/>
  <c r="BF36" i="1" s="1"/>
  <c r="S36" i="1"/>
  <c r="BB36" i="1" s="1"/>
  <c r="O36" i="1"/>
  <c r="AX36" i="1" s="1"/>
  <c r="K36" i="1"/>
  <c r="AT36" i="1" s="1"/>
  <c r="G36" i="1"/>
  <c r="AP36" i="1" s="1"/>
  <c r="F6" i="1"/>
  <c r="AO6" i="1" s="1"/>
  <c r="D3" i="1"/>
  <c r="AI35" i="1"/>
  <c r="BR35" i="1" s="1"/>
  <c r="AH34" i="1"/>
  <c r="BQ34" i="1" s="1"/>
  <c r="AG33" i="1"/>
  <c r="BP33" i="1" s="1"/>
  <c r="AF32" i="1"/>
  <c r="BO32" i="1" s="1"/>
  <c r="AH35" i="1"/>
  <c r="BQ35" i="1" s="1"/>
  <c r="AG35" i="1"/>
  <c r="BP35" i="1" s="1"/>
  <c r="AG34" i="1"/>
  <c r="BP34" i="1" s="1"/>
  <c r="AE31" i="1"/>
  <c r="BN31" i="1" s="1"/>
  <c r="AF34" i="1"/>
  <c r="BO34" i="1" s="1"/>
  <c r="AD30" i="1"/>
  <c r="BM30" i="1" s="1"/>
  <c r="AF33" i="1"/>
  <c r="BO33" i="1" s="1"/>
  <c r="AF35" i="1"/>
  <c r="BO35" i="1" s="1"/>
  <c r="AC30" i="1"/>
  <c r="BL30" i="1" s="1"/>
  <c r="AE33" i="1"/>
  <c r="BN33" i="1" s="1"/>
  <c r="AD33" i="1"/>
  <c r="BM33" i="1" s="1"/>
  <c r="AE32" i="1"/>
  <c r="BN32" i="1" s="1"/>
  <c r="AE34" i="1"/>
  <c r="BN34" i="1" s="1"/>
  <c r="AE35" i="1"/>
  <c r="BN35" i="1" s="1"/>
  <c r="AC29" i="1"/>
  <c r="BL29" i="1" s="1"/>
  <c r="AD32" i="1"/>
  <c r="BM32" i="1" s="1"/>
  <c r="AD35" i="1"/>
  <c r="BM35" i="1" s="1"/>
  <c r="AD31" i="1"/>
  <c r="BM31" i="1" s="1"/>
  <c r="AC33" i="1"/>
  <c r="BL33" i="1" s="1"/>
  <c r="AD34" i="1"/>
  <c r="BM34" i="1" s="1"/>
  <c r="AC32" i="1"/>
  <c r="BL32" i="1" s="1"/>
  <c r="AB28" i="1"/>
  <c r="BK28" i="1" s="1"/>
  <c r="AC35" i="1"/>
  <c r="BL35" i="1" s="1"/>
  <c r="AC31" i="1"/>
  <c r="BL31" i="1" s="1"/>
  <c r="AC34" i="1"/>
  <c r="BL34" i="1" s="1"/>
  <c r="AB35" i="1"/>
  <c r="BK35" i="1" s="1"/>
  <c r="AB31" i="1"/>
  <c r="BK31" i="1" s="1"/>
  <c r="AA27" i="1"/>
  <c r="BJ27" i="1" s="1"/>
  <c r="AB34" i="1"/>
  <c r="BK34" i="1" s="1"/>
  <c r="AB30" i="1"/>
  <c r="BK30" i="1" s="1"/>
  <c r="Z26" i="1"/>
  <c r="BI26" i="1" s="1"/>
  <c r="AB33" i="1"/>
  <c r="BK33" i="1" s="1"/>
  <c r="AB29" i="1"/>
  <c r="BK29" i="1" s="1"/>
  <c r="AB32" i="1"/>
  <c r="BK32" i="1" s="1"/>
  <c r="AA34" i="1"/>
  <c r="BJ34" i="1" s="1"/>
  <c r="AA30" i="1"/>
  <c r="BJ30" i="1" s="1"/>
  <c r="AA33" i="1"/>
  <c r="BJ33" i="1" s="1"/>
  <c r="AA29" i="1"/>
  <c r="BJ29" i="1" s="1"/>
  <c r="Y25" i="1"/>
  <c r="BH25" i="1" s="1"/>
  <c r="AA32" i="1"/>
  <c r="BJ32" i="1" s="1"/>
  <c r="AA28" i="1"/>
  <c r="BJ28" i="1" s="1"/>
  <c r="AA35" i="1"/>
  <c r="BJ35" i="1" s="1"/>
  <c r="AA31" i="1"/>
  <c r="BJ31" i="1" s="1"/>
  <c r="Z32" i="1"/>
  <c r="BI32" i="1" s="1"/>
  <c r="Z28" i="1"/>
  <c r="BI28" i="1" s="1"/>
  <c r="Z29" i="1"/>
  <c r="BI29" i="1" s="1"/>
  <c r="Z35" i="1"/>
  <c r="BI35" i="1" s="1"/>
  <c r="Z31" i="1"/>
  <c r="BI31" i="1" s="1"/>
  <c r="Z27" i="1"/>
  <c r="BI27" i="1" s="1"/>
  <c r="Z33" i="1"/>
  <c r="BI33" i="1" s="1"/>
  <c r="Z34" i="1"/>
  <c r="BI34" i="1" s="1"/>
  <c r="Z30" i="1"/>
  <c r="BI30" i="1" s="1"/>
  <c r="Y28" i="1"/>
  <c r="BH28" i="1" s="1"/>
  <c r="X24" i="1"/>
  <c r="BG24" i="1" s="1"/>
  <c r="Y35" i="1"/>
  <c r="BH35" i="1" s="1"/>
  <c r="Y31" i="1"/>
  <c r="BH31" i="1" s="1"/>
  <c r="Y27" i="1"/>
  <c r="BH27" i="1" s="1"/>
  <c r="Y32" i="1"/>
  <c r="BH32" i="1" s="1"/>
  <c r="W23" i="1"/>
  <c r="BF23" i="1" s="1"/>
  <c r="Y34" i="1"/>
  <c r="BH34" i="1" s="1"/>
  <c r="Y30" i="1"/>
  <c r="BH30" i="1" s="1"/>
  <c r="Y26" i="1"/>
  <c r="BH26" i="1" s="1"/>
  <c r="Y33" i="1"/>
  <c r="BH33" i="1" s="1"/>
  <c r="Y29" i="1"/>
  <c r="BH29" i="1" s="1"/>
  <c r="X35" i="1"/>
  <c r="BG35" i="1" s="1"/>
  <c r="X27" i="1"/>
  <c r="BG27" i="1" s="1"/>
  <c r="X34" i="1"/>
  <c r="BG34" i="1" s="1"/>
  <c r="X30" i="1"/>
  <c r="BG30" i="1" s="1"/>
  <c r="X26" i="1"/>
  <c r="BG26" i="1" s="1"/>
  <c r="V22" i="1"/>
  <c r="BE22" i="1" s="1"/>
  <c r="X33" i="1"/>
  <c r="BG33" i="1" s="1"/>
  <c r="X29" i="1"/>
  <c r="BG29" i="1" s="1"/>
  <c r="X25" i="1"/>
  <c r="BG25" i="1" s="1"/>
  <c r="X31" i="1"/>
  <c r="BG31" i="1" s="1"/>
  <c r="X32" i="1"/>
  <c r="BG32" i="1" s="1"/>
  <c r="X28" i="1"/>
  <c r="BG28" i="1" s="1"/>
  <c r="W34" i="1"/>
  <c r="BF34" i="1" s="1"/>
  <c r="W33" i="1"/>
  <c r="BF33" i="1" s="1"/>
  <c r="W29" i="1"/>
  <c r="BF29" i="1" s="1"/>
  <c r="W25" i="1"/>
  <c r="BF25" i="1" s="1"/>
  <c r="W30" i="1"/>
  <c r="BF30" i="1" s="1"/>
  <c r="U21" i="1"/>
  <c r="BD21" i="1" s="1"/>
  <c r="W32" i="1"/>
  <c r="BF32" i="1" s="1"/>
  <c r="W28" i="1"/>
  <c r="BF28" i="1" s="1"/>
  <c r="W24" i="1"/>
  <c r="BF24" i="1" s="1"/>
  <c r="W26" i="1"/>
  <c r="BF26" i="1" s="1"/>
  <c r="W35" i="1"/>
  <c r="BF35" i="1" s="1"/>
  <c r="W31" i="1"/>
  <c r="BF31" i="1" s="1"/>
  <c r="W27" i="1"/>
  <c r="BF27" i="1" s="1"/>
  <c r="V33" i="1"/>
  <c r="BE33" i="1" s="1"/>
  <c r="V25" i="1"/>
  <c r="BE25" i="1" s="1"/>
  <c r="V32" i="1"/>
  <c r="BE32" i="1" s="1"/>
  <c r="V28" i="1"/>
  <c r="BE28" i="1" s="1"/>
  <c r="V24" i="1"/>
  <c r="BE24" i="1" s="1"/>
  <c r="V35" i="1"/>
  <c r="BE35" i="1" s="1"/>
  <c r="V31" i="1"/>
  <c r="BE31" i="1" s="1"/>
  <c r="V27" i="1"/>
  <c r="BE27" i="1" s="1"/>
  <c r="V23" i="1"/>
  <c r="BE23" i="1" s="1"/>
  <c r="V29" i="1"/>
  <c r="BE29" i="1" s="1"/>
  <c r="V34" i="1"/>
  <c r="BE34" i="1" s="1"/>
  <c r="V30" i="1"/>
  <c r="BE30" i="1" s="1"/>
  <c r="V26" i="1"/>
  <c r="BE26" i="1" s="1"/>
  <c r="U24" i="1"/>
  <c r="BD24" i="1" s="1"/>
  <c r="T20" i="1"/>
  <c r="BC20" i="1" s="1"/>
  <c r="U35" i="1"/>
  <c r="BD35" i="1" s="1"/>
  <c r="U31" i="1"/>
  <c r="BD31" i="1" s="1"/>
  <c r="U27" i="1"/>
  <c r="BD27" i="1" s="1"/>
  <c r="U23" i="1"/>
  <c r="BD23" i="1" s="1"/>
  <c r="U32" i="1"/>
  <c r="BD32" i="1" s="1"/>
  <c r="U28" i="1"/>
  <c r="BD28" i="1" s="1"/>
  <c r="U34" i="1"/>
  <c r="BD34" i="1" s="1"/>
  <c r="U30" i="1"/>
  <c r="BD30" i="1" s="1"/>
  <c r="U26" i="1"/>
  <c r="BD26" i="1" s="1"/>
  <c r="U22" i="1"/>
  <c r="BD22" i="1" s="1"/>
  <c r="U33" i="1"/>
  <c r="BD33" i="1" s="1"/>
  <c r="U29" i="1"/>
  <c r="BD29" i="1" s="1"/>
  <c r="U25" i="1"/>
  <c r="BD25" i="1" s="1"/>
  <c r="T35" i="1"/>
  <c r="BC35" i="1" s="1"/>
  <c r="T31" i="1"/>
  <c r="BC31" i="1" s="1"/>
  <c r="T27" i="1"/>
  <c r="BC27" i="1" s="1"/>
  <c r="T23" i="1"/>
  <c r="BC23" i="1" s="1"/>
  <c r="S19" i="1"/>
  <c r="BB19" i="1" s="1"/>
  <c r="T34" i="1"/>
  <c r="BC34" i="1" s="1"/>
  <c r="T30" i="1"/>
  <c r="BC30" i="1" s="1"/>
  <c r="T26" i="1"/>
  <c r="BC26" i="1" s="1"/>
  <c r="T22" i="1"/>
  <c r="BC22" i="1" s="1"/>
  <c r="R18" i="1"/>
  <c r="BA18" i="1" s="1"/>
  <c r="T33" i="1"/>
  <c r="BC33" i="1" s="1"/>
  <c r="T29" i="1"/>
  <c r="BC29" i="1" s="1"/>
  <c r="T25" i="1"/>
  <c r="BC25" i="1" s="1"/>
  <c r="T21" i="1"/>
  <c r="BC21" i="1" s="1"/>
  <c r="T32" i="1"/>
  <c r="BC32" i="1" s="1"/>
  <c r="T28" i="1"/>
  <c r="BC28" i="1" s="1"/>
  <c r="T24" i="1"/>
  <c r="BC24" i="1" s="1"/>
  <c r="S34" i="1"/>
  <c r="BB34" i="1" s="1"/>
  <c r="S30" i="1"/>
  <c r="BB30" i="1" s="1"/>
  <c r="S26" i="1"/>
  <c r="BB26" i="1" s="1"/>
  <c r="S22" i="1"/>
  <c r="BB22" i="1" s="1"/>
  <c r="S33" i="1"/>
  <c r="BB33" i="1" s="1"/>
  <c r="S29" i="1"/>
  <c r="BB29" i="1" s="1"/>
  <c r="S25" i="1"/>
  <c r="BB25" i="1" s="1"/>
  <c r="S21" i="1"/>
  <c r="BB21" i="1" s="1"/>
  <c r="S32" i="1"/>
  <c r="BB32" i="1" s="1"/>
  <c r="S28" i="1"/>
  <c r="BB28" i="1" s="1"/>
  <c r="S24" i="1"/>
  <c r="BB24" i="1" s="1"/>
  <c r="S20" i="1"/>
  <c r="BB20" i="1" s="1"/>
  <c r="S35" i="1"/>
  <c r="BB35" i="1" s="1"/>
  <c r="S31" i="1"/>
  <c r="BB31" i="1" s="1"/>
  <c r="S27" i="1"/>
  <c r="BB27" i="1" s="1"/>
  <c r="S23" i="1"/>
  <c r="BB23" i="1" s="1"/>
  <c r="R33" i="1"/>
  <c r="BA33" i="1" s="1"/>
  <c r="Q17" i="1"/>
  <c r="AZ17" i="1" s="1"/>
  <c r="R32" i="1"/>
  <c r="BA32" i="1" s="1"/>
  <c r="R28" i="1"/>
  <c r="BA28" i="1" s="1"/>
  <c r="R24" i="1"/>
  <c r="BA24" i="1" s="1"/>
  <c r="R20" i="1"/>
  <c r="BA20" i="1" s="1"/>
  <c r="R29" i="1"/>
  <c r="BA29" i="1" s="1"/>
  <c r="R25" i="1"/>
  <c r="BA25" i="1" s="1"/>
  <c r="P16" i="1"/>
  <c r="AY16" i="1" s="1"/>
  <c r="R35" i="1"/>
  <c r="BA35" i="1" s="1"/>
  <c r="R31" i="1"/>
  <c r="BA31" i="1" s="1"/>
  <c r="R27" i="1"/>
  <c r="BA27" i="1" s="1"/>
  <c r="R23" i="1"/>
  <c r="BA23" i="1" s="1"/>
  <c r="R19" i="1"/>
  <c r="BA19" i="1" s="1"/>
  <c r="R21" i="1"/>
  <c r="BA21" i="1" s="1"/>
  <c r="R34" i="1"/>
  <c r="BA34" i="1" s="1"/>
  <c r="R30" i="1"/>
  <c r="BA30" i="1" s="1"/>
  <c r="R26" i="1"/>
  <c r="BA26" i="1" s="1"/>
  <c r="R22" i="1"/>
  <c r="BA22" i="1" s="1"/>
  <c r="Q32" i="1"/>
  <c r="AZ32" i="1" s="1"/>
  <c r="Q28" i="1"/>
  <c r="AZ28" i="1" s="1"/>
  <c r="Q24" i="1"/>
  <c r="AZ24" i="1" s="1"/>
  <c r="Q20" i="1"/>
  <c r="AZ20" i="1" s="1"/>
  <c r="Q35" i="1"/>
  <c r="AZ35" i="1" s="1"/>
  <c r="Q31" i="1"/>
  <c r="AZ31" i="1" s="1"/>
  <c r="Q27" i="1"/>
  <c r="AZ27" i="1" s="1"/>
  <c r="Q23" i="1"/>
  <c r="AZ23" i="1" s="1"/>
  <c r="Q19" i="1"/>
  <c r="AZ19" i="1" s="1"/>
  <c r="Q34" i="1"/>
  <c r="AZ34" i="1" s="1"/>
  <c r="Q30" i="1"/>
  <c r="AZ30" i="1" s="1"/>
  <c r="Q26" i="1"/>
  <c r="AZ26" i="1" s="1"/>
  <c r="Q22" i="1"/>
  <c r="AZ22" i="1" s="1"/>
  <c r="Q18" i="1"/>
  <c r="AZ18" i="1" s="1"/>
  <c r="Q33" i="1"/>
  <c r="AZ33" i="1" s="1"/>
  <c r="Q29" i="1"/>
  <c r="AZ29" i="1" s="1"/>
  <c r="Q25" i="1"/>
  <c r="AZ25" i="1" s="1"/>
  <c r="Q21" i="1"/>
  <c r="AZ21" i="1" s="1"/>
  <c r="P35" i="1"/>
  <c r="AY35" i="1" s="1"/>
  <c r="P31" i="1"/>
  <c r="AY31" i="1" s="1"/>
  <c r="P27" i="1"/>
  <c r="AY27" i="1" s="1"/>
  <c r="P23" i="1"/>
  <c r="AY23" i="1" s="1"/>
  <c r="P19" i="1"/>
  <c r="AY19" i="1" s="1"/>
  <c r="O15" i="1"/>
  <c r="AX15" i="1" s="1"/>
  <c r="P34" i="1"/>
  <c r="AY34" i="1" s="1"/>
  <c r="P30" i="1"/>
  <c r="AY30" i="1" s="1"/>
  <c r="P26" i="1"/>
  <c r="AY26" i="1" s="1"/>
  <c r="P22" i="1"/>
  <c r="AY22" i="1" s="1"/>
  <c r="P18" i="1"/>
  <c r="AY18" i="1" s="1"/>
  <c r="P33" i="1"/>
  <c r="AY33" i="1" s="1"/>
  <c r="P29" i="1"/>
  <c r="AY29" i="1" s="1"/>
  <c r="P25" i="1"/>
  <c r="AY25" i="1" s="1"/>
  <c r="P21" i="1"/>
  <c r="AY21" i="1" s="1"/>
  <c r="P17" i="1"/>
  <c r="AY17" i="1" s="1"/>
  <c r="H31" i="1"/>
  <c r="AQ31" i="1" s="1"/>
  <c r="H27" i="1"/>
  <c r="AQ27" i="1" s="1"/>
  <c r="H23" i="1"/>
  <c r="AQ23" i="1" s="1"/>
  <c r="H19" i="1"/>
  <c r="AQ19" i="1" s="1"/>
  <c r="H15" i="1"/>
  <c r="AQ15" i="1" s="1"/>
  <c r="P32" i="1"/>
  <c r="AY32" i="1" s="1"/>
  <c r="P28" i="1"/>
  <c r="AY28" i="1" s="1"/>
  <c r="P24" i="1"/>
  <c r="AY24" i="1" s="1"/>
  <c r="P20" i="1"/>
  <c r="AY20" i="1" s="1"/>
  <c r="O18" i="1"/>
  <c r="AX18" i="1" s="1"/>
  <c r="N14" i="1"/>
  <c r="AW14" i="1" s="1"/>
  <c r="J10" i="1"/>
  <c r="AS10" i="1" s="1"/>
  <c r="O33" i="1"/>
  <c r="AX33" i="1" s="1"/>
  <c r="O29" i="1"/>
  <c r="AX29" i="1" s="1"/>
  <c r="O25" i="1"/>
  <c r="AX25" i="1" s="1"/>
  <c r="O21" i="1"/>
  <c r="AX21" i="1" s="1"/>
  <c r="O17" i="1"/>
  <c r="AX17" i="1" s="1"/>
  <c r="O34" i="1"/>
  <c r="AX34" i="1" s="1"/>
  <c r="O26" i="1"/>
  <c r="AX26" i="1" s="1"/>
  <c r="I9" i="1"/>
  <c r="AR9" i="1" s="1"/>
  <c r="O32" i="1"/>
  <c r="AX32" i="1" s="1"/>
  <c r="O28" i="1"/>
  <c r="AX28" i="1" s="1"/>
  <c r="O24" i="1"/>
  <c r="AX24" i="1" s="1"/>
  <c r="O20" i="1"/>
  <c r="AX20" i="1" s="1"/>
  <c r="O16" i="1"/>
  <c r="AX16" i="1" s="1"/>
  <c r="O30" i="1"/>
  <c r="AX30" i="1" s="1"/>
  <c r="O22" i="1"/>
  <c r="AX22" i="1" s="1"/>
  <c r="O35" i="1"/>
  <c r="AX35" i="1" s="1"/>
  <c r="O31" i="1"/>
  <c r="AX31" i="1" s="1"/>
  <c r="O27" i="1"/>
  <c r="AX27" i="1" s="1"/>
  <c r="O23" i="1"/>
  <c r="AX23" i="1" s="1"/>
  <c r="O19" i="1"/>
  <c r="AX19" i="1" s="1"/>
  <c r="N29" i="1"/>
  <c r="AW29" i="1" s="1"/>
  <c r="N21" i="1"/>
  <c r="AW21" i="1" s="1"/>
  <c r="H11" i="1"/>
  <c r="AQ11" i="1" s="1"/>
  <c r="N32" i="1"/>
  <c r="AW32" i="1" s="1"/>
  <c r="N28" i="1"/>
  <c r="AW28" i="1" s="1"/>
  <c r="N24" i="1"/>
  <c r="AW24" i="1" s="1"/>
  <c r="N20" i="1"/>
  <c r="AW20" i="1" s="1"/>
  <c r="N16" i="1"/>
  <c r="AW16" i="1" s="1"/>
  <c r="N33" i="1"/>
  <c r="AW33" i="1" s="1"/>
  <c r="N25" i="1"/>
  <c r="AW25" i="1" s="1"/>
  <c r="N17" i="1"/>
  <c r="AW17" i="1" s="1"/>
  <c r="N35" i="1"/>
  <c r="AW35" i="1" s="1"/>
  <c r="N31" i="1"/>
  <c r="AW31" i="1" s="1"/>
  <c r="N27" i="1"/>
  <c r="AW27" i="1" s="1"/>
  <c r="N23" i="1"/>
  <c r="AW23" i="1" s="1"/>
  <c r="N19" i="1"/>
  <c r="AW19" i="1" s="1"/>
  <c r="N15" i="1"/>
  <c r="AW15" i="1" s="1"/>
  <c r="N34" i="1"/>
  <c r="AW34" i="1" s="1"/>
  <c r="N30" i="1"/>
  <c r="AW30" i="1" s="1"/>
  <c r="N26" i="1"/>
  <c r="AW26" i="1" s="1"/>
  <c r="N22" i="1"/>
  <c r="AW22" i="1" s="1"/>
  <c r="N18" i="1"/>
  <c r="AW18" i="1" s="1"/>
  <c r="M28" i="1"/>
  <c r="AV28" i="1" s="1"/>
  <c r="M16" i="1"/>
  <c r="AV16" i="1" s="1"/>
  <c r="L12" i="1"/>
  <c r="AU12" i="1" s="1"/>
  <c r="M35" i="1"/>
  <c r="AV35" i="1" s="1"/>
  <c r="M31" i="1"/>
  <c r="AV31" i="1" s="1"/>
  <c r="M27" i="1"/>
  <c r="AV27" i="1" s="1"/>
  <c r="M23" i="1"/>
  <c r="AV23" i="1" s="1"/>
  <c r="M19" i="1"/>
  <c r="AV19" i="1" s="1"/>
  <c r="M15" i="1"/>
  <c r="AV15" i="1" s="1"/>
  <c r="M32" i="1"/>
  <c r="AV32" i="1" s="1"/>
  <c r="M24" i="1"/>
  <c r="AV24" i="1" s="1"/>
  <c r="M20" i="1"/>
  <c r="AV20" i="1" s="1"/>
  <c r="M34" i="1"/>
  <c r="AV34" i="1" s="1"/>
  <c r="M30" i="1"/>
  <c r="AV30" i="1" s="1"/>
  <c r="M26" i="1"/>
  <c r="AV26" i="1" s="1"/>
  <c r="M22" i="1"/>
  <c r="AV22" i="1" s="1"/>
  <c r="M18" i="1"/>
  <c r="AV18" i="1" s="1"/>
  <c r="M14" i="1"/>
  <c r="AV14" i="1" s="1"/>
  <c r="M33" i="1"/>
  <c r="AV33" i="1" s="1"/>
  <c r="M29" i="1"/>
  <c r="AV29" i="1" s="1"/>
  <c r="M25" i="1"/>
  <c r="AV25" i="1" s="1"/>
  <c r="M21" i="1"/>
  <c r="AV21" i="1" s="1"/>
  <c r="M17" i="1"/>
  <c r="AV17" i="1" s="1"/>
  <c r="M13" i="1"/>
  <c r="AV13" i="1" s="1"/>
  <c r="L35" i="1"/>
  <c r="AU35" i="1" s="1"/>
  <c r="L31" i="1"/>
  <c r="AU31" i="1" s="1"/>
  <c r="L27" i="1"/>
  <c r="AU27" i="1" s="1"/>
  <c r="L23" i="1"/>
  <c r="AU23" i="1" s="1"/>
  <c r="L19" i="1"/>
  <c r="AU19" i="1" s="1"/>
  <c r="L15" i="1"/>
  <c r="AU15" i="1" s="1"/>
  <c r="K11" i="1"/>
  <c r="AT11" i="1" s="1"/>
  <c r="L34" i="1"/>
  <c r="AU34" i="1" s="1"/>
  <c r="L30" i="1"/>
  <c r="AU30" i="1" s="1"/>
  <c r="L26" i="1"/>
  <c r="AU26" i="1" s="1"/>
  <c r="L22" i="1"/>
  <c r="AU22" i="1" s="1"/>
  <c r="L18" i="1"/>
  <c r="AU18" i="1" s="1"/>
  <c r="L14" i="1"/>
  <c r="AU14" i="1" s="1"/>
  <c r="L33" i="1"/>
  <c r="AU33" i="1" s="1"/>
  <c r="L29" i="1"/>
  <c r="AU29" i="1" s="1"/>
  <c r="L25" i="1"/>
  <c r="AU25" i="1" s="1"/>
  <c r="L21" i="1"/>
  <c r="AU21" i="1" s="1"/>
  <c r="L17" i="1"/>
  <c r="AU17" i="1" s="1"/>
  <c r="L13" i="1"/>
  <c r="AU13" i="1" s="1"/>
  <c r="L32" i="1"/>
  <c r="AU32" i="1" s="1"/>
  <c r="L28" i="1"/>
  <c r="AU28" i="1" s="1"/>
  <c r="L24" i="1"/>
  <c r="AU24" i="1" s="1"/>
  <c r="L20" i="1"/>
  <c r="AU20" i="1" s="1"/>
  <c r="L16" i="1"/>
  <c r="AU16" i="1" s="1"/>
  <c r="K34" i="1"/>
  <c r="AT34" i="1" s="1"/>
  <c r="K30" i="1"/>
  <c r="AT30" i="1" s="1"/>
  <c r="K26" i="1"/>
  <c r="AT26" i="1" s="1"/>
  <c r="K22" i="1"/>
  <c r="AT22" i="1" s="1"/>
  <c r="K18" i="1"/>
  <c r="AT18" i="1" s="1"/>
  <c r="K14" i="1"/>
  <c r="AT14" i="1" s="1"/>
  <c r="K33" i="1"/>
  <c r="AT33" i="1" s="1"/>
  <c r="K29" i="1"/>
  <c r="AT29" i="1" s="1"/>
  <c r="K25" i="1"/>
  <c r="AT25" i="1" s="1"/>
  <c r="K21" i="1"/>
  <c r="AT21" i="1" s="1"/>
  <c r="K17" i="1"/>
  <c r="AT17" i="1" s="1"/>
  <c r="K13" i="1"/>
  <c r="AT13" i="1" s="1"/>
  <c r="K32" i="1"/>
  <c r="AT32" i="1" s="1"/>
  <c r="K28" i="1"/>
  <c r="AT28" i="1" s="1"/>
  <c r="K24" i="1"/>
  <c r="AT24" i="1" s="1"/>
  <c r="K20" i="1"/>
  <c r="AT20" i="1" s="1"/>
  <c r="K16" i="1"/>
  <c r="AT16" i="1" s="1"/>
  <c r="K12" i="1"/>
  <c r="AT12" i="1" s="1"/>
  <c r="K35" i="1"/>
  <c r="AT35" i="1" s="1"/>
  <c r="K31" i="1"/>
  <c r="AT31" i="1" s="1"/>
  <c r="K27" i="1"/>
  <c r="AT27" i="1" s="1"/>
  <c r="K23" i="1"/>
  <c r="AT23" i="1" s="1"/>
  <c r="K19" i="1"/>
  <c r="AT19" i="1" s="1"/>
  <c r="K15" i="1"/>
  <c r="AT15" i="1" s="1"/>
  <c r="J17" i="1"/>
  <c r="AS17" i="1" s="1"/>
  <c r="E20" i="1"/>
  <c r="AN20" i="1" s="1"/>
  <c r="J32" i="1"/>
  <c r="AS32" i="1" s="1"/>
  <c r="J28" i="1"/>
  <c r="AS28" i="1" s="1"/>
  <c r="J24" i="1"/>
  <c r="AS24" i="1" s="1"/>
  <c r="J20" i="1"/>
  <c r="AS20" i="1" s="1"/>
  <c r="J16" i="1"/>
  <c r="AS16" i="1" s="1"/>
  <c r="J12" i="1"/>
  <c r="AS12" i="1" s="1"/>
  <c r="J33" i="1"/>
  <c r="AS33" i="1" s="1"/>
  <c r="J25" i="1"/>
  <c r="AS25" i="1" s="1"/>
  <c r="J21" i="1"/>
  <c r="AS21" i="1" s="1"/>
  <c r="J13" i="1"/>
  <c r="AS13" i="1" s="1"/>
  <c r="J35" i="1"/>
  <c r="AS35" i="1" s="1"/>
  <c r="J31" i="1"/>
  <c r="AS31" i="1" s="1"/>
  <c r="J27" i="1"/>
  <c r="AS27" i="1" s="1"/>
  <c r="J23" i="1"/>
  <c r="AS23" i="1" s="1"/>
  <c r="J19" i="1"/>
  <c r="AS19" i="1" s="1"/>
  <c r="J15" i="1"/>
  <c r="AS15" i="1" s="1"/>
  <c r="J11" i="1"/>
  <c r="AS11" i="1" s="1"/>
  <c r="J29" i="1"/>
  <c r="AS29" i="1" s="1"/>
  <c r="F25" i="1"/>
  <c r="AO25" i="1" s="1"/>
  <c r="F9" i="1"/>
  <c r="AO9" i="1" s="1"/>
  <c r="J34" i="1"/>
  <c r="AS34" i="1" s="1"/>
  <c r="J30" i="1"/>
  <c r="AS30" i="1" s="1"/>
  <c r="J26" i="1"/>
  <c r="AS26" i="1" s="1"/>
  <c r="J22" i="1"/>
  <c r="AS22" i="1" s="1"/>
  <c r="J18" i="1"/>
  <c r="AS18" i="1" s="1"/>
  <c r="J14" i="1"/>
  <c r="AS14" i="1" s="1"/>
  <c r="I24" i="1"/>
  <c r="AR24" i="1" s="1"/>
  <c r="I12" i="1"/>
  <c r="AR12" i="1" s="1"/>
  <c r="H8" i="1"/>
  <c r="AQ8" i="1" s="1"/>
  <c r="I35" i="1"/>
  <c r="AR35" i="1" s="1"/>
  <c r="I31" i="1"/>
  <c r="AR31" i="1" s="1"/>
  <c r="I27" i="1"/>
  <c r="AR27" i="1" s="1"/>
  <c r="I23" i="1"/>
  <c r="AR23" i="1" s="1"/>
  <c r="I19" i="1"/>
  <c r="AR19" i="1" s="1"/>
  <c r="I15" i="1"/>
  <c r="AR15" i="1" s="1"/>
  <c r="I11" i="1"/>
  <c r="AR11" i="1" s="1"/>
  <c r="I28" i="1"/>
  <c r="AR28" i="1" s="1"/>
  <c r="I16" i="1"/>
  <c r="AR16" i="1" s="1"/>
  <c r="I34" i="1"/>
  <c r="AR34" i="1" s="1"/>
  <c r="I30" i="1"/>
  <c r="AR30" i="1" s="1"/>
  <c r="I26" i="1"/>
  <c r="AR26" i="1" s="1"/>
  <c r="I22" i="1"/>
  <c r="AR22" i="1" s="1"/>
  <c r="I18" i="1"/>
  <c r="AR18" i="1" s="1"/>
  <c r="I14" i="1"/>
  <c r="AR14" i="1" s="1"/>
  <c r="I10" i="1"/>
  <c r="AR10" i="1" s="1"/>
  <c r="I32" i="1"/>
  <c r="AR32" i="1" s="1"/>
  <c r="I20" i="1"/>
  <c r="AR20" i="1" s="1"/>
  <c r="I33" i="1"/>
  <c r="AR33" i="1" s="1"/>
  <c r="I29" i="1"/>
  <c r="AR29" i="1" s="1"/>
  <c r="I25" i="1"/>
  <c r="AR25" i="1" s="1"/>
  <c r="I21" i="1"/>
  <c r="AR21" i="1" s="1"/>
  <c r="I17" i="1"/>
  <c r="AR17" i="1" s="1"/>
  <c r="I13" i="1"/>
  <c r="AR13" i="1" s="1"/>
  <c r="H35" i="1"/>
  <c r="AQ35" i="1" s="1"/>
  <c r="AJ35" i="1"/>
  <c r="BS35" i="1" s="1"/>
  <c r="H34" i="1"/>
  <c r="AQ34" i="1" s="1"/>
  <c r="H26" i="1"/>
  <c r="AQ26" i="1" s="1"/>
  <c r="H22" i="1"/>
  <c r="AQ22" i="1" s="1"/>
  <c r="H14" i="1"/>
  <c r="AQ14" i="1" s="1"/>
  <c r="H10" i="1"/>
  <c r="AQ10" i="1" s="1"/>
  <c r="G7" i="1"/>
  <c r="AP7" i="1" s="1"/>
  <c r="H33" i="1"/>
  <c r="AQ33" i="1" s="1"/>
  <c r="H29" i="1"/>
  <c r="AQ29" i="1" s="1"/>
  <c r="H25" i="1"/>
  <c r="AQ25" i="1" s="1"/>
  <c r="H21" i="1"/>
  <c r="AQ21" i="1" s="1"/>
  <c r="H17" i="1"/>
  <c r="AQ17" i="1" s="1"/>
  <c r="H13" i="1"/>
  <c r="AQ13" i="1" s="1"/>
  <c r="H9" i="1"/>
  <c r="AQ9" i="1" s="1"/>
  <c r="AF31" i="1"/>
  <c r="BO31" i="1" s="1"/>
  <c r="H30" i="1"/>
  <c r="AQ30" i="1" s="1"/>
  <c r="H18" i="1"/>
  <c r="AQ18" i="1" s="1"/>
  <c r="H32" i="1"/>
  <c r="AQ32" i="1" s="1"/>
  <c r="H28" i="1"/>
  <c r="AQ28" i="1" s="1"/>
  <c r="H24" i="1"/>
  <c r="AQ24" i="1" s="1"/>
  <c r="H20" i="1"/>
  <c r="AQ20" i="1" s="1"/>
  <c r="H16" i="1"/>
  <c r="AQ16" i="1" s="1"/>
  <c r="H12" i="1"/>
  <c r="AQ12" i="1" s="1"/>
  <c r="G34" i="1"/>
  <c r="AP34" i="1" s="1"/>
  <c r="G30" i="1"/>
  <c r="AP30" i="1" s="1"/>
  <c r="G26" i="1"/>
  <c r="AP26" i="1" s="1"/>
  <c r="G22" i="1"/>
  <c r="AP22" i="1" s="1"/>
  <c r="G14" i="1"/>
  <c r="AP14" i="1" s="1"/>
  <c r="G10" i="1"/>
  <c r="AP10" i="1" s="1"/>
  <c r="F21" i="1"/>
  <c r="AO21" i="1" s="1"/>
  <c r="G33" i="1"/>
  <c r="AP33" i="1" s="1"/>
  <c r="G29" i="1"/>
  <c r="AP29" i="1" s="1"/>
  <c r="G25" i="1"/>
  <c r="AP25" i="1" s="1"/>
  <c r="G21" i="1"/>
  <c r="AP21" i="1" s="1"/>
  <c r="G17" i="1"/>
  <c r="AP17" i="1" s="1"/>
  <c r="G13" i="1"/>
  <c r="AP13" i="1" s="1"/>
  <c r="G9" i="1"/>
  <c r="AP9" i="1" s="1"/>
  <c r="E5" i="1"/>
  <c r="AN5" i="1" s="1"/>
  <c r="F33" i="1"/>
  <c r="AO33" i="1" s="1"/>
  <c r="F17" i="1"/>
  <c r="AO17" i="1" s="1"/>
  <c r="G32" i="1"/>
  <c r="AP32" i="1" s="1"/>
  <c r="G28" i="1"/>
  <c r="AP28" i="1" s="1"/>
  <c r="G24" i="1"/>
  <c r="AP24" i="1" s="1"/>
  <c r="G20" i="1"/>
  <c r="AP20" i="1" s="1"/>
  <c r="G16" i="1"/>
  <c r="AP16" i="1" s="1"/>
  <c r="G12" i="1"/>
  <c r="AP12" i="1" s="1"/>
  <c r="G8" i="1"/>
  <c r="AP8" i="1" s="1"/>
  <c r="G18" i="1"/>
  <c r="AP18" i="1" s="1"/>
  <c r="AB27" i="1"/>
  <c r="BK27" i="1" s="1"/>
  <c r="F29" i="1"/>
  <c r="AO29" i="1" s="1"/>
  <c r="F13" i="1"/>
  <c r="AO13" i="1" s="1"/>
  <c r="G35" i="1"/>
  <c r="AP35" i="1" s="1"/>
  <c r="G31" i="1"/>
  <c r="AP31" i="1" s="1"/>
  <c r="G27" i="1"/>
  <c r="AP27" i="1" s="1"/>
  <c r="G23" i="1"/>
  <c r="AP23" i="1" s="1"/>
  <c r="G19" i="1"/>
  <c r="AP19" i="1" s="1"/>
  <c r="G15" i="1"/>
  <c r="AP15" i="1" s="1"/>
  <c r="G11" i="1"/>
  <c r="AP11" i="1" s="1"/>
  <c r="E32" i="1"/>
  <c r="AN32" i="1" s="1"/>
  <c r="E16" i="1"/>
  <c r="AN16" i="1" s="1"/>
  <c r="F32" i="1"/>
  <c r="AO32" i="1" s="1"/>
  <c r="F28" i="1"/>
  <c r="AO28" i="1" s="1"/>
  <c r="F24" i="1"/>
  <c r="AO24" i="1" s="1"/>
  <c r="F20" i="1"/>
  <c r="AO20" i="1" s="1"/>
  <c r="F16" i="1"/>
  <c r="AO16" i="1" s="1"/>
  <c r="F12" i="1"/>
  <c r="AO12" i="1" s="1"/>
  <c r="F8" i="1"/>
  <c r="AO8" i="1" s="1"/>
  <c r="E28" i="1"/>
  <c r="AN28" i="1" s="1"/>
  <c r="E12" i="1"/>
  <c r="AN12" i="1" s="1"/>
  <c r="F35" i="1"/>
  <c r="AO35" i="1" s="1"/>
  <c r="F31" i="1"/>
  <c r="AO31" i="1" s="1"/>
  <c r="F27" i="1"/>
  <c r="AO27" i="1" s="1"/>
  <c r="F23" i="1"/>
  <c r="AO23" i="1" s="1"/>
  <c r="F19" i="1"/>
  <c r="AO19" i="1" s="1"/>
  <c r="F15" i="1"/>
  <c r="AO15" i="1" s="1"/>
  <c r="F11" i="1"/>
  <c r="AO11" i="1" s="1"/>
  <c r="F7" i="1"/>
  <c r="AO7" i="1" s="1"/>
  <c r="E24" i="1"/>
  <c r="AN24" i="1" s="1"/>
  <c r="E8" i="1"/>
  <c r="AN8" i="1" s="1"/>
  <c r="F34" i="1"/>
  <c r="AO34" i="1" s="1"/>
  <c r="F30" i="1"/>
  <c r="AO30" i="1" s="1"/>
  <c r="F26" i="1"/>
  <c r="AO26" i="1" s="1"/>
  <c r="F22" i="1"/>
  <c r="AO22" i="1" s="1"/>
  <c r="F18" i="1"/>
  <c r="AO18" i="1" s="1"/>
  <c r="F14" i="1"/>
  <c r="AO14" i="1" s="1"/>
  <c r="F10" i="1"/>
  <c r="AO10" i="1" s="1"/>
  <c r="E35" i="1"/>
  <c r="AN35" i="1" s="1"/>
  <c r="E31" i="1"/>
  <c r="AN31" i="1" s="1"/>
  <c r="E27" i="1"/>
  <c r="AN27" i="1" s="1"/>
  <c r="E23" i="1"/>
  <c r="AN23" i="1" s="1"/>
  <c r="E19" i="1"/>
  <c r="AN19" i="1" s="1"/>
  <c r="E15" i="1"/>
  <c r="AN15" i="1" s="1"/>
  <c r="E11" i="1"/>
  <c r="AN11" i="1" s="1"/>
  <c r="E7" i="1"/>
  <c r="AN7" i="1" s="1"/>
  <c r="E34" i="1"/>
  <c r="AN34" i="1" s="1"/>
  <c r="E26" i="1"/>
  <c r="AN26" i="1" s="1"/>
  <c r="E22" i="1"/>
  <c r="AN22" i="1" s="1"/>
  <c r="E18" i="1"/>
  <c r="AN18" i="1" s="1"/>
  <c r="E14" i="1"/>
  <c r="AN14" i="1" s="1"/>
  <c r="E10" i="1"/>
  <c r="AN10" i="1" s="1"/>
  <c r="E6" i="1"/>
  <c r="AN6" i="1" s="1"/>
  <c r="E33" i="1"/>
  <c r="AN33" i="1" s="1"/>
  <c r="E29" i="1"/>
  <c r="AN29" i="1" s="1"/>
  <c r="E25" i="1"/>
  <c r="AN25" i="1" s="1"/>
  <c r="E21" i="1"/>
  <c r="AN21" i="1" s="1"/>
  <c r="E17" i="1"/>
  <c r="AN17" i="1" s="1"/>
  <c r="E13" i="1"/>
  <c r="AN13" i="1" s="1"/>
  <c r="E9" i="1"/>
  <c r="AN9" i="1" s="1"/>
  <c r="AI34" i="1"/>
  <c r="BR34" i="1" s="1"/>
  <c r="AH33" i="1"/>
  <c r="BQ33" i="1" s="1"/>
  <c r="AD29" i="1"/>
  <c r="BM29" i="1" s="1"/>
  <c r="Z25" i="1"/>
  <c r="BI25" i="1" s="1"/>
  <c r="X23" i="1"/>
  <c r="BG23" i="1" s="1"/>
  <c r="AG32" i="1"/>
  <c r="BP32" i="1" s="1"/>
  <c r="AE30" i="1"/>
  <c r="BN30" i="1" s="1"/>
  <c r="AC28" i="1"/>
  <c r="BL28" i="1" s="1"/>
  <c r="AA26" i="1"/>
  <c r="BJ26" i="1" s="1"/>
  <c r="Y24" i="1"/>
  <c r="BH24" i="1" s="1"/>
  <c r="W22" i="1"/>
  <c r="BF22" i="1" s="1"/>
  <c r="T19" i="1"/>
  <c r="BC19" i="1" s="1"/>
  <c r="V21" i="1"/>
  <c r="BE21" i="1" s="1"/>
  <c r="R17" i="1"/>
  <c r="BA17" i="1" s="1"/>
  <c r="N13" i="1"/>
  <c r="AW13" i="1" s="1"/>
  <c r="J9" i="1"/>
  <c r="AS9" i="1" s="1"/>
  <c r="F5" i="1"/>
  <c r="AO5" i="1" s="1"/>
  <c r="P15" i="1"/>
  <c r="AY15" i="1" s="1"/>
  <c r="U20" i="1"/>
  <c r="BD20" i="1" s="1"/>
  <c r="S18" i="1"/>
  <c r="BB18" i="1" s="1"/>
  <c r="Q16" i="1"/>
  <c r="AZ16" i="1" s="1"/>
  <c r="O14" i="1"/>
  <c r="AX14" i="1" s="1"/>
  <c r="M12" i="1"/>
  <c r="AV12" i="1" s="1"/>
  <c r="L11" i="1"/>
  <c r="AU11" i="1" s="1"/>
  <c r="K10" i="1"/>
  <c r="AT10" i="1" s="1"/>
  <c r="I8" i="1"/>
  <c r="AR8" i="1" s="1"/>
  <c r="H7" i="1"/>
  <c r="AQ7" i="1" s="1"/>
  <c r="G6" i="1"/>
  <c r="AP6" i="1" s="1"/>
  <c r="E4" i="1"/>
  <c r="AN4" i="1" s="1"/>
  <c r="BP38" i="1" l="1"/>
  <c r="BP39" i="1" s="1"/>
  <c r="AQ38" i="1"/>
  <c r="AQ39" i="1" s="1"/>
  <c r="BD38" i="1"/>
  <c r="BD39" i="1" s="1"/>
  <c r="BN38" i="1"/>
  <c r="BN39" i="1" s="1"/>
  <c r="BO38" i="1"/>
  <c r="BO39" i="1" s="1"/>
  <c r="BQ38" i="1"/>
  <c r="BQ39" i="1" s="1"/>
  <c r="AV38" i="1"/>
  <c r="AV39" i="1" s="1"/>
  <c r="BF38" i="1"/>
  <c r="BF39" i="1" s="1"/>
  <c r="BM38" i="1"/>
  <c r="BM39" i="1" s="1"/>
  <c r="BR38" i="1"/>
  <c r="BR39" i="1" s="1"/>
  <c r="AW38" i="1"/>
  <c r="AW39" i="1" s="1"/>
  <c r="AR38" i="1"/>
  <c r="AR39" i="1" s="1"/>
  <c r="AY38" i="1"/>
  <c r="AY39" i="1" s="1"/>
  <c r="AT38" i="1"/>
  <c r="AT39" i="1" s="1"/>
  <c r="AO38" i="1"/>
  <c r="AO39" i="1" s="1"/>
  <c r="BE38" i="1"/>
  <c r="BE39" i="1" s="1"/>
  <c r="BJ38" i="1"/>
  <c r="BJ39" i="1" s="1"/>
  <c r="BG38" i="1"/>
  <c r="BG39" i="1" s="1"/>
  <c r="BK38" i="1"/>
  <c r="BK39" i="1" s="1"/>
  <c r="AX38" i="1"/>
  <c r="AX39" i="1" s="1"/>
  <c r="BA38" i="1"/>
  <c r="BA39" i="1" s="1"/>
  <c r="BH38" i="1"/>
  <c r="BH39" i="1" s="1"/>
  <c r="AZ38" i="1"/>
  <c r="AZ39" i="1" s="1"/>
  <c r="AP38" i="1"/>
  <c r="AP39" i="1" s="1"/>
  <c r="AU38" i="1"/>
  <c r="AU39" i="1" s="1"/>
  <c r="BB38" i="1"/>
  <c r="BB39" i="1" s="1"/>
  <c r="AS38" i="1"/>
  <c r="AS39" i="1" s="1"/>
  <c r="BC38" i="1"/>
  <c r="BC39" i="1" s="1"/>
  <c r="BL38" i="1"/>
  <c r="BL39" i="1" s="1"/>
  <c r="BI38" i="1"/>
  <c r="BI39" i="1" s="1"/>
  <c r="BS36" i="1"/>
  <c r="BS38" i="1" s="1"/>
  <c r="BS39" i="1" s="1"/>
  <c r="BT36" i="1"/>
  <c r="BT38" i="1" s="1"/>
  <c r="BT39" i="1" s="1"/>
  <c r="AN30" i="1"/>
  <c r="AN38" i="1" s="1"/>
  <c r="AN39" i="1" s="1"/>
  <c r="AM16" i="1"/>
  <c r="AM13" i="1"/>
  <c r="AM14" i="1"/>
  <c r="AM15" i="1"/>
  <c r="AM31" i="1"/>
  <c r="AM20" i="1"/>
  <c r="AM17" i="1"/>
  <c r="AM33" i="1"/>
  <c r="AM18" i="1"/>
  <c r="AM34" i="1"/>
  <c r="AM19" i="1"/>
  <c r="AM35" i="1"/>
  <c r="AM8" i="1"/>
  <c r="AM24" i="1"/>
  <c r="AM5" i="1"/>
  <c r="AM21" i="1"/>
  <c r="AM6" i="1"/>
  <c r="AM22" i="1"/>
  <c r="AM7" i="1"/>
  <c r="AM23" i="1"/>
  <c r="AM32" i="1"/>
  <c r="AM29" i="1"/>
  <c r="AM30" i="1"/>
  <c r="AM12" i="1"/>
  <c r="AM28" i="1"/>
  <c r="AM9" i="1"/>
  <c r="AM25" i="1"/>
  <c r="AM10" i="1"/>
  <c r="AM26" i="1"/>
  <c r="AM11" i="1"/>
  <c r="AM27" i="1"/>
  <c r="AM4" i="1"/>
  <c r="AM3" i="1"/>
  <c r="AL13" i="1"/>
  <c r="AL29" i="1"/>
  <c r="AL6" i="1"/>
  <c r="AL14" i="1"/>
  <c r="AL3" i="1"/>
  <c r="AL19" i="1"/>
  <c r="AL35" i="1"/>
  <c r="AL16" i="1"/>
  <c r="AL32" i="1"/>
  <c r="AL17" i="1"/>
  <c r="AL33" i="1"/>
  <c r="AL22" i="1"/>
  <c r="AL30" i="1"/>
  <c r="AL5" i="1"/>
  <c r="AL9" i="1"/>
  <c r="AL7" i="1"/>
  <c r="AL23" i="1"/>
  <c r="AL4" i="1"/>
  <c r="AL20" i="1"/>
  <c r="AL36" i="1"/>
  <c r="AL21" i="1"/>
  <c r="AL18" i="1"/>
  <c r="AL10" i="1"/>
  <c r="AL2" i="1"/>
  <c r="BP42" i="1" l="1"/>
  <c r="BP41" i="1"/>
  <c r="BP40" i="1"/>
  <c r="AN41" i="1"/>
  <c r="AN40" i="1"/>
  <c r="AN42" i="1"/>
  <c r="AU42" i="1"/>
  <c r="AU40" i="1"/>
  <c r="AU41" i="1"/>
  <c r="AY42" i="1"/>
  <c r="AY40" i="1"/>
  <c r="AY41" i="1"/>
  <c r="BM41" i="1"/>
  <c r="BM42" i="1"/>
  <c r="BM40" i="1"/>
  <c r="BO42" i="1"/>
  <c r="BO40" i="1"/>
  <c r="BO41" i="1"/>
  <c r="BT41" i="1"/>
  <c r="BT42" i="1"/>
  <c r="BT40" i="1"/>
  <c r="BC42" i="1"/>
  <c r="BC40" i="1"/>
  <c r="BC41" i="1"/>
  <c r="AP42" i="1"/>
  <c r="AP40" i="1"/>
  <c r="AP41" i="1"/>
  <c r="AX42" i="1"/>
  <c r="AX40" i="1"/>
  <c r="AX41" i="1"/>
  <c r="BE41" i="1"/>
  <c r="BE42" i="1"/>
  <c r="BE40" i="1"/>
  <c r="AR41" i="1"/>
  <c r="AR42" i="1"/>
  <c r="AR40" i="1"/>
  <c r="BF42" i="1"/>
  <c r="BF40" i="1"/>
  <c r="BF41" i="1"/>
  <c r="BN42" i="1"/>
  <c r="BN40" i="1"/>
  <c r="BN41" i="1"/>
  <c r="BA41" i="1"/>
  <c r="BA42" i="1"/>
  <c r="BA40" i="1"/>
  <c r="BS42" i="1"/>
  <c r="BS40" i="1"/>
  <c r="BS41" i="1"/>
  <c r="AS41" i="1"/>
  <c r="AS42" i="1"/>
  <c r="AS40" i="1"/>
  <c r="AZ41" i="1"/>
  <c r="AZ42" i="1"/>
  <c r="AZ40" i="1"/>
  <c r="BK42" i="1"/>
  <c r="BK40" i="1"/>
  <c r="BK41" i="1"/>
  <c r="AO41" i="1"/>
  <c r="AO42" i="1"/>
  <c r="AO40" i="1"/>
  <c r="AW41" i="1"/>
  <c r="AW42" i="1"/>
  <c r="AW40" i="1"/>
  <c r="AV41" i="1"/>
  <c r="AV40" i="1"/>
  <c r="AV42" i="1"/>
  <c r="BD41" i="1"/>
  <c r="BD42" i="1"/>
  <c r="BD40" i="1"/>
  <c r="BL41" i="1"/>
  <c r="BL42" i="1"/>
  <c r="BL40" i="1"/>
  <c r="BJ42" i="1"/>
  <c r="BJ40" i="1"/>
  <c r="BJ41" i="1"/>
  <c r="BI41" i="1"/>
  <c r="BI42" i="1"/>
  <c r="BI40" i="1"/>
  <c r="BB42" i="1"/>
  <c r="BB40" i="1"/>
  <c r="BB41" i="1"/>
  <c r="BH41" i="1"/>
  <c r="BH42" i="1"/>
  <c r="BH40" i="1"/>
  <c r="BG42" i="1"/>
  <c r="BG40" i="1"/>
  <c r="BG41" i="1"/>
  <c r="AT42" i="1"/>
  <c r="AT40" i="1"/>
  <c r="AT41" i="1"/>
  <c r="BR42" i="1"/>
  <c r="BR40" i="1"/>
  <c r="BR41" i="1"/>
  <c r="BQ41" i="1"/>
  <c r="BQ42" i="1"/>
  <c r="BQ40" i="1"/>
  <c r="AQ42" i="1"/>
  <c r="AQ40" i="1"/>
  <c r="AQ41" i="1"/>
  <c r="AL38" i="1"/>
  <c r="AL39" i="1" s="1"/>
  <c r="AM38" i="1"/>
  <c r="AM39" i="1" s="1"/>
  <c r="AM42" i="1" l="1"/>
  <c r="AM40" i="1"/>
  <c r="AM41" i="1"/>
  <c r="AL40" i="1"/>
  <c r="AL41" i="1"/>
  <c r="AL42" i="1"/>
  <c r="BU42" i="1" l="1"/>
  <c r="BU41" i="1"/>
  <c r="BU40" i="1"/>
  <c r="BU39" i="1"/>
  <c r="BU43" i="1" l="1"/>
</calcChain>
</file>

<file path=xl/sharedStrings.xml><?xml version="1.0" encoding="utf-8"?>
<sst xmlns="http://schemas.openxmlformats.org/spreadsheetml/2006/main" count="7" uniqueCount="7">
  <si>
    <t>Losse(s)</t>
  </si>
  <si>
    <t>Win(s)</t>
  </si>
  <si>
    <t>Balance</t>
  </si>
  <si>
    <t>delta</t>
  </si>
  <si>
    <t>nb losse(s)</t>
  </si>
  <si>
    <t>nb win(s)</t>
  </si>
  <si>
    <t>100 xf9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</si>
</sst>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F2F2F"/>
      <name val="Segoe UI"/>
      <family val="2"/>
    </font>
    <font>
      <b/>
      <u/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2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10" fillId="4" borderId="0" xfId="0" applyNumberFormat="1" applyFont="1" applyFill="1" applyAlignment="1">
      <alignment horizontal="center"/>
    </xf>
  </cellXfs>
  <cellStyles count="1">
    <cellStyle name="Normal" xfId="0" builtinId="0"/>
  </cellStyles>
  <dxfs count="7">
    <dxf>
      <font>
        <b/>
        <i val="0"/>
        <color rgb="FF9C0006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00206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9C0006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100"/>
  <sheetViews>
    <sheetView tabSelected="1" workbookViewId="0">
      <selection activeCell="BW11" sqref="BW11"/>
    </sheetView>
  </sheetViews>
  <sheetFormatPr baseColWidth="10" defaultRowHeight="15" x14ac:dyDescent="0.25"/>
  <cols>
    <col min="1" max="1" width="5" style="8" customWidth="1"/>
    <col min="2" max="2" width="8.28515625" customWidth="1"/>
    <col min="3" max="3" width="5" hidden="1" customWidth="1"/>
    <col min="4" max="11" width="3.85546875" hidden="1" customWidth="1"/>
    <col min="12" max="37" width="3.42578125" hidden="1" customWidth="1"/>
    <col min="38" max="38" width="4.140625" style="1" customWidth="1"/>
    <col min="39" max="72" width="4.140625" customWidth="1"/>
    <col min="74" max="74" width="5.42578125" style="13" customWidth="1"/>
  </cols>
  <sheetData>
    <row r="1" spans="1:76" s="4" customFormat="1" ht="10.5" customHeight="1" x14ac:dyDescent="0.2">
      <c r="A1" s="14">
        <v>1</v>
      </c>
      <c r="B1" s="11">
        <f t="shared" ref="B1:B36" ca="1" si="0">RANDBETWEEN(0,36)</f>
        <v>28</v>
      </c>
      <c r="AL1" s="3"/>
      <c r="BV1" s="13"/>
    </row>
    <row r="2" spans="1:76" s="4" customFormat="1" ht="10.5" customHeight="1" x14ac:dyDescent="0.25">
      <c r="A2" s="14">
        <v>2</v>
      </c>
      <c r="B2" s="11">
        <f t="shared" ca="1" si="0"/>
        <v>36</v>
      </c>
      <c r="C2" s="3">
        <f t="shared" ref="C2:C36" ca="1" si="1">$B$1-B2</f>
        <v>-8</v>
      </c>
      <c r="AL2" s="3">
        <f t="shared" ref="AL2:AL36" ca="1" si="2">IF(C2=0,1,0)</f>
        <v>0</v>
      </c>
      <c r="BV2" s="13"/>
      <c r="BX2"/>
    </row>
    <row r="3" spans="1:76" s="4" customFormat="1" ht="10.5" customHeight="1" x14ac:dyDescent="0.25">
      <c r="A3" s="14">
        <v>3</v>
      </c>
      <c r="B3" s="11">
        <f t="shared" ca="1" si="0"/>
        <v>4</v>
      </c>
      <c r="C3" s="3">
        <f t="shared" ca="1" si="1"/>
        <v>24</v>
      </c>
      <c r="D3" s="3">
        <f t="shared" ref="D3:D36" ca="1" si="3">$B$2-B3</f>
        <v>32</v>
      </c>
      <c r="AL3" s="3">
        <f t="shared" ca="1" si="2"/>
        <v>0</v>
      </c>
      <c r="AM3" s="3">
        <f t="shared" ref="AM3:AM36" ca="1" si="4">IF(D3=0,1,0)</f>
        <v>0</v>
      </c>
      <c r="BV3" s="13"/>
      <c r="BX3"/>
    </row>
    <row r="4" spans="1:76" s="4" customFormat="1" ht="10.5" customHeight="1" x14ac:dyDescent="0.25">
      <c r="A4" s="14">
        <v>4</v>
      </c>
      <c r="B4" s="11">
        <f t="shared" ca="1" si="0"/>
        <v>31</v>
      </c>
      <c r="C4" s="3">
        <f t="shared" ca="1" si="1"/>
        <v>-3</v>
      </c>
      <c r="D4" s="3">
        <f t="shared" ca="1" si="3"/>
        <v>5</v>
      </c>
      <c r="E4" s="3">
        <f t="shared" ref="E4:E36" ca="1" si="5">$B$3-B4</f>
        <v>-27</v>
      </c>
      <c r="AL4" s="3">
        <f t="shared" ca="1" si="2"/>
        <v>0</v>
      </c>
      <c r="AM4" s="3">
        <f t="shared" ca="1" si="4"/>
        <v>0</v>
      </c>
      <c r="AN4" s="3">
        <f t="shared" ref="AN4:AN36" ca="1" si="6">IF(E4=0,1,0)</f>
        <v>0</v>
      </c>
      <c r="BV4" s="13"/>
      <c r="BX4"/>
    </row>
    <row r="5" spans="1:76" s="4" customFormat="1" ht="10.5" customHeight="1" x14ac:dyDescent="0.25">
      <c r="A5" s="14">
        <v>5</v>
      </c>
      <c r="B5" s="11">
        <f t="shared" ca="1" si="0"/>
        <v>18</v>
      </c>
      <c r="C5" s="3">
        <f t="shared" ca="1" si="1"/>
        <v>10</v>
      </c>
      <c r="D5" s="3">
        <f t="shared" ca="1" si="3"/>
        <v>18</v>
      </c>
      <c r="E5" s="3">
        <f t="shared" ca="1" si="5"/>
        <v>-14</v>
      </c>
      <c r="F5" s="3">
        <f t="shared" ref="F5:F36" ca="1" si="7">$B$4-B5</f>
        <v>13</v>
      </c>
      <c r="AL5" s="3">
        <f t="shared" ca="1" si="2"/>
        <v>0</v>
      </c>
      <c r="AM5" s="3">
        <f t="shared" ca="1" si="4"/>
        <v>0</v>
      </c>
      <c r="AN5" s="3">
        <f t="shared" ca="1" si="6"/>
        <v>0</v>
      </c>
      <c r="AO5" s="3">
        <f t="shared" ref="AO5:AO36" ca="1" si="8">IF(F5=0,1,0)</f>
        <v>0</v>
      </c>
      <c r="AX5" s="12"/>
      <c r="BV5" s="13"/>
      <c r="BX5"/>
    </row>
    <row r="6" spans="1:76" s="4" customFormat="1" ht="10.5" customHeight="1" x14ac:dyDescent="0.2">
      <c r="A6" s="14">
        <v>6</v>
      </c>
      <c r="B6" s="11">
        <f t="shared" ca="1" si="0"/>
        <v>22</v>
      </c>
      <c r="C6" s="3">
        <f t="shared" ca="1" si="1"/>
        <v>6</v>
      </c>
      <c r="D6" s="3">
        <f t="shared" ca="1" si="3"/>
        <v>14</v>
      </c>
      <c r="E6" s="3">
        <f t="shared" ca="1" si="5"/>
        <v>-18</v>
      </c>
      <c r="F6" s="3">
        <f t="shared" ca="1" si="7"/>
        <v>9</v>
      </c>
      <c r="G6" s="3">
        <f t="shared" ref="G6:G36" ca="1" si="9">$B$5-B6</f>
        <v>-4</v>
      </c>
      <c r="AL6" s="3">
        <f t="shared" ca="1" si="2"/>
        <v>0</v>
      </c>
      <c r="AM6" s="3">
        <f t="shared" ca="1" si="4"/>
        <v>0</v>
      </c>
      <c r="AN6" s="3">
        <f t="shared" ca="1" si="6"/>
        <v>0</v>
      </c>
      <c r="AO6" s="3">
        <f t="shared" ca="1" si="8"/>
        <v>0</v>
      </c>
      <c r="AP6" s="3">
        <f t="shared" ref="AP6:AP36" ca="1" si="10">IF(G6=0,1,0)</f>
        <v>0</v>
      </c>
      <c r="BV6" s="13"/>
    </row>
    <row r="7" spans="1:76" s="4" customFormat="1" ht="10.5" customHeight="1" x14ac:dyDescent="0.2">
      <c r="A7" s="14">
        <v>7</v>
      </c>
      <c r="B7" s="11">
        <f t="shared" ca="1" si="0"/>
        <v>20</v>
      </c>
      <c r="C7" s="3">
        <f t="shared" ca="1" si="1"/>
        <v>8</v>
      </c>
      <c r="D7" s="3">
        <f t="shared" ca="1" si="3"/>
        <v>16</v>
      </c>
      <c r="E7" s="3">
        <f t="shared" ca="1" si="5"/>
        <v>-16</v>
      </c>
      <c r="F7" s="3">
        <f t="shared" ca="1" si="7"/>
        <v>11</v>
      </c>
      <c r="G7" s="3">
        <f t="shared" ca="1" si="9"/>
        <v>-2</v>
      </c>
      <c r="H7" s="3">
        <f t="shared" ref="H7:H36" ca="1" si="11">$B$6-B7</f>
        <v>2</v>
      </c>
      <c r="AL7" s="3">
        <f t="shared" ca="1" si="2"/>
        <v>0</v>
      </c>
      <c r="AM7" s="3">
        <f t="shared" ca="1" si="4"/>
        <v>0</v>
      </c>
      <c r="AN7" s="3">
        <f t="shared" ca="1" si="6"/>
        <v>0</v>
      </c>
      <c r="AO7" s="3">
        <f t="shared" ca="1" si="8"/>
        <v>0</v>
      </c>
      <c r="AP7" s="3">
        <f t="shared" ca="1" si="10"/>
        <v>0</v>
      </c>
      <c r="AQ7" s="3">
        <f t="shared" ref="AQ7:AQ36" ca="1" si="12">IF(H7=0,1,0)</f>
        <v>0</v>
      </c>
      <c r="BV7" s="13"/>
    </row>
    <row r="8" spans="1:76" s="4" customFormat="1" ht="10.5" customHeight="1" x14ac:dyDescent="0.2">
      <c r="A8" s="14">
        <v>8</v>
      </c>
      <c r="B8" s="11">
        <f t="shared" ca="1" si="0"/>
        <v>15</v>
      </c>
      <c r="C8" s="3">
        <f t="shared" ca="1" si="1"/>
        <v>13</v>
      </c>
      <c r="D8" s="3">
        <f t="shared" ca="1" si="3"/>
        <v>21</v>
      </c>
      <c r="E8" s="3">
        <f t="shared" ca="1" si="5"/>
        <v>-11</v>
      </c>
      <c r="F8" s="3">
        <f t="shared" ca="1" si="7"/>
        <v>16</v>
      </c>
      <c r="G8" s="3">
        <f t="shared" ca="1" si="9"/>
        <v>3</v>
      </c>
      <c r="H8" s="3">
        <f t="shared" ca="1" si="11"/>
        <v>7</v>
      </c>
      <c r="I8" s="3">
        <f t="shared" ref="I8:I36" ca="1" si="13">$B$7-B8</f>
        <v>5</v>
      </c>
      <c r="AL8" s="3">
        <f t="shared" ca="1" si="2"/>
        <v>0</v>
      </c>
      <c r="AM8" s="3">
        <f t="shared" ca="1" si="4"/>
        <v>0</v>
      </c>
      <c r="AN8" s="3">
        <f t="shared" ca="1" si="6"/>
        <v>0</v>
      </c>
      <c r="AO8" s="3">
        <f t="shared" ca="1" si="8"/>
        <v>0</v>
      </c>
      <c r="AP8" s="3">
        <f t="shared" ca="1" si="10"/>
        <v>0</v>
      </c>
      <c r="AQ8" s="3">
        <f t="shared" ca="1" si="12"/>
        <v>0</v>
      </c>
      <c r="AR8" s="3">
        <f t="shared" ref="AR8:AR36" ca="1" si="14">IF(I8=0,1,0)</f>
        <v>0</v>
      </c>
      <c r="BV8" s="13"/>
    </row>
    <row r="9" spans="1:76" s="4" customFormat="1" ht="10.5" customHeight="1" x14ac:dyDescent="0.2">
      <c r="A9" s="14">
        <v>9</v>
      </c>
      <c r="B9" s="11">
        <f t="shared" ca="1" si="0"/>
        <v>17</v>
      </c>
      <c r="C9" s="3">
        <f t="shared" ca="1" si="1"/>
        <v>11</v>
      </c>
      <c r="D9" s="3">
        <f t="shared" ca="1" si="3"/>
        <v>19</v>
      </c>
      <c r="E9" s="3">
        <f t="shared" ca="1" si="5"/>
        <v>-13</v>
      </c>
      <c r="F9" s="3">
        <f t="shared" ca="1" si="7"/>
        <v>14</v>
      </c>
      <c r="G9" s="3">
        <f t="shared" ca="1" si="9"/>
        <v>1</v>
      </c>
      <c r="H9" s="3">
        <f t="shared" ca="1" si="11"/>
        <v>5</v>
      </c>
      <c r="I9" s="3">
        <f t="shared" ca="1" si="13"/>
        <v>3</v>
      </c>
      <c r="J9" s="3">
        <f t="shared" ref="J9:J36" ca="1" si="15">$B$8-B9</f>
        <v>-2</v>
      </c>
      <c r="AL9" s="3">
        <f t="shared" ca="1" si="2"/>
        <v>0</v>
      </c>
      <c r="AM9" s="3">
        <f t="shared" ca="1" si="4"/>
        <v>0</v>
      </c>
      <c r="AN9" s="3">
        <f t="shared" ca="1" si="6"/>
        <v>0</v>
      </c>
      <c r="AO9" s="3">
        <f t="shared" ca="1" si="8"/>
        <v>0</v>
      </c>
      <c r="AP9" s="3">
        <f t="shared" ca="1" si="10"/>
        <v>0</v>
      </c>
      <c r="AQ9" s="3">
        <f t="shared" ca="1" si="12"/>
        <v>0</v>
      </c>
      <c r="AR9" s="3">
        <f t="shared" ca="1" si="14"/>
        <v>0</v>
      </c>
      <c r="AS9" s="3">
        <f t="shared" ref="AS9:AS36" ca="1" si="16">IF(J9=0,1,0)</f>
        <v>0</v>
      </c>
      <c r="BV9" s="13"/>
    </row>
    <row r="10" spans="1:76" s="4" customFormat="1" ht="10.5" customHeight="1" x14ac:dyDescent="0.2">
      <c r="A10" s="14">
        <v>10</v>
      </c>
      <c r="B10" s="11">
        <f t="shared" ca="1" si="0"/>
        <v>32</v>
      </c>
      <c r="C10" s="3">
        <f t="shared" ca="1" si="1"/>
        <v>-4</v>
      </c>
      <c r="D10" s="3">
        <f t="shared" ca="1" si="3"/>
        <v>4</v>
      </c>
      <c r="E10" s="3">
        <f t="shared" ca="1" si="5"/>
        <v>-28</v>
      </c>
      <c r="F10" s="3">
        <f t="shared" ca="1" si="7"/>
        <v>-1</v>
      </c>
      <c r="G10" s="3">
        <f t="shared" ca="1" si="9"/>
        <v>-14</v>
      </c>
      <c r="H10" s="3">
        <f t="shared" ca="1" si="11"/>
        <v>-10</v>
      </c>
      <c r="I10" s="3">
        <f t="shared" ca="1" si="13"/>
        <v>-12</v>
      </c>
      <c r="J10" s="3">
        <f t="shared" ca="1" si="15"/>
        <v>-17</v>
      </c>
      <c r="K10" s="3">
        <f t="shared" ref="K10:K36" ca="1" si="17">$B$9-B10</f>
        <v>-15</v>
      </c>
      <c r="AL10" s="3">
        <f t="shared" ca="1" si="2"/>
        <v>0</v>
      </c>
      <c r="AM10" s="3">
        <f t="shared" ca="1" si="4"/>
        <v>0</v>
      </c>
      <c r="AN10" s="3">
        <f t="shared" ca="1" si="6"/>
        <v>0</v>
      </c>
      <c r="AO10" s="3">
        <f t="shared" ca="1" si="8"/>
        <v>0</v>
      </c>
      <c r="AP10" s="3">
        <f t="shared" ca="1" si="10"/>
        <v>0</v>
      </c>
      <c r="AQ10" s="3">
        <f t="shared" ca="1" si="12"/>
        <v>0</v>
      </c>
      <c r="AR10" s="3">
        <f t="shared" ca="1" si="14"/>
        <v>0</v>
      </c>
      <c r="AS10" s="3">
        <f t="shared" ca="1" si="16"/>
        <v>0</v>
      </c>
      <c r="AT10" s="3">
        <f t="shared" ref="AT10:AT36" ca="1" si="18">IF(K10=0,1,0)</f>
        <v>0</v>
      </c>
      <c r="BV10" s="13"/>
    </row>
    <row r="11" spans="1:76" s="4" customFormat="1" ht="10.5" customHeight="1" x14ac:dyDescent="0.2">
      <c r="A11" s="14">
        <v>11</v>
      </c>
      <c r="B11" s="11">
        <f t="shared" ca="1" si="0"/>
        <v>7</v>
      </c>
      <c r="C11" s="3">
        <f t="shared" ca="1" si="1"/>
        <v>21</v>
      </c>
      <c r="D11" s="3">
        <f t="shared" ca="1" si="3"/>
        <v>29</v>
      </c>
      <c r="E11" s="3">
        <f t="shared" ca="1" si="5"/>
        <v>-3</v>
      </c>
      <c r="F11" s="3">
        <f t="shared" ca="1" si="7"/>
        <v>24</v>
      </c>
      <c r="G11" s="3">
        <f t="shared" ca="1" si="9"/>
        <v>11</v>
      </c>
      <c r="H11" s="3">
        <f t="shared" ca="1" si="11"/>
        <v>15</v>
      </c>
      <c r="I11" s="3">
        <f t="shared" ca="1" si="13"/>
        <v>13</v>
      </c>
      <c r="J11" s="3">
        <f t="shared" ca="1" si="15"/>
        <v>8</v>
      </c>
      <c r="K11" s="3">
        <f t="shared" ca="1" si="17"/>
        <v>10</v>
      </c>
      <c r="L11" s="3">
        <f t="shared" ref="L11:L36" ca="1" si="19">$B$10-B11</f>
        <v>25</v>
      </c>
      <c r="AL11" s="3">
        <f t="shared" ca="1" si="2"/>
        <v>0</v>
      </c>
      <c r="AM11" s="3">
        <f t="shared" ca="1" si="4"/>
        <v>0</v>
      </c>
      <c r="AN11" s="3">
        <f t="shared" ca="1" si="6"/>
        <v>0</v>
      </c>
      <c r="AO11" s="3">
        <f t="shared" ca="1" si="8"/>
        <v>0</v>
      </c>
      <c r="AP11" s="3">
        <f t="shared" ca="1" si="10"/>
        <v>0</v>
      </c>
      <c r="AQ11" s="3">
        <f t="shared" ca="1" si="12"/>
        <v>0</v>
      </c>
      <c r="AR11" s="3">
        <f t="shared" ca="1" si="14"/>
        <v>0</v>
      </c>
      <c r="AS11" s="3">
        <f t="shared" ca="1" si="16"/>
        <v>0</v>
      </c>
      <c r="AT11" s="3">
        <f t="shared" ca="1" si="18"/>
        <v>0</v>
      </c>
      <c r="AU11" s="3">
        <f t="shared" ref="AU11:AU36" ca="1" si="20">IF(L11=0,1,0)</f>
        <v>0</v>
      </c>
      <c r="BV11" s="13"/>
    </row>
    <row r="12" spans="1:76" s="4" customFormat="1" ht="10.5" customHeight="1" x14ac:dyDescent="0.2">
      <c r="A12" s="14">
        <v>12</v>
      </c>
      <c r="B12" s="11">
        <f t="shared" ca="1" si="0"/>
        <v>14</v>
      </c>
      <c r="C12" s="3">
        <f t="shared" ca="1" si="1"/>
        <v>14</v>
      </c>
      <c r="D12" s="3">
        <f t="shared" ca="1" si="3"/>
        <v>22</v>
      </c>
      <c r="E12" s="3">
        <f t="shared" ca="1" si="5"/>
        <v>-10</v>
      </c>
      <c r="F12" s="3">
        <f t="shared" ca="1" si="7"/>
        <v>17</v>
      </c>
      <c r="G12" s="3">
        <f t="shared" ca="1" si="9"/>
        <v>4</v>
      </c>
      <c r="H12" s="3">
        <f t="shared" ca="1" si="11"/>
        <v>8</v>
      </c>
      <c r="I12" s="3">
        <f t="shared" ca="1" si="13"/>
        <v>6</v>
      </c>
      <c r="J12" s="3">
        <f t="shared" ca="1" si="15"/>
        <v>1</v>
      </c>
      <c r="K12" s="3">
        <f t="shared" ca="1" si="17"/>
        <v>3</v>
      </c>
      <c r="L12" s="3">
        <f t="shared" ca="1" si="19"/>
        <v>18</v>
      </c>
      <c r="M12" s="3">
        <f t="shared" ref="M12:M36" ca="1" si="21">$B$11-B12</f>
        <v>-7</v>
      </c>
      <c r="AL12" s="3">
        <f t="shared" ca="1" si="2"/>
        <v>0</v>
      </c>
      <c r="AM12" s="3">
        <f t="shared" ca="1" si="4"/>
        <v>0</v>
      </c>
      <c r="AN12" s="3">
        <f t="shared" ca="1" si="6"/>
        <v>0</v>
      </c>
      <c r="AO12" s="3">
        <f t="shared" ca="1" si="8"/>
        <v>0</v>
      </c>
      <c r="AP12" s="3">
        <f t="shared" ca="1" si="10"/>
        <v>0</v>
      </c>
      <c r="AQ12" s="3">
        <f t="shared" ca="1" si="12"/>
        <v>0</v>
      </c>
      <c r="AR12" s="3">
        <f t="shared" ca="1" si="14"/>
        <v>0</v>
      </c>
      <c r="AS12" s="3">
        <f t="shared" ca="1" si="16"/>
        <v>0</v>
      </c>
      <c r="AT12" s="3">
        <f t="shared" ca="1" si="18"/>
        <v>0</v>
      </c>
      <c r="AU12" s="3">
        <f t="shared" ca="1" si="20"/>
        <v>0</v>
      </c>
      <c r="AV12" s="3">
        <f t="shared" ref="AV12:AV36" ca="1" si="22">IF(M12=0,1,0)</f>
        <v>0</v>
      </c>
      <c r="BV12" s="13"/>
    </row>
    <row r="13" spans="1:76" s="4" customFormat="1" ht="10.5" customHeight="1" x14ac:dyDescent="0.2">
      <c r="A13" s="14">
        <v>13</v>
      </c>
      <c r="B13" s="11">
        <f t="shared" ca="1" si="0"/>
        <v>7</v>
      </c>
      <c r="C13" s="3">
        <f t="shared" ca="1" si="1"/>
        <v>21</v>
      </c>
      <c r="D13" s="3">
        <f t="shared" ca="1" si="3"/>
        <v>29</v>
      </c>
      <c r="E13" s="3">
        <f t="shared" ca="1" si="5"/>
        <v>-3</v>
      </c>
      <c r="F13" s="3">
        <f t="shared" ca="1" si="7"/>
        <v>24</v>
      </c>
      <c r="G13" s="3">
        <f t="shared" ca="1" si="9"/>
        <v>11</v>
      </c>
      <c r="H13" s="3">
        <f t="shared" ca="1" si="11"/>
        <v>15</v>
      </c>
      <c r="I13" s="3">
        <f t="shared" ca="1" si="13"/>
        <v>13</v>
      </c>
      <c r="J13" s="3">
        <f t="shared" ca="1" si="15"/>
        <v>8</v>
      </c>
      <c r="K13" s="3">
        <f t="shared" ca="1" si="17"/>
        <v>10</v>
      </c>
      <c r="L13" s="3">
        <f t="shared" ca="1" si="19"/>
        <v>25</v>
      </c>
      <c r="M13" s="3">
        <f t="shared" ca="1" si="21"/>
        <v>0</v>
      </c>
      <c r="N13" s="3">
        <f t="shared" ref="N13:N36" ca="1" si="23">$B$12-B13</f>
        <v>7</v>
      </c>
      <c r="AL13" s="3">
        <f t="shared" ca="1" si="2"/>
        <v>0</v>
      </c>
      <c r="AM13" s="3">
        <f t="shared" ca="1" si="4"/>
        <v>0</v>
      </c>
      <c r="AN13" s="3">
        <f t="shared" ca="1" si="6"/>
        <v>0</v>
      </c>
      <c r="AO13" s="3">
        <f t="shared" ca="1" si="8"/>
        <v>0</v>
      </c>
      <c r="AP13" s="3">
        <f t="shared" ca="1" si="10"/>
        <v>0</v>
      </c>
      <c r="AQ13" s="3">
        <f t="shared" ca="1" si="12"/>
        <v>0</v>
      </c>
      <c r="AR13" s="3">
        <f t="shared" ca="1" si="14"/>
        <v>0</v>
      </c>
      <c r="AS13" s="3">
        <f t="shared" ca="1" si="16"/>
        <v>0</v>
      </c>
      <c r="AT13" s="3">
        <f t="shared" ca="1" si="18"/>
        <v>0</v>
      </c>
      <c r="AU13" s="3">
        <f t="shared" ca="1" si="20"/>
        <v>0</v>
      </c>
      <c r="AV13" s="3">
        <f t="shared" ca="1" si="22"/>
        <v>1</v>
      </c>
      <c r="AW13" s="3">
        <f t="shared" ref="AW13:AW36" ca="1" si="24">IF(N13=0,1,0)</f>
        <v>0</v>
      </c>
    </row>
    <row r="14" spans="1:76" s="4" customFormat="1" ht="10.5" customHeight="1" x14ac:dyDescent="0.2">
      <c r="A14" s="14">
        <v>14</v>
      </c>
      <c r="B14" s="11">
        <f t="shared" ca="1" si="0"/>
        <v>16</v>
      </c>
      <c r="C14" s="3">
        <f t="shared" ca="1" si="1"/>
        <v>12</v>
      </c>
      <c r="D14" s="3">
        <f t="shared" ca="1" si="3"/>
        <v>20</v>
      </c>
      <c r="E14" s="3">
        <f t="shared" ca="1" si="5"/>
        <v>-12</v>
      </c>
      <c r="F14" s="3">
        <f t="shared" ca="1" si="7"/>
        <v>15</v>
      </c>
      <c r="G14" s="3">
        <f t="shared" ca="1" si="9"/>
        <v>2</v>
      </c>
      <c r="H14" s="3">
        <f t="shared" ca="1" si="11"/>
        <v>6</v>
      </c>
      <c r="I14" s="3">
        <f t="shared" ca="1" si="13"/>
        <v>4</v>
      </c>
      <c r="J14" s="3">
        <f t="shared" ca="1" si="15"/>
        <v>-1</v>
      </c>
      <c r="K14" s="3">
        <f t="shared" ca="1" si="17"/>
        <v>1</v>
      </c>
      <c r="L14" s="3">
        <f t="shared" ca="1" si="19"/>
        <v>16</v>
      </c>
      <c r="M14" s="3">
        <f t="shared" ca="1" si="21"/>
        <v>-9</v>
      </c>
      <c r="N14" s="3">
        <f t="shared" ca="1" si="23"/>
        <v>-2</v>
      </c>
      <c r="O14" s="3">
        <f t="shared" ref="O14:O36" ca="1" si="25">$B$13-B14</f>
        <v>-9</v>
      </c>
      <c r="AL14" s="3">
        <f t="shared" ca="1" si="2"/>
        <v>0</v>
      </c>
      <c r="AM14" s="3">
        <f t="shared" ca="1" si="4"/>
        <v>0</v>
      </c>
      <c r="AN14" s="3">
        <f t="shared" ca="1" si="6"/>
        <v>0</v>
      </c>
      <c r="AO14" s="3">
        <f t="shared" ca="1" si="8"/>
        <v>0</v>
      </c>
      <c r="AP14" s="3">
        <f t="shared" ca="1" si="10"/>
        <v>0</v>
      </c>
      <c r="AQ14" s="3">
        <f t="shared" ca="1" si="12"/>
        <v>0</v>
      </c>
      <c r="AR14" s="3">
        <f t="shared" ca="1" si="14"/>
        <v>0</v>
      </c>
      <c r="AS14" s="3">
        <f t="shared" ca="1" si="16"/>
        <v>0</v>
      </c>
      <c r="AT14" s="3">
        <f t="shared" ca="1" si="18"/>
        <v>0</v>
      </c>
      <c r="AU14" s="3">
        <f t="shared" ca="1" si="20"/>
        <v>0</v>
      </c>
      <c r="AV14" s="3">
        <f t="shared" ca="1" si="22"/>
        <v>0</v>
      </c>
      <c r="AW14" s="3">
        <f t="shared" ca="1" si="24"/>
        <v>0</v>
      </c>
      <c r="AX14" s="3">
        <f t="shared" ref="AX14:AX36" ca="1" si="26">IF(O14=0,1,0)</f>
        <v>0</v>
      </c>
    </row>
    <row r="15" spans="1:76" s="4" customFormat="1" ht="10.5" customHeight="1" x14ac:dyDescent="0.2">
      <c r="A15" s="14">
        <v>15</v>
      </c>
      <c r="B15" s="11">
        <f t="shared" ca="1" si="0"/>
        <v>26</v>
      </c>
      <c r="C15" s="3">
        <f t="shared" ca="1" si="1"/>
        <v>2</v>
      </c>
      <c r="D15" s="3">
        <f t="shared" ca="1" si="3"/>
        <v>10</v>
      </c>
      <c r="E15" s="3">
        <f t="shared" ca="1" si="5"/>
        <v>-22</v>
      </c>
      <c r="F15" s="3">
        <f t="shared" ca="1" si="7"/>
        <v>5</v>
      </c>
      <c r="G15" s="3">
        <f t="shared" ca="1" si="9"/>
        <v>-8</v>
      </c>
      <c r="H15" s="3">
        <f t="shared" ca="1" si="11"/>
        <v>-4</v>
      </c>
      <c r="I15" s="3">
        <f t="shared" ca="1" si="13"/>
        <v>-6</v>
      </c>
      <c r="J15" s="3">
        <f t="shared" ca="1" si="15"/>
        <v>-11</v>
      </c>
      <c r="K15" s="3">
        <f t="shared" ca="1" si="17"/>
        <v>-9</v>
      </c>
      <c r="L15" s="3">
        <f t="shared" ca="1" si="19"/>
        <v>6</v>
      </c>
      <c r="M15" s="3">
        <f t="shared" ca="1" si="21"/>
        <v>-19</v>
      </c>
      <c r="N15" s="3">
        <f t="shared" ca="1" si="23"/>
        <v>-12</v>
      </c>
      <c r="O15" s="3">
        <f t="shared" ca="1" si="25"/>
        <v>-19</v>
      </c>
      <c r="P15" s="3">
        <f t="shared" ref="P15:P36" ca="1" si="27">$B$14-B15</f>
        <v>-10</v>
      </c>
      <c r="AL15" s="3">
        <f t="shared" ca="1" si="2"/>
        <v>0</v>
      </c>
      <c r="AM15" s="3">
        <f t="shared" ca="1" si="4"/>
        <v>0</v>
      </c>
      <c r="AN15" s="3">
        <f t="shared" ca="1" si="6"/>
        <v>0</v>
      </c>
      <c r="AO15" s="3">
        <f t="shared" ca="1" si="8"/>
        <v>0</v>
      </c>
      <c r="AP15" s="3">
        <f t="shared" ca="1" si="10"/>
        <v>0</v>
      </c>
      <c r="AQ15" s="3">
        <f t="shared" ca="1" si="12"/>
        <v>0</v>
      </c>
      <c r="AR15" s="3">
        <f t="shared" ca="1" si="14"/>
        <v>0</v>
      </c>
      <c r="AS15" s="3">
        <f t="shared" ca="1" si="16"/>
        <v>0</v>
      </c>
      <c r="AT15" s="3">
        <f t="shared" ca="1" si="18"/>
        <v>0</v>
      </c>
      <c r="AU15" s="3">
        <f t="shared" ca="1" si="20"/>
        <v>0</v>
      </c>
      <c r="AV15" s="3">
        <f t="shared" ca="1" si="22"/>
        <v>0</v>
      </c>
      <c r="AW15" s="3">
        <f t="shared" ca="1" si="24"/>
        <v>0</v>
      </c>
      <c r="AX15" s="3">
        <f t="shared" ca="1" si="26"/>
        <v>0</v>
      </c>
      <c r="AY15" s="3">
        <f t="shared" ref="AY15:AY36" ca="1" si="28">IF(P15=0,1,0)</f>
        <v>0</v>
      </c>
    </row>
    <row r="16" spans="1:76" s="4" customFormat="1" ht="10.5" customHeight="1" x14ac:dyDescent="0.2">
      <c r="A16" s="14">
        <v>16</v>
      </c>
      <c r="B16" s="11">
        <f t="shared" ca="1" si="0"/>
        <v>5</v>
      </c>
      <c r="C16" s="3">
        <f t="shared" ca="1" si="1"/>
        <v>23</v>
      </c>
      <c r="D16" s="3">
        <f t="shared" ca="1" si="3"/>
        <v>31</v>
      </c>
      <c r="E16" s="3">
        <f t="shared" ca="1" si="5"/>
        <v>-1</v>
      </c>
      <c r="F16" s="3">
        <f t="shared" ca="1" si="7"/>
        <v>26</v>
      </c>
      <c r="G16" s="3">
        <f t="shared" ca="1" si="9"/>
        <v>13</v>
      </c>
      <c r="H16" s="3">
        <f t="shared" ca="1" si="11"/>
        <v>17</v>
      </c>
      <c r="I16" s="3">
        <f t="shared" ca="1" si="13"/>
        <v>15</v>
      </c>
      <c r="J16" s="3">
        <f t="shared" ca="1" si="15"/>
        <v>10</v>
      </c>
      <c r="K16" s="3">
        <f t="shared" ca="1" si="17"/>
        <v>12</v>
      </c>
      <c r="L16" s="3">
        <f t="shared" ca="1" si="19"/>
        <v>27</v>
      </c>
      <c r="M16" s="3">
        <f t="shared" ca="1" si="21"/>
        <v>2</v>
      </c>
      <c r="N16" s="3">
        <f t="shared" ca="1" si="23"/>
        <v>9</v>
      </c>
      <c r="O16" s="3">
        <f t="shared" ca="1" si="25"/>
        <v>2</v>
      </c>
      <c r="P16" s="3">
        <f t="shared" ca="1" si="27"/>
        <v>11</v>
      </c>
      <c r="Q16" s="3">
        <f t="shared" ref="Q16:Q36" ca="1" si="29">$B$15-B16</f>
        <v>21</v>
      </c>
      <c r="AL16" s="3">
        <f t="shared" ca="1" si="2"/>
        <v>0</v>
      </c>
      <c r="AM16" s="3">
        <f t="shared" ca="1" si="4"/>
        <v>0</v>
      </c>
      <c r="AN16" s="3">
        <f t="shared" ca="1" si="6"/>
        <v>0</v>
      </c>
      <c r="AO16" s="3">
        <f t="shared" ca="1" si="8"/>
        <v>0</v>
      </c>
      <c r="AP16" s="3">
        <f t="shared" ca="1" si="10"/>
        <v>0</v>
      </c>
      <c r="AQ16" s="3">
        <f t="shared" ca="1" si="12"/>
        <v>0</v>
      </c>
      <c r="AR16" s="3">
        <f t="shared" ca="1" si="14"/>
        <v>0</v>
      </c>
      <c r="AS16" s="3">
        <f t="shared" ca="1" si="16"/>
        <v>0</v>
      </c>
      <c r="AT16" s="3">
        <f t="shared" ca="1" si="18"/>
        <v>0</v>
      </c>
      <c r="AU16" s="3">
        <f t="shared" ca="1" si="20"/>
        <v>0</v>
      </c>
      <c r="AV16" s="3">
        <f t="shared" ca="1" si="22"/>
        <v>0</v>
      </c>
      <c r="AW16" s="3">
        <f t="shared" ca="1" si="24"/>
        <v>0</v>
      </c>
      <c r="AX16" s="3">
        <f t="shared" ca="1" si="26"/>
        <v>0</v>
      </c>
      <c r="AY16" s="3">
        <f t="shared" ca="1" si="28"/>
        <v>0</v>
      </c>
      <c r="AZ16" s="3">
        <f t="shared" ref="AZ16:AZ36" ca="1" si="30">IF(Q16=0,1,0)</f>
        <v>0</v>
      </c>
    </row>
    <row r="17" spans="1:68" s="4" customFormat="1" ht="10.5" customHeight="1" x14ac:dyDescent="0.2">
      <c r="A17" s="14">
        <v>17</v>
      </c>
      <c r="B17" s="11">
        <f t="shared" ca="1" si="0"/>
        <v>12</v>
      </c>
      <c r="C17" s="3">
        <f t="shared" ca="1" si="1"/>
        <v>16</v>
      </c>
      <c r="D17" s="3">
        <f t="shared" ca="1" si="3"/>
        <v>24</v>
      </c>
      <c r="E17" s="3">
        <f t="shared" ca="1" si="5"/>
        <v>-8</v>
      </c>
      <c r="F17" s="3">
        <f t="shared" ca="1" si="7"/>
        <v>19</v>
      </c>
      <c r="G17" s="3">
        <f t="shared" ca="1" si="9"/>
        <v>6</v>
      </c>
      <c r="H17" s="3">
        <f t="shared" ca="1" si="11"/>
        <v>10</v>
      </c>
      <c r="I17" s="3">
        <f t="shared" ca="1" si="13"/>
        <v>8</v>
      </c>
      <c r="J17" s="3">
        <f t="shared" ca="1" si="15"/>
        <v>3</v>
      </c>
      <c r="K17" s="3">
        <f t="shared" ca="1" si="17"/>
        <v>5</v>
      </c>
      <c r="L17" s="3">
        <f t="shared" ca="1" si="19"/>
        <v>20</v>
      </c>
      <c r="M17" s="3">
        <f t="shared" ca="1" si="21"/>
        <v>-5</v>
      </c>
      <c r="N17" s="3">
        <f t="shared" ca="1" si="23"/>
        <v>2</v>
      </c>
      <c r="O17" s="3">
        <f t="shared" ca="1" si="25"/>
        <v>-5</v>
      </c>
      <c r="P17" s="3">
        <f t="shared" ca="1" si="27"/>
        <v>4</v>
      </c>
      <c r="Q17" s="3">
        <f t="shared" ca="1" si="29"/>
        <v>14</v>
      </c>
      <c r="R17" s="3">
        <f t="shared" ref="R17:R36" ca="1" si="31">$B$16-B17</f>
        <v>-7</v>
      </c>
      <c r="AL17" s="3">
        <f t="shared" ca="1" si="2"/>
        <v>0</v>
      </c>
      <c r="AM17" s="3">
        <f t="shared" ca="1" si="4"/>
        <v>0</v>
      </c>
      <c r="AN17" s="3">
        <f t="shared" ca="1" si="6"/>
        <v>0</v>
      </c>
      <c r="AO17" s="3">
        <f t="shared" ca="1" si="8"/>
        <v>0</v>
      </c>
      <c r="AP17" s="3">
        <f t="shared" ca="1" si="10"/>
        <v>0</v>
      </c>
      <c r="AQ17" s="3">
        <f t="shared" ca="1" si="12"/>
        <v>0</v>
      </c>
      <c r="AR17" s="3">
        <f t="shared" ca="1" si="14"/>
        <v>0</v>
      </c>
      <c r="AS17" s="3">
        <f t="shared" ca="1" si="16"/>
        <v>0</v>
      </c>
      <c r="AT17" s="3">
        <f t="shared" ca="1" si="18"/>
        <v>0</v>
      </c>
      <c r="AU17" s="3">
        <f t="shared" ca="1" si="20"/>
        <v>0</v>
      </c>
      <c r="AV17" s="3">
        <f t="shared" ca="1" si="22"/>
        <v>0</v>
      </c>
      <c r="AW17" s="3">
        <f t="shared" ca="1" si="24"/>
        <v>0</v>
      </c>
      <c r="AX17" s="3">
        <f t="shared" ca="1" si="26"/>
        <v>0</v>
      </c>
      <c r="AY17" s="3">
        <f t="shared" ca="1" si="28"/>
        <v>0</v>
      </c>
      <c r="AZ17" s="3">
        <f t="shared" ca="1" si="30"/>
        <v>0</v>
      </c>
      <c r="BA17" s="3">
        <f t="shared" ref="BA17:BA36" ca="1" si="32">IF(R17=0,1,0)</f>
        <v>0</v>
      </c>
    </row>
    <row r="18" spans="1:68" s="4" customFormat="1" ht="10.5" customHeight="1" x14ac:dyDescent="0.2">
      <c r="A18" s="14">
        <v>18</v>
      </c>
      <c r="B18" s="11">
        <f t="shared" ca="1" si="0"/>
        <v>34</v>
      </c>
      <c r="C18" s="3">
        <f t="shared" ca="1" si="1"/>
        <v>-6</v>
      </c>
      <c r="D18" s="3">
        <f t="shared" ca="1" si="3"/>
        <v>2</v>
      </c>
      <c r="E18" s="3">
        <f t="shared" ca="1" si="5"/>
        <v>-30</v>
      </c>
      <c r="F18" s="3">
        <f t="shared" ca="1" si="7"/>
        <v>-3</v>
      </c>
      <c r="G18" s="3">
        <f t="shared" ca="1" si="9"/>
        <v>-16</v>
      </c>
      <c r="H18" s="3">
        <f t="shared" ca="1" si="11"/>
        <v>-12</v>
      </c>
      <c r="I18" s="3">
        <f t="shared" ca="1" si="13"/>
        <v>-14</v>
      </c>
      <c r="J18" s="3">
        <f t="shared" ca="1" si="15"/>
        <v>-19</v>
      </c>
      <c r="K18" s="3">
        <f t="shared" ca="1" si="17"/>
        <v>-17</v>
      </c>
      <c r="L18" s="3">
        <f t="shared" ca="1" si="19"/>
        <v>-2</v>
      </c>
      <c r="M18" s="3">
        <f t="shared" ca="1" si="21"/>
        <v>-27</v>
      </c>
      <c r="N18" s="3">
        <f t="shared" ca="1" si="23"/>
        <v>-20</v>
      </c>
      <c r="O18" s="3">
        <f t="shared" ca="1" si="25"/>
        <v>-27</v>
      </c>
      <c r="P18" s="3">
        <f t="shared" ca="1" si="27"/>
        <v>-18</v>
      </c>
      <c r="Q18" s="3">
        <f t="shared" ca="1" si="29"/>
        <v>-8</v>
      </c>
      <c r="R18" s="3">
        <f t="shared" ca="1" si="31"/>
        <v>-29</v>
      </c>
      <c r="S18" s="3">
        <f t="shared" ref="S18:S36" ca="1" si="33">$B$17-B18</f>
        <v>-22</v>
      </c>
      <c r="AL18" s="3">
        <f t="shared" ca="1" si="2"/>
        <v>0</v>
      </c>
      <c r="AM18" s="3">
        <f t="shared" ca="1" si="4"/>
        <v>0</v>
      </c>
      <c r="AN18" s="3">
        <f t="shared" ca="1" si="6"/>
        <v>0</v>
      </c>
      <c r="AO18" s="3">
        <f t="shared" ca="1" si="8"/>
        <v>0</v>
      </c>
      <c r="AP18" s="3">
        <f t="shared" ca="1" si="10"/>
        <v>0</v>
      </c>
      <c r="AQ18" s="3">
        <f t="shared" ca="1" si="12"/>
        <v>0</v>
      </c>
      <c r="AR18" s="3">
        <f t="shared" ca="1" si="14"/>
        <v>0</v>
      </c>
      <c r="AS18" s="3">
        <f t="shared" ca="1" si="16"/>
        <v>0</v>
      </c>
      <c r="AT18" s="3">
        <f t="shared" ca="1" si="18"/>
        <v>0</v>
      </c>
      <c r="AU18" s="3">
        <f t="shared" ca="1" si="20"/>
        <v>0</v>
      </c>
      <c r="AV18" s="3">
        <f t="shared" ca="1" si="22"/>
        <v>0</v>
      </c>
      <c r="AW18" s="3">
        <f t="shared" ca="1" si="24"/>
        <v>0</v>
      </c>
      <c r="AX18" s="3">
        <f t="shared" ca="1" si="26"/>
        <v>0</v>
      </c>
      <c r="AY18" s="3">
        <f t="shared" ca="1" si="28"/>
        <v>0</v>
      </c>
      <c r="AZ18" s="3">
        <f t="shared" ca="1" si="30"/>
        <v>0</v>
      </c>
      <c r="BA18" s="3">
        <f t="shared" ca="1" si="32"/>
        <v>0</v>
      </c>
      <c r="BB18" s="3">
        <f t="shared" ref="BB18:BB36" ca="1" si="34">IF(S18=0,1,0)</f>
        <v>0</v>
      </c>
    </row>
    <row r="19" spans="1:68" s="4" customFormat="1" ht="10.5" customHeight="1" x14ac:dyDescent="0.2">
      <c r="A19" s="14">
        <v>19</v>
      </c>
      <c r="B19" s="11">
        <f t="shared" ca="1" si="0"/>
        <v>36</v>
      </c>
      <c r="C19" s="3">
        <f t="shared" ca="1" si="1"/>
        <v>-8</v>
      </c>
      <c r="D19" s="3">
        <f t="shared" ca="1" si="3"/>
        <v>0</v>
      </c>
      <c r="E19" s="3">
        <f t="shared" ca="1" si="5"/>
        <v>-32</v>
      </c>
      <c r="F19" s="3">
        <f t="shared" ca="1" si="7"/>
        <v>-5</v>
      </c>
      <c r="G19" s="3">
        <f t="shared" ca="1" si="9"/>
        <v>-18</v>
      </c>
      <c r="H19" s="3">
        <f t="shared" ca="1" si="11"/>
        <v>-14</v>
      </c>
      <c r="I19" s="3">
        <f t="shared" ca="1" si="13"/>
        <v>-16</v>
      </c>
      <c r="J19" s="3">
        <f t="shared" ca="1" si="15"/>
        <v>-21</v>
      </c>
      <c r="K19" s="3">
        <f t="shared" ca="1" si="17"/>
        <v>-19</v>
      </c>
      <c r="L19" s="3">
        <f t="shared" ca="1" si="19"/>
        <v>-4</v>
      </c>
      <c r="M19" s="3">
        <f t="shared" ca="1" si="21"/>
        <v>-29</v>
      </c>
      <c r="N19" s="3">
        <f t="shared" ca="1" si="23"/>
        <v>-22</v>
      </c>
      <c r="O19" s="3">
        <f t="shared" ca="1" si="25"/>
        <v>-29</v>
      </c>
      <c r="P19" s="3">
        <f t="shared" ca="1" si="27"/>
        <v>-20</v>
      </c>
      <c r="Q19" s="3">
        <f t="shared" ca="1" si="29"/>
        <v>-10</v>
      </c>
      <c r="R19" s="3">
        <f t="shared" ca="1" si="31"/>
        <v>-31</v>
      </c>
      <c r="S19" s="3">
        <f t="shared" ca="1" si="33"/>
        <v>-24</v>
      </c>
      <c r="T19" s="3">
        <f t="shared" ref="T19:T36" ca="1" si="35">$B$18-B19</f>
        <v>-2</v>
      </c>
      <c r="AL19" s="3">
        <f t="shared" ca="1" si="2"/>
        <v>0</v>
      </c>
      <c r="AM19" s="3">
        <f t="shared" ca="1" si="4"/>
        <v>1</v>
      </c>
      <c r="AN19" s="3">
        <f t="shared" ca="1" si="6"/>
        <v>0</v>
      </c>
      <c r="AO19" s="3">
        <f t="shared" ca="1" si="8"/>
        <v>0</v>
      </c>
      <c r="AP19" s="3">
        <f t="shared" ca="1" si="10"/>
        <v>0</v>
      </c>
      <c r="AQ19" s="3">
        <f t="shared" ca="1" si="12"/>
        <v>0</v>
      </c>
      <c r="AR19" s="3">
        <f t="shared" ca="1" si="14"/>
        <v>0</v>
      </c>
      <c r="AS19" s="3">
        <f t="shared" ca="1" si="16"/>
        <v>0</v>
      </c>
      <c r="AT19" s="3">
        <f t="shared" ca="1" si="18"/>
        <v>0</v>
      </c>
      <c r="AU19" s="3">
        <f t="shared" ca="1" si="20"/>
        <v>0</v>
      </c>
      <c r="AV19" s="3">
        <f t="shared" ca="1" si="22"/>
        <v>0</v>
      </c>
      <c r="AW19" s="3">
        <f t="shared" ca="1" si="24"/>
        <v>0</v>
      </c>
      <c r="AX19" s="3">
        <f t="shared" ca="1" si="26"/>
        <v>0</v>
      </c>
      <c r="AY19" s="3">
        <f t="shared" ca="1" si="28"/>
        <v>0</v>
      </c>
      <c r="AZ19" s="3">
        <f t="shared" ca="1" si="30"/>
        <v>0</v>
      </c>
      <c r="BA19" s="3">
        <f t="shared" ca="1" si="32"/>
        <v>0</v>
      </c>
      <c r="BB19" s="3">
        <f t="shared" ca="1" si="34"/>
        <v>0</v>
      </c>
      <c r="BC19" s="3">
        <f t="shared" ref="BC19:BC36" ca="1" si="36">IF(T19=0,1,0)</f>
        <v>0</v>
      </c>
    </row>
    <row r="20" spans="1:68" s="4" customFormat="1" ht="10.5" customHeight="1" x14ac:dyDescent="0.2">
      <c r="A20" s="14">
        <v>20</v>
      </c>
      <c r="B20" s="11">
        <f t="shared" ca="1" si="0"/>
        <v>2</v>
      </c>
      <c r="C20" s="3">
        <f t="shared" ca="1" si="1"/>
        <v>26</v>
      </c>
      <c r="D20" s="3">
        <f t="shared" ca="1" si="3"/>
        <v>34</v>
      </c>
      <c r="E20" s="3">
        <f t="shared" ca="1" si="5"/>
        <v>2</v>
      </c>
      <c r="F20" s="3">
        <f t="shared" ca="1" si="7"/>
        <v>29</v>
      </c>
      <c r="G20" s="3">
        <f t="shared" ca="1" si="9"/>
        <v>16</v>
      </c>
      <c r="H20" s="3">
        <f t="shared" ca="1" si="11"/>
        <v>20</v>
      </c>
      <c r="I20" s="3">
        <f t="shared" ca="1" si="13"/>
        <v>18</v>
      </c>
      <c r="J20" s="3">
        <f t="shared" ca="1" si="15"/>
        <v>13</v>
      </c>
      <c r="K20" s="3">
        <f t="shared" ca="1" si="17"/>
        <v>15</v>
      </c>
      <c r="L20" s="3">
        <f t="shared" ca="1" si="19"/>
        <v>30</v>
      </c>
      <c r="M20" s="3">
        <f t="shared" ca="1" si="21"/>
        <v>5</v>
      </c>
      <c r="N20" s="3">
        <f t="shared" ca="1" si="23"/>
        <v>12</v>
      </c>
      <c r="O20" s="3">
        <f t="shared" ca="1" si="25"/>
        <v>5</v>
      </c>
      <c r="P20" s="3">
        <f t="shared" ca="1" si="27"/>
        <v>14</v>
      </c>
      <c r="Q20" s="3">
        <f t="shared" ca="1" si="29"/>
        <v>24</v>
      </c>
      <c r="R20" s="3">
        <f t="shared" ca="1" si="31"/>
        <v>3</v>
      </c>
      <c r="S20" s="3">
        <f t="shared" ca="1" si="33"/>
        <v>10</v>
      </c>
      <c r="T20" s="3">
        <f t="shared" ca="1" si="35"/>
        <v>32</v>
      </c>
      <c r="U20" s="3">
        <f t="shared" ref="U20:U36" ca="1" si="37">$B$19-B20</f>
        <v>34</v>
      </c>
      <c r="AL20" s="3">
        <f t="shared" ca="1" si="2"/>
        <v>0</v>
      </c>
      <c r="AM20" s="3">
        <f t="shared" ca="1" si="4"/>
        <v>0</v>
      </c>
      <c r="AN20" s="3">
        <f t="shared" ca="1" si="6"/>
        <v>0</v>
      </c>
      <c r="AO20" s="3">
        <f t="shared" ca="1" si="8"/>
        <v>0</v>
      </c>
      <c r="AP20" s="3">
        <f t="shared" ca="1" si="10"/>
        <v>0</v>
      </c>
      <c r="AQ20" s="3">
        <f t="shared" ca="1" si="12"/>
        <v>0</v>
      </c>
      <c r="AR20" s="3">
        <f t="shared" ca="1" si="14"/>
        <v>0</v>
      </c>
      <c r="AS20" s="3">
        <f t="shared" ca="1" si="16"/>
        <v>0</v>
      </c>
      <c r="AT20" s="3">
        <f t="shared" ca="1" si="18"/>
        <v>0</v>
      </c>
      <c r="AU20" s="3">
        <f t="shared" ca="1" si="20"/>
        <v>0</v>
      </c>
      <c r="AV20" s="3">
        <f t="shared" ca="1" si="22"/>
        <v>0</v>
      </c>
      <c r="AW20" s="3">
        <f t="shared" ca="1" si="24"/>
        <v>0</v>
      </c>
      <c r="AX20" s="3">
        <f t="shared" ca="1" si="26"/>
        <v>0</v>
      </c>
      <c r="AY20" s="3">
        <f t="shared" ca="1" si="28"/>
        <v>0</v>
      </c>
      <c r="AZ20" s="3">
        <f t="shared" ca="1" si="30"/>
        <v>0</v>
      </c>
      <c r="BA20" s="3">
        <f t="shared" ca="1" si="32"/>
        <v>0</v>
      </c>
      <c r="BB20" s="3">
        <f t="shared" ca="1" si="34"/>
        <v>0</v>
      </c>
      <c r="BC20" s="3">
        <f t="shared" ca="1" si="36"/>
        <v>0</v>
      </c>
      <c r="BD20" s="3">
        <f t="shared" ref="BD20:BD36" ca="1" si="38">IF(U20=0,1,0)</f>
        <v>0</v>
      </c>
    </row>
    <row r="21" spans="1:68" s="4" customFormat="1" ht="10.5" customHeight="1" x14ac:dyDescent="0.2">
      <c r="A21" s="14">
        <v>21</v>
      </c>
      <c r="B21" s="11">
        <f t="shared" ca="1" si="0"/>
        <v>19</v>
      </c>
      <c r="C21" s="3">
        <f t="shared" ca="1" si="1"/>
        <v>9</v>
      </c>
      <c r="D21" s="3">
        <f t="shared" ca="1" si="3"/>
        <v>17</v>
      </c>
      <c r="E21" s="3">
        <f t="shared" ca="1" si="5"/>
        <v>-15</v>
      </c>
      <c r="F21" s="3">
        <f t="shared" ca="1" si="7"/>
        <v>12</v>
      </c>
      <c r="G21" s="3">
        <f t="shared" ca="1" si="9"/>
        <v>-1</v>
      </c>
      <c r="H21" s="3">
        <f t="shared" ca="1" si="11"/>
        <v>3</v>
      </c>
      <c r="I21" s="3">
        <f t="shared" ca="1" si="13"/>
        <v>1</v>
      </c>
      <c r="J21" s="3">
        <f t="shared" ca="1" si="15"/>
        <v>-4</v>
      </c>
      <c r="K21" s="3">
        <f t="shared" ca="1" si="17"/>
        <v>-2</v>
      </c>
      <c r="L21" s="3">
        <f t="shared" ca="1" si="19"/>
        <v>13</v>
      </c>
      <c r="M21" s="3">
        <f t="shared" ca="1" si="21"/>
        <v>-12</v>
      </c>
      <c r="N21" s="3">
        <f t="shared" ca="1" si="23"/>
        <v>-5</v>
      </c>
      <c r="O21" s="3">
        <f t="shared" ca="1" si="25"/>
        <v>-12</v>
      </c>
      <c r="P21" s="3">
        <f t="shared" ca="1" si="27"/>
        <v>-3</v>
      </c>
      <c r="Q21" s="3">
        <f t="shared" ca="1" si="29"/>
        <v>7</v>
      </c>
      <c r="R21" s="3">
        <f t="shared" ca="1" si="31"/>
        <v>-14</v>
      </c>
      <c r="S21" s="3">
        <f t="shared" ca="1" si="33"/>
        <v>-7</v>
      </c>
      <c r="T21" s="3">
        <f t="shared" ca="1" si="35"/>
        <v>15</v>
      </c>
      <c r="U21" s="3">
        <f t="shared" ca="1" si="37"/>
        <v>17</v>
      </c>
      <c r="V21" s="3">
        <f t="shared" ref="V21:V36" ca="1" si="39">$B$20-B21</f>
        <v>-17</v>
      </c>
      <c r="AL21" s="3">
        <f t="shared" ca="1" si="2"/>
        <v>0</v>
      </c>
      <c r="AM21" s="3">
        <f t="shared" ca="1" si="4"/>
        <v>0</v>
      </c>
      <c r="AN21" s="3">
        <f t="shared" ca="1" si="6"/>
        <v>0</v>
      </c>
      <c r="AO21" s="3">
        <f t="shared" ca="1" si="8"/>
        <v>0</v>
      </c>
      <c r="AP21" s="3">
        <f t="shared" ca="1" si="10"/>
        <v>0</v>
      </c>
      <c r="AQ21" s="3">
        <f t="shared" ca="1" si="12"/>
        <v>0</v>
      </c>
      <c r="AR21" s="3">
        <f t="shared" ca="1" si="14"/>
        <v>0</v>
      </c>
      <c r="AS21" s="3">
        <f t="shared" ca="1" si="16"/>
        <v>0</v>
      </c>
      <c r="AT21" s="3">
        <f t="shared" ca="1" si="18"/>
        <v>0</v>
      </c>
      <c r="AU21" s="3">
        <f t="shared" ca="1" si="20"/>
        <v>0</v>
      </c>
      <c r="AV21" s="3">
        <f t="shared" ca="1" si="22"/>
        <v>0</v>
      </c>
      <c r="AW21" s="3">
        <f t="shared" ca="1" si="24"/>
        <v>0</v>
      </c>
      <c r="AX21" s="3">
        <f t="shared" ca="1" si="26"/>
        <v>0</v>
      </c>
      <c r="AY21" s="3">
        <f t="shared" ca="1" si="28"/>
        <v>0</v>
      </c>
      <c r="AZ21" s="3">
        <f t="shared" ca="1" si="30"/>
        <v>0</v>
      </c>
      <c r="BA21" s="3">
        <f t="shared" ca="1" si="32"/>
        <v>0</v>
      </c>
      <c r="BB21" s="3">
        <f t="shared" ca="1" si="34"/>
        <v>0</v>
      </c>
      <c r="BC21" s="3">
        <f t="shared" ca="1" si="36"/>
        <v>0</v>
      </c>
      <c r="BD21" s="3">
        <f t="shared" ca="1" si="38"/>
        <v>0</v>
      </c>
      <c r="BE21" s="3">
        <f t="shared" ref="BE21:BE36" ca="1" si="40">IF(V21=0,1,0)</f>
        <v>0</v>
      </c>
    </row>
    <row r="22" spans="1:68" s="4" customFormat="1" ht="10.5" customHeight="1" x14ac:dyDescent="0.2">
      <c r="A22" s="14">
        <v>22</v>
      </c>
      <c r="B22" s="11">
        <f t="shared" ca="1" si="0"/>
        <v>31</v>
      </c>
      <c r="C22" s="3">
        <f t="shared" ca="1" si="1"/>
        <v>-3</v>
      </c>
      <c r="D22" s="3">
        <f t="shared" ca="1" si="3"/>
        <v>5</v>
      </c>
      <c r="E22" s="3">
        <f t="shared" ca="1" si="5"/>
        <v>-27</v>
      </c>
      <c r="F22" s="3">
        <f t="shared" ca="1" si="7"/>
        <v>0</v>
      </c>
      <c r="G22" s="3">
        <f t="shared" ca="1" si="9"/>
        <v>-13</v>
      </c>
      <c r="H22" s="3">
        <f t="shared" ca="1" si="11"/>
        <v>-9</v>
      </c>
      <c r="I22" s="3">
        <f t="shared" ca="1" si="13"/>
        <v>-11</v>
      </c>
      <c r="J22" s="3">
        <f t="shared" ca="1" si="15"/>
        <v>-16</v>
      </c>
      <c r="K22" s="3">
        <f t="shared" ca="1" si="17"/>
        <v>-14</v>
      </c>
      <c r="L22" s="3">
        <f t="shared" ca="1" si="19"/>
        <v>1</v>
      </c>
      <c r="M22" s="3">
        <f t="shared" ca="1" si="21"/>
        <v>-24</v>
      </c>
      <c r="N22" s="3">
        <f t="shared" ca="1" si="23"/>
        <v>-17</v>
      </c>
      <c r="O22" s="3">
        <f t="shared" ca="1" si="25"/>
        <v>-24</v>
      </c>
      <c r="P22" s="3">
        <f t="shared" ca="1" si="27"/>
        <v>-15</v>
      </c>
      <c r="Q22" s="3">
        <f t="shared" ca="1" si="29"/>
        <v>-5</v>
      </c>
      <c r="R22" s="3">
        <f t="shared" ca="1" si="31"/>
        <v>-26</v>
      </c>
      <c r="S22" s="3">
        <f t="shared" ca="1" si="33"/>
        <v>-19</v>
      </c>
      <c r="T22" s="3">
        <f t="shared" ca="1" si="35"/>
        <v>3</v>
      </c>
      <c r="U22" s="3">
        <f t="shared" ca="1" si="37"/>
        <v>5</v>
      </c>
      <c r="V22" s="3">
        <f t="shared" ca="1" si="39"/>
        <v>-29</v>
      </c>
      <c r="W22" s="3">
        <f t="shared" ref="W22:W36" ca="1" si="41">$B$21-B22</f>
        <v>-12</v>
      </c>
      <c r="AL22" s="3">
        <f t="shared" ca="1" si="2"/>
        <v>0</v>
      </c>
      <c r="AM22" s="3">
        <f t="shared" ca="1" si="4"/>
        <v>0</v>
      </c>
      <c r="AN22" s="3">
        <f t="shared" ca="1" si="6"/>
        <v>0</v>
      </c>
      <c r="AO22" s="3">
        <f t="shared" ca="1" si="8"/>
        <v>1</v>
      </c>
      <c r="AP22" s="3">
        <f t="shared" ca="1" si="10"/>
        <v>0</v>
      </c>
      <c r="AQ22" s="3">
        <f t="shared" ca="1" si="12"/>
        <v>0</v>
      </c>
      <c r="AR22" s="3">
        <f t="shared" ca="1" si="14"/>
        <v>0</v>
      </c>
      <c r="AS22" s="3">
        <f t="shared" ca="1" si="16"/>
        <v>0</v>
      </c>
      <c r="AT22" s="3">
        <f t="shared" ca="1" si="18"/>
        <v>0</v>
      </c>
      <c r="AU22" s="3">
        <f t="shared" ca="1" si="20"/>
        <v>0</v>
      </c>
      <c r="AV22" s="3">
        <f t="shared" ca="1" si="22"/>
        <v>0</v>
      </c>
      <c r="AW22" s="3">
        <f t="shared" ca="1" si="24"/>
        <v>0</v>
      </c>
      <c r="AX22" s="3">
        <f t="shared" ca="1" si="26"/>
        <v>0</v>
      </c>
      <c r="AY22" s="3">
        <f t="shared" ca="1" si="28"/>
        <v>0</v>
      </c>
      <c r="AZ22" s="3">
        <f t="shared" ca="1" si="30"/>
        <v>0</v>
      </c>
      <c r="BA22" s="3">
        <f t="shared" ca="1" si="32"/>
        <v>0</v>
      </c>
      <c r="BB22" s="3">
        <f t="shared" ca="1" si="34"/>
        <v>0</v>
      </c>
      <c r="BC22" s="3">
        <f t="shared" ca="1" si="36"/>
        <v>0</v>
      </c>
      <c r="BD22" s="3">
        <f t="shared" ca="1" si="38"/>
        <v>0</v>
      </c>
      <c r="BE22" s="3">
        <f t="shared" ca="1" si="40"/>
        <v>0</v>
      </c>
      <c r="BF22" s="3">
        <f t="shared" ref="BF22:BF36" ca="1" si="42">IF(W22=0,1,0)</f>
        <v>0</v>
      </c>
    </row>
    <row r="23" spans="1:68" s="4" customFormat="1" ht="10.5" customHeight="1" x14ac:dyDescent="0.2">
      <c r="A23" s="14">
        <v>23</v>
      </c>
      <c r="B23" s="11">
        <f t="shared" ca="1" si="0"/>
        <v>17</v>
      </c>
      <c r="C23" s="3">
        <f t="shared" ca="1" si="1"/>
        <v>11</v>
      </c>
      <c r="D23" s="3">
        <f t="shared" ca="1" si="3"/>
        <v>19</v>
      </c>
      <c r="E23" s="3">
        <f t="shared" ca="1" si="5"/>
        <v>-13</v>
      </c>
      <c r="F23" s="3">
        <f t="shared" ca="1" si="7"/>
        <v>14</v>
      </c>
      <c r="G23" s="3">
        <f t="shared" ca="1" si="9"/>
        <v>1</v>
      </c>
      <c r="H23" s="3">
        <f t="shared" ca="1" si="11"/>
        <v>5</v>
      </c>
      <c r="I23" s="3">
        <f t="shared" ca="1" si="13"/>
        <v>3</v>
      </c>
      <c r="J23" s="3">
        <f t="shared" ca="1" si="15"/>
        <v>-2</v>
      </c>
      <c r="K23" s="3">
        <f t="shared" ca="1" si="17"/>
        <v>0</v>
      </c>
      <c r="L23" s="3">
        <f t="shared" ca="1" si="19"/>
        <v>15</v>
      </c>
      <c r="M23" s="3">
        <f t="shared" ca="1" si="21"/>
        <v>-10</v>
      </c>
      <c r="N23" s="3">
        <f t="shared" ca="1" si="23"/>
        <v>-3</v>
      </c>
      <c r="O23" s="3">
        <f t="shared" ca="1" si="25"/>
        <v>-10</v>
      </c>
      <c r="P23" s="3">
        <f t="shared" ca="1" si="27"/>
        <v>-1</v>
      </c>
      <c r="Q23" s="3">
        <f t="shared" ca="1" si="29"/>
        <v>9</v>
      </c>
      <c r="R23" s="3">
        <f t="shared" ca="1" si="31"/>
        <v>-12</v>
      </c>
      <c r="S23" s="3">
        <f t="shared" ca="1" si="33"/>
        <v>-5</v>
      </c>
      <c r="T23" s="3">
        <f t="shared" ca="1" si="35"/>
        <v>17</v>
      </c>
      <c r="U23" s="3">
        <f t="shared" ca="1" si="37"/>
        <v>19</v>
      </c>
      <c r="V23" s="3">
        <f t="shared" ca="1" si="39"/>
        <v>-15</v>
      </c>
      <c r="W23" s="3">
        <f t="shared" ca="1" si="41"/>
        <v>2</v>
      </c>
      <c r="X23" s="3">
        <f t="shared" ref="X23:X36" ca="1" si="43">$B$22-B23</f>
        <v>14</v>
      </c>
      <c r="AL23" s="3">
        <f t="shared" ca="1" si="2"/>
        <v>0</v>
      </c>
      <c r="AM23" s="3">
        <f t="shared" ca="1" si="4"/>
        <v>0</v>
      </c>
      <c r="AN23" s="3">
        <f t="shared" ca="1" si="6"/>
        <v>0</v>
      </c>
      <c r="AO23" s="3">
        <f t="shared" ca="1" si="8"/>
        <v>0</v>
      </c>
      <c r="AP23" s="3">
        <f t="shared" ca="1" si="10"/>
        <v>0</v>
      </c>
      <c r="AQ23" s="3">
        <f t="shared" ca="1" si="12"/>
        <v>0</v>
      </c>
      <c r="AR23" s="3">
        <f t="shared" ca="1" si="14"/>
        <v>0</v>
      </c>
      <c r="AS23" s="3">
        <f t="shared" ca="1" si="16"/>
        <v>0</v>
      </c>
      <c r="AT23" s="3">
        <f t="shared" ca="1" si="18"/>
        <v>1</v>
      </c>
      <c r="AU23" s="3">
        <f t="shared" ca="1" si="20"/>
        <v>0</v>
      </c>
      <c r="AV23" s="3">
        <f t="shared" ca="1" si="22"/>
        <v>0</v>
      </c>
      <c r="AW23" s="3">
        <f t="shared" ca="1" si="24"/>
        <v>0</v>
      </c>
      <c r="AX23" s="3">
        <f t="shared" ca="1" si="26"/>
        <v>0</v>
      </c>
      <c r="AY23" s="3">
        <f t="shared" ca="1" si="28"/>
        <v>0</v>
      </c>
      <c r="AZ23" s="3">
        <f t="shared" ca="1" si="30"/>
        <v>0</v>
      </c>
      <c r="BA23" s="3">
        <f t="shared" ca="1" si="32"/>
        <v>0</v>
      </c>
      <c r="BB23" s="3">
        <f t="shared" ca="1" si="34"/>
        <v>0</v>
      </c>
      <c r="BC23" s="3">
        <f t="shared" ca="1" si="36"/>
        <v>0</v>
      </c>
      <c r="BD23" s="3">
        <f t="shared" ca="1" si="38"/>
        <v>0</v>
      </c>
      <c r="BE23" s="3">
        <f t="shared" ca="1" si="40"/>
        <v>0</v>
      </c>
      <c r="BF23" s="3">
        <f t="shared" ca="1" si="42"/>
        <v>0</v>
      </c>
      <c r="BG23" s="3">
        <f t="shared" ref="BG23:BG36" ca="1" si="44">IF(X23=0,1,0)</f>
        <v>0</v>
      </c>
    </row>
    <row r="24" spans="1:68" s="4" customFormat="1" ht="10.5" customHeight="1" x14ac:dyDescent="0.2">
      <c r="A24" s="14">
        <v>24</v>
      </c>
      <c r="B24" s="11">
        <f t="shared" ca="1" si="0"/>
        <v>28</v>
      </c>
      <c r="C24" s="3">
        <f t="shared" ca="1" si="1"/>
        <v>0</v>
      </c>
      <c r="D24" s="3">
        <f t="shared" ca="1" si="3"/>
        <v>8</v>
      </c>
      <c r="E24" s="3">
        <f t="shared" ca="1" si="5"/>
        <v>-24</v>
      </c>
      <c r="F24" s="3">
        <f t="shared" ca="1" si="7"/>
        <v>3</v>
      </c>
      <c r="G24" s="3">
        <f t="shared" ca="1" si="9"/>
        <v>-10</v>
      </c>
      <c r="H24" s="3">
        <f t="shared" ca="1" si="11"/>
        <v>-6</v>
      </c>
      <c r="I24" s="3">
        <f t="shared" ca="1" si="13"/>
        <v>-8</v>
      </c>
      <c r="J24" s="3">
        <f t="shared" ca="1" si="15"/>
        <v>-13</v>
      </c>
      <c r="K24" s="3">
        <f t="shared" ca="1" si="17"/>
        <v>-11</v>
      </c>
      <c r="L24" s="3">
        <f t="shared" ca="1" si="19"/>
        <v>4</v>
      </c>
      <c r="M24" s="3">
        <f t="shared" ca="1" si="21"/>
        <v>-21</v>
      </c>
      <c r="N24" s="3">
        <f t="shared" ca="1" si="23"/>
        <v>-14</v>
      </c>
      <c r="O24" s="3">
        <f t="shared" ca="1" si="25"/>
        <v>-21</v>
      </c>
      <c r="P24" s="3">
        <f t="shared" ca="1" si="27"/>
        <v>-12</v>
      </c>
      <c r="Q24" s="3">
        <f t="shared" ca="1" si="29"/>
        <v>-2</v>
      </c>
      <c r="R24" s="3">
        <f t="shared" ca="1" si="31"/>
        <v>-23</v>
      </c>
      <c r="S24" s="3">
        <f t="shared" ca="1" si="33"/>
        <v>-16</v>
      </c>
      <c r="T24" s="3">
        <f t="shared" ca="1" si="35"/>
        <v>6</v>
      </c>
      <c r="U24" s="3">
        <f t="shared" ca="1" si="37"/>
        <v>8</v>
      </c>
      <c r="V24" s="3">
        <f t="shared" ca="1" si="39"/>
        <v>-26</v>
      </c>
      <c r="W24" s="3">
        <f t="shared" ca="1" si="41"/>
        <v>-9</v>
      </c>
      <c r="X24" s="3">
        <f t="shared" ca="1" si="43"/>
        <v>3</v>
      </c>
      <c r="Y24" s="3">
        <f t="shared" ref="Y24:Y36" ca="1" si="45">$B$23-B24</f>
        <v>-11</v>
      </c>
      <c r="AL24" s="3">
        <f t="shared" ca="1" si="2"/>
        <v>1</v>
      </c>
      <c r="AM24" s="3">
        <f t="shared" ca="1" si="4"/>
        <v>0</v>
      </c>
      <c r="AN24" s="3">
        <f t="shared" ca="1" si="6"/>
        <v>0</v>
      </c>
      <c r="AO24" s="3">
        <f t="shared" ca="1" si="8"/>
        <v>0</v>
      </c>
      <c r="AP24" s="3">
        <f t="shared" ca="1" si="10"/>
        <v>0</v>
      </c>
      <c r="AQ24" s="3">
        <f t="shared" ca="1" si="12"/>
        <v>0</v>
      </c>
      <c r="AR24" s="3">
        <f t="shared" ca="1" si="14"/>
        <v>0</v>
      </c>
      <c r="AS24" s="3">
        <f t="shared" ca="1" si="16"/>
        <v>0</v>
      </c>
      <c r="AT24" s="3">
        <f t="shared" ca="1" si="18"/>
        <v>0</v>
      </c>
      <c r="AU24" s="3">
        <f t="shared" ca="1" si="20"/>
        <v>0</v>
      </c>
      <c r="AV24" s="3">
        <f t="shared" ca="1" si="22"/>
        <v>0</v>
      </c>
      <c r="AW24" s="3">
        <f t="shared" ca="1" si="24"/>
        <v>0</v>
      </c>
      <c r="AX24" s="3">
        <f t="shared" ca="1" si="26"/>
        <v>0</v>
      </c>
      <c r="AY24" s="3">
        <f t="shared" ca="1" si="28"/>
        <v>0</v>
      </c>
      <c r="AZ24" s="3">
        <f t="shared" ca="1" si="30"/>
        <v>0</v>
      </c>
      <c r="BA24" s="3">
        <f t="shared" ca="1" si="32"/>
        <v>0</v>
      </c>
      <c r="BB24" s="3">
        <f t="shared" ca="1" si="34"/>
        <v>0</v>
      </c>
      <c r="BC24" s="3">
        <f t="shared" ca="1" si="36"/>
        <v>0</v>
      </c>
      <c r="BD24" s="3">
        <f t="shared" ca="1" si="38"/>
        <v>0</v>
      </c>
      <c r="BE24" s="3">
        <f t="shared" ca="1" si="40"/>
        <v>0</v>
      </c>
      <c r="BF24" s="3">
        <f t="shared" ca="1" si="42"/>
        <v>0</v>
      </c>
      <c r="BG24" s="3">
        <f t="shared" ca="1" si="44"/>
        <v>0</v>
      </c>
      <c r="BH24" s="3">
        <f t="shared" ref="BH24:BH36" ca="1" si="46">IF(Y24=0,1,0)</f>
        <v>0</v>
      </c>
    </row>
    <row r="25" spans="1:68" s="4" customFormat="1" ht="10.5" customHeight="1" x14ac:dyDescent="0.2">
      <c r="A25" s="14">
        <v>25</v>
      </c>
      <c r="B25" s="11">
        <f t="shared" ca="1" si="0"/>
        <v>3</v>
      </c>
      <c r="C25" s="3">
        <f t="shared" ca="1" si="1"/>
        <v>25</v>
      </c>
      <c r="D25" s="3">
        <f t="shared" ca="1" si="3"/>
        <v>33</v>
      </c>
      <c r="E25" s="3">
        <f t="shared" ca="1" si="5"/>
        <v>1</v>
      </c>
      <c r="F25" s="3">
        <f t="shared" ca="1" si="7"/>
        <v>28</v>
      </c>
      <c r="G25" s="3">
        <f t="shared" ca="1" si="9"/>
        <v>15</v>
      </c>
      <c r="H25" s="3">
        <f t="shared" ca="1" si="11"/>
        <v>19</v>
      </c>
      <c r="I25" s="3">
        <f t="shared" ca="1" si="13"/>
        <v>17</v>
      </c>
      <c r="J25" s="3">
        <f t="shared" ca="1" si="15"/>
        <v>12</v>
      </c>
      <c r="K25" s="3">
        <f t="shared" ca="1" si="17"/>
        <v>14</v>
      </c>
      <c r="L25" s="3">
        <f t="shared" ca="1" si="19"/>
        <v>29</v>
      </c>
      <c r="M25" s="3">
        <f t="shared" ca="1" si="21"/>
        <v>4</v>
      </c>
      <c r="N25" s="3">
        <f t="shared" ca="1" si="23"/>
        <v>11</v>
      </c>
      <c r="O25" s="3">
        <f t="shared" ca="1" si="25"/>
        <v>4</v>
      </c>
      <c r="P25" s="3">
        <f t="shared" ca="1" si="27"/>
        <v>13</v>
      </c>
      <c r="Q25" s="3">
        <f t="shared" ca="1" si="29"/>
        <v>23</v>
      </c>
      <c r="R25" s="3">
        <f t="shared" ca="1" si="31"/>
        <v>2</v>
      </c>
      <c r="S25" s="3">
        <f t="shared" ca="1" si="33"/>
        <v>9</v>
      </c>
      <c r="T25" s="3">
        <f t="shared" ca="1" si="35"/>
        <v>31</v>
      </c>
      <c r="U25" s="3">
        <f t="shared" ca="1" si="37"/>
        <v>33</v>
      </c>
      <c r="V25" s="3">
        <f t="shared" ca="1" si="39"/>
        <v>-1</v>
      </c>
      <c r="W25" s="3">
        <f t="shared" ca="1" si="41"/>
        <v>16</v>
      </c>
      <c r="X25" s="3">
        <f t="shared" ca="1" si="43"/>
        <v>28</v>
      </c>
      <c r="Y25" s="3">
        <f t="shared" ca="1" si="45"/>
        <v>14</v>
      </c>
      <c r="Z25" s="3">
        <f t="shared" ref="Z25:Z36" ca="1" si="47">$B$24-B25</f>
        <v>25</v>
      </c>
      <c r="AL25" s="3">
        <f t="shared" ca="1" si="2"/>
        <v>0</v>
      </c>
      <c r="AM25" s="3">
        <f t="shared" ca="1" si="4"/>
        <v>0</v>
      </c>
      <c r="AN25" s="3">
        <f t="shared" ca="1" si="6"/>
        <v>0</v>
      </c>
      <c r="AO25" s="3">
        <f t="shared" ca="1" si="8"/>
        <v>0</v>
      </c>
      <c r="AP25" s="3">
        <f t="shared" ca="1" si="10"/>
        <v>0</v>
      </c>
      <c r="AQ25" s="3">
        <f t="shared" ca="1" si="12"/>
        <v>0</v>
      </c>
      <c r="AR25" s="3">
        <f t="shared" ca="1" si="14"/>
        <v>0</v>
      </c>
      <c r="AS25" s="3">
        <f t="shared" ca="1" si="16"/>
        <v>0</v>
      </c>
      <c r="AT25" s="3">
        <f t="shared" ca="1" si="18"/>
        <v>0</v>
      </c>
      <c r="AU25" s="3">
        <f t="shared" ca="1" si="20"/>
        <v>0</v>
      </c>
      <c r="AV25" s="3">
        <f t="shared" ca="1" si="22"/>
        <v>0</v>
      </c>
      <c r="AW25" s="3">
        <f t="shared" ca="1" si="24"/>
        <v>0</v>
      </c>
      <c r="AX25" s="3">
        <f t="shared" ca="1" si="26"/>
        <v>0</v>
      </c>
      <c r="AY25" s="3">
        <f t="shared" ca="1" si="28"/>
        <v>0</v>
      </c>
      <c r="AZ25" s="3">
        <f t="shared" ca="1" si="30"/>
        <v>0</v>
      </c>
      <c r="BA25" s="3">
        <f t="shared" ca="1" si="32"/>
        <v>0</v>
      </c>
      <c r="BB25" s="3">
        <f t="shared" ca="1" si="34"/>
        <v>0</v>
      </c>
      <c r="BC25" s="3">
        <f t="shared" ca="1" si="36"/>
        <v>0</v>
      </c>
      <c r="BD25" s="3">
        <f t="shared" ca="1" si="38"/>
        <v>0</v>
      </c>
      <c r="BE25" s="3">
        <f t="shared" ca="1" si="40"/>
        <v>0</v>
      </c>
      <c r="BF25" s="3">
        <f t="shared" ca="1" si="42"/>
        <v>0</v>
      </c>
      <c r="BG25" s="3">
        <f t="shared" ca="1" si="44"/>
        <v>0</v>
      </c>
      <c r="BH25" s="3">
        <f t="shared" ca="1" si="46"/>
        <v>0</v>
      </c>
      <c r="BI25" s="3">
        <f t="shared" ref="BI25:BI36" ca="1" si="48">IF(Z25=0,1,0)</f>
        <v>0</v>
      </c>
    </row>
    <row r="26" spans="1:68" s="4" customFormat="1" ht="10.5" customHeight="1" x14ac:dyDescent="0.2">
      <c r="A26" s="14">
        <v>26</v>
      </c>
      <c r="B26" s="11">
        <f t="shared" ca="1" si="0"/>
        <v>8</v>
      </c>
      <c r="C26" s="3">
        <f t="shared" ca="1" si="1"/>
        <v>20</v>
      </c>
      <c r="D26" s="3">
        <f t="shared" ca="1" si="3"/>
        <v>28</v>
      </c>
      <c r="E26" s="3">
        <f t="shared" ca="1" si="5"/>
        <v>-4</v>
      </c>
      <c r="F26" s="3">
        <f t="shared" ca="1" si="7"/>
        <v>23</v>
      </c>
      <c r="G26" s="3">
        <f t="shared" ca="1" si="9"/>
        <v>10</v>
      </c>
      <c r="H26" s="3">
        <f t="shared" ca="1" si="11"/>
        <v>14</v>
      </c>
      <c r="I26" s="3">
        <f t="shared" ca="1" si="13"/>
        <v>12</v>
      </c>
      <c r="J26" s="3">
        <f t="shared" ca="1" si="15"/>
        <v>7</v>
      </c>
      <c r="K26" s="3">
        <f t="shared" ca="1" si="17"/>
        <v>9</v>
      </c>
      <c r="L26" s="3">
        <f t="shared" ca="1" si="19"/>
        <v>24</v>
      </c>
      <c r="M26" s="3">
        <f t="shared" ca="1" si="21"/>
        <v>-1</v>
      </c>
      <c r="N26" s="3">
        <f t="shared" ca="1" si="23"/>
        <v>6</v>
      </c>
      <c r="O26" s="3">
        <f t="shared" ca="1" si="25"/>
        <v>-1</v>
      </c>
      <c r="P26" s="3">
        <f t="shared" ca="1" si="27"/>
        <v>8</v>
      </c>
      <c r="Q26" s="3">
        <f t="shared" ca="1" si="29"/>
        <v>18</v>
      </c>
      <c r="R26" s="3">
        <f t="shared" ca="1" si="31"/>
        <v>-3</v>
      </c>
      <c r="S26" s="3">
        <f t="shared" ca="1" si="33"/>
        <v>4</v>
      </c>
      <c r="T26" s="3">
        <f t="shared" ca="1" si="35"/>
        <v>26</v>
      </c>
      <c r="U26" s="3">
        <f t="shared" ca="1" si="37"/>
        <v>28</v>
      </c>
      <c r="V26" s="3">
        <f t="shared" ca="1" si="39"/>
        <v>-6</v>
      </c>
      <c r="W26" s="3">
        <f t="shared" ca="1" si="41"/>
        <v>11</v>
      </c>
      <c r="X26" s="3">
        <f t="shared" ca="1" si="43"/>
        <v>23</v>
      </c>
      <c r="Y26" s="3">
        <f t="shared" ca="1" si="45"/>
        <v>9</v>
      </c>
      <c r="Z26" s="3">
        <f t="shared" ca="1" si="47"/>
        <v>20</v>
      </c>
      <c r="AA26" s="3">
        <f t="shared" ref="AA26:AA36" ca="1" si="49">$B$25-B26</f>
        <v>-5</v>
      </c>
      <c r="AL26" s="3">
        <f t="shared" ca="1" si="2"/>
        <v>0</v>
      </c>
      <c r="AM26" s="3">
        <f t="shared" ca="1" si="4"/>
        <v>0</v>
      </c>
      <c r="AN26" s="3">
        <f t="shared" ca="1" si="6"/>
        <v>0</v>
      </c>
      <c r="AO26" s="3">
        <f t="shared" ca="1" si="8"/>
        <v>0</v>
      </c>
      <c r="AP26" s="3">
        <f t="shared" ca="1" si="10"/>
        <v>0</v>
      </c>
      <c r="AQ26" s="3">
        <f t="shared" ca="1" si="12"/>
        <v>0</v>
      </c>
      <c r="AR26" s="3">
        <f t="shared" ca="1" si="14"/>
        <v>0</v>
      </c>
      <c r="AS26" s="3">
        <f t="shared" ca="1" si="16"/>
        <v>0</v>
      </c>
      <c r="AT26" s="3">
        <f t="shared" ca="1" si="18"/>
        <v>0</v>
      </c>
      <c r="AU26" s="3">
        <f t="shared" ca="1" si="20"/>
        <v>0</v>
      </c>
      <c r="AV26" s="3">
        <f t="shared" ca="1" si="22"/>
        <v>0</v>
      </c>
      <c r="AW26" s="3">
        <f t="shared" ca="1" si="24"/>
        <v>0</v>
      </c>
      <c r="AX26" s="3">
        <f t="shared" ca="1" si="26"/>
        <v>0</v>
      </c>
      <c r="AY26" s="3">
        <f t="shared" ca="1" si="28"/>
        <v>0</v>
      </c>
      <c r="AZ26" s="3">
        <f t="shared" ca="1" si="30"/>
        <v>0</v>
      </c>
      <c r="BA26" s="3">
        <f t="shared" ca="1" si="32"/>
        <v>0</v>
      </c>
      <c r="BB26" s="3">
        <f t="shared" ca="1" si="34"/>
        <v>0</v>
      </c>
      <c r="BC26" s="3">
        <f t="shared" ca="1" si="36"/>
        <v>0</v>
      </c>
      <c r="BD26" s="3">
        <f t="shared" ca="1" si="38"/>
        <v>0</v>
      </c>
      <c r="BE26" s="3">
        <f t="shared" ca="1" si="40"/>
        <v>0</v>
      </c>
      <c r="BF26" s="3">
        <f t="shared" ca="1" si="42"/>
        <v>0</v>
      </c>
      <c r="BG26" s="3">
        <f t="shared" ca="1" si="44"/>
        <v>0</v>
      </c>
      <c r="BH26" s="3">
        <f t="shared" ca="1" si="46"/>
        <v>0</v>
      </c>
      <c r="BI26" s="3">
        <f t="shared" ca="1" si="48"/>
        <v>0</v>
      </c>
      <c r="BJ26" s="3">
        <f t="shared" ref="BJ26:BJ36" ca="1" si="50">IF(AA26=0,1,0)</f>
        <v>0</v>
      </c>
    </row>
    <row r="27" spans="1:68" s="4" customFormat="1" ht="10.5" customHeight="1" x14ac:dyDescent="0.2">
      <c r="A27" s="14">
        <v>27</v>
      </c>
      <c r="B27" s="11">
        <f t="shared" ca="1" si="0"/>
        <v>10</v>
      </c>
      <c r="C27" s="3">
        <f t="shared" ca="1" si="1"/>
        <v>18</v>
      </c>
      <c r="D27" s="3">
        <f t="shared" ca="1" si="3"/>
        <v>26</v>
      </c>
      <c r="E27" s="3">
        <f t="shared" ca="1" si="5"/>
        <v>-6</v>
      </c>
      <c r="F27" s="3">
        <f t="shared" ca="1" si="7"/>
        <v>21</v>
      </c>
      <c r="G27" s="3">
        <f t="shared" ca="1" si="9"/>
        <v>8</v>
      </c>
      <c r="H27" s="3">
        <f t="shared" ca="1" si="11"/>
        <v>12</v>
      </c>
      <c r="I27" s="3">
        <f t="shared" ca="1" si="13"/>
        <v>10</v>
      </c>
      <c r="J27" s="3">
        <f t="shared" ca="1" si="15"/>
        <v>5</v>
      </c>
      <c r="K27" s="3">
        <f t="shared" ca="1" si="17"/>
        <v>7</v>
      </c>
      <c r="L27" s="3">
        <f t="shared" ca="1" si="19"/>
        <v>22</v>
      </c>
      <c r="M27" s="3">
        <f t="shared" ca="1" si="21"/>
        <v>-3</v>
      </c>
      <c r="N27" s="3">
        <f t="shared" ca="1" si="23"/>
        <v>4</v>
      </c>
      <c r="O27" s="3">
        <f t="shared" ca="1" si="25"/>
        <v>-3</v>
      </c>
      <c r="P27" s="3">
        <f t="shared" ca="1" si="27"/>
        <v>6</v>
      </c>
      <c r="Q27" s="3">
        <f t="shared" ca="1" si="29"/>
        <v>16</v>
      </c>
      <c r="R27" s="3">
        <f t="shared" ca="1" si="31"/>
        <v>-5</v>
      </c>
      <c r="S27" s="3">
        <f t="shared" ca="1" si="33"/>
        <v>2</v>
      </c>
      <c r="T27" s="3">
        <f t="shared" ca="1" si="35"/>
        <v>24</v>
      </c>
      <c r="U27" s="3">
        <f t="shared" ca="1" si="37"/>
        <v>26</v>
      </c>
      <c r="V27" s="3">
        <f t="shared" ca="1" si="39"/>
        <v>-8</v>
      </c>
      <c r="W27" s="3">
        <f t="shared" ca="1" si="41"/>
        <v>9</v>
      </c>
      <c r="X27" s="3">
        <f t="shared" ca="1" si="43"/>
        <v>21</v>
      </c>
      <c r="Y27" s="3">
        <f t="shared" ca="1" si="45"/>
        <v>7</v>
      </c>
      <c r="Z27" s="3">
        <f t="shared" ca="1" si="47"/>
        <v>18</v>
      </c>
      <c r="AA27" s="3">
        <f t="shared" ca="1" si="49"/>
        <v>-7</v>
      </c>
      <c r="AB27" s="3">
        <f t="shared" ref="AB27:AB36" ca="1" si="51">$B$26-B27</f>
        <v>-2</v>
      </c>
      <c r="AL27" s="3">
        <f t="shared" ca="1" si="2"/>
        <v>0</v>
      </c>
      <c r="AM27" s="3">
        <f t="shared" ca="1" si="4"/>
        <v>0</v>
      </c>
      <c r="AN27" s="3">
        <f t="shared" ca="1" si="6"/>
        <v>0</v>
      </c>
      <c r="AO27" s="3">
        <f t="shared" ca="1" si="8"/>
        <v>0</v>
      </c>
      <c r="AP27" s="3">
        <f t="shared" ca="1" si="10"/>
        <v>0</v>
      </c>
      <c r="AQ27" s="3">
        <f t="shared" ca="1" si="12"/>
        <v>0</v>
      </c>
      <c r="AR27" s="3">
        <f t="shared" ca="1" si="14"/>
        <v>0</v>
      </c>
      <c r="AS27" s="3">
        <f t="shared" ca="1" si="16"/>
        <v>0</v>
      </c>
      <c r="AT27" s="3">
        <f t="shared" ca="1" si="18"/>
        <v>0</v>
      </c>
      <c r="AU27" s="3">
        <f t="shared" ca="1" si="20"/>
        <v>0</v>
      </c>
      <c r="AV27" s="3">
        <f t="shared" ca="1" si="22"/>
        <v>0</v>
      </c>
      <c r="AW27" s="3">
        <f t="shared" ca="1" si="24"/>
        <v>0</v>
      </c>
      <c r="AX27" s="3">
        <f t="shared" ca="1" si="26"/>
        <v>0</v>
      </c>
      <c r="AY27" s="3">
        <f t="shared" ca="1" si="28"/>
        <v>0</v>
      </c>
      <c r="AZ27" s="3">
        <f t="shared" ca="1" si="30"/>
        <v>0</v>
      </c>
      <c r="BA27" s="3">
        <f t="shared" ca="1" si="32"/>
        <v>0</v>
      </c>
      <c r="BB27" s="3">
        <f t="shared" ca="1" si="34"/>
        <v>0</v>
      </c>
      <c r="BC27" s="3">
        <f t="shared" ca="1" si="36"/>
        <v>0</v>
      </c>
      <c r="BD27" s="3">
        <f t="shared" ca="1" si="38"/>
        <v>0</v>
      </c>
      <c r="BE27" s="3">
        <f t="shared" ca="1" si="40"/>
        <v>0</v>
      </c>
      <c r="BF27" s="3">
        <f t="shared" ca="1" si="42"/>
        <v>0</v>
      </c>
      <c r="BG27" s="3">
        <f t="shared" ca="1" si="44"/>
        <v>0</v>
      </c>
      <c r="BH27" s="3">
        <f t="shared" ca="1" si="46"/>
        <v>0</v>
      </c>
      <c r="BI27" s="3">
        <f t="shared" ca="1" si="48"/>
        <v>0</v>
      </c>
      <c r="BJ27" s="3">
        <f t="shared" ca="1" si="50"/>
        <v>0</v>
      </c>
      <c r="BK27" s="3">
        <f t="shared" ref="BK27:BK36" ca="1" si="52">IF(AB27=0,1,0)</f>
        <v>0</v>
      </c>
    </row>
    <row r="28" spans="1:68" s="4" customFormat="1" ht="10.5" customHeight="1" x14ac:dyDescent="0.2">
      <c r="A28" s="14">
        <v>28</v>
      </c>
      <c r="B28" s="11">
        <f t="shared" ca="1" si="0"/>
        <v>19</v>
      </c>
      <c r="C28" s="3">
        <f t="shared" ca="1" si="1"/>
        <v>9</v>
      </c>
      <c r="D28" s="3">
        <f t="shared" ca="1" si="3"/>
        <v>17</v>
      </c>
      <c r="E28" s="3">
        <f t="shared" ca="1" si="5"/>
        <v>-15</v>
      </c>
      <c r="F28" s="3">
        <f t="shared" ca="1" si="7"/>
        <v>12</v>
      </c>
      <c r="G28" s="3">
        <f t="shared" ca="1" si="9"/>
        <v>-1</v>
      </c>
      <c r="H28" s="3">
        <f t="shared" ca="1" si="11"/>
        <v>3</v>
      </c>
      <c r="I28" s="3">
        <f t="shared" ca="1" si="13"/>
        <v>1</v>
      </c>
      <c r="J28" s="3">
        <f t="shared" ca="1" si="15"/>
        <v>-4</v>
      </c>
      <c r="K28" s="3">
        <f t="shared" ca="1" si="17"/>
        <v>-2</v>
      </c>
      <c r="L28" s="3">
        <f t="shared" ca="1" si="19"/>
        <v>13</v>
      </c>
      <c r="M28" s="3">
        <f t="shared" ca="1" si="21"/>
        <v>-12</v>
      </c>
      <c r="N28" s="3">
        <f t="shared" ca="1" si="23"/>
        <v>-5</v>
      </c>
      <c r="O28" s="3">
        <f t="shared" ca="1" si="25"/>
        <v>-12</v>
      </c>
      <c r="P28" s="3">
        <f t="shared" ca="1" si="27"/>
        <v>-3</v>
      </c>
      <c r="Q28" s="3">
        <f t="shared" ca="1" si="29"/>
        <v>7</v>
      </c>
      <c r="R28" s="3">
        <f t="shared" ca="1" si="31"/>
        <v>-14</v>
      </c>
      <c r="S28" s="3">
        <f t="shared" ca="1" si="33"/>
        <v>-7</v>
      </c>
      <c r="T28" s="3">
        <f t="shared" ca="1" si="35"/>
        <v>15</v>
      </c>
      <c r="U28" s="3">
        <f t="shared" ca="1" si="37"/>
        <v>17</v>
      </c>
      <c r="V28" s="3">
        <f t="shared" ca="1" si="39"/>
        <v>-17</v>
      </c>
      <c r="W28" s="3">
        <f t="shared" ca="1" si="41"/>
        <v>0</v>
      </c>
      <c r="X28" s="3">
        <f t="shared" ca="1" si="43"/>
        <v>12</v>
      </c>
      <c r="Y28" s="3">
        <f t="shared" ca="1" si="45"/>
        <v>-2</v>
      </c>
      <c r="Z28" s="3">
        <f t="shared" ca="1" si="47"/>
        <v>9</v>
      </c>
      <c r="AA28" s="3">
        <f t="shared" ca="1" si="49"/>
        <v>-16</v>
      </c>
      <c r="AB28" s="3">
        <f t="shared" ca="1" si="51"/>
        <v>-11</v>
      </c>
      <c r="AC28" s="3">
        <f t="shared" ref="AC28:AC36" ca="1" si="53">$B$27-B28</f>
        <v>-9</v>
      </c>
      <c r="AL28" s="3">
        <f t="shared" ca="1" si="2"/>
        <v>0</v>
      </c>
      <c r="AM28" s="3">
        <f t="shared" ca="1" si="4"/>
        <v>0</v>
      </c>
      <c r="AN28" s="3">
        <f t="shared" ca="1" si="6"/>
        <v>0</v>
      </c>
      <c r="AO28" s="3">
        <f t="shared" ca="1" si="8"/>
        <v>0</v>
      </c>
      <c r="AP28" s="3">
        <f t="shared" ca="1" si="10"/>
        <v>0</v>
      </c>
      <c r="AQ28" s="3">
        <f t="shared" ca="1" si="12"/>
        <v>0</v>
      </c>
      <c r="AR28" s="3">
        <f t="shared" ca="1" si="14"/>
        <v>0</v>
      </c>
      <c r="AS28" s="3">
        <f t="shared" ca="1" si="16"/>
        <v>0</v>
      </c>
      <c r="AT28" s="3">
        <f t="shared" ca="1" si="18"/>
        <v>0</v>
      </c>
      <c r="AU28" s="3">
        <f t="shared" ca="1" si="20"/>
        <v>0</v>
      </c>
      <c r="AV28" s="3">
        <f t="shared" ca="1" si="22"/>
        <v>0</v>
      </c>
      <c r="AW28" s="3">
        <f t="shared" ca="1" si="24"/>
        <v>0</v>
      </c>
      <c r="AX28" s="3">
        <f t="shared" ca="1" si="26"/>
        <v>0</v>
      </c>
      <c r="AY28" s="3">
        <f t="shared" ca="1" si="28"/>
        <v>0</v>
      </c>
      <c r="AZ28" s="3">
        <f t="shared" ca="1" si="30"/>
        <v>0</v>
      </c>
      <c r="BA28" s="3">
        <f t="shared" ca="1" si="32"/>
        <v>0</v>
      </c>
      <c r="BB28" s="3">
        <f t="shared" ca="1" si="34"/>
        <v>0</v>
      </c>
      <c r="BC28" s="3">
        <f t="shared" ca="1" si="36"/>
        <v>0</v>
      </c>
      <c r="BD28" s="3">
        <f t="shared" ca="1" si="38"/>
        <v>0</v>
      </c>
      <c r="BE28" s="3">
        <f t="shared" ca="1" si="40"/>
        <v>0</v>
      </c>
      <c r="BF28" s="3">
        <f t="shared" ca="1" si="42"/>
        <v>1</v>
      </c>
      <c r="BG28" s="3">
        <f t="shared" ca="1" si="44"/>
        <v>0</v>
      </c>
      <c r="BH28" s="3">
        <f t="shared" ca="1" si="46"/>
        <v>0</v>
      </c>
      <c r="BI28" s="3">
        <f t="shared" ca="1" si="48"/>
        <v>0</v>
      </c>
      <c r="BJ28" s="3">
        <f t="shared" ca="1" si="50"/>
        <v>0</v>
      </c>
      <c r="BK28" s="3">
        <f t="shared" ca="1" si="52"/>
        <v>0</v>
      </c>
      <c r="BL28" s="3">
        <f t="shared" ref="BL28:BL36" ca="1" si="54">IF(AC28=0,1,0)</f>
        <v>0</v>
      </c>
    </row>
    <row r="29" spans="1:68" s="4" customFormat="1" ht="10.5" customHeight="1" x14ac:dyDescent="0.2">
      <c r="A29" s="14">
        <v>29</v>
      </c>
      <c r="B29" s="11">
        <f t="shared" ca="1" si="0"/>
        <v>28</v>
      </c>
      <c r="C29" s="3">
        <f t="shared" ca="1" si="1"/>
        <v>0</v>
      </c>
      <c r="D29" s="3">
        <f t="shared" ca="1" si="3"/>
        <v>8</v>
      </c>
      <c r="E29" s="3">
        <f t="shared" ca="1" si="5"/>
        <v>-24</v>
      </c>
      <c r="F29" s="3">
        <f t="shared" ca="1" si="7"/>
        <v>3</v>
      </c>
      <c r="G29" s="3">
        <f t="shared" ca="1" si="9"/>
        <v>-10</v>
      </c>
      <c r="H29" s="3">
        <f t="shared" ca="1" si="11"/>
        <v>-6</v>
      </c>
      <c r="I29" s="3">
        <f t="shared" ca="1" si="13"/>
        <v>-8</v>
      </c>
      <c r="J29" s="3">
        <f t="shared" ca="1" si="15"/>
        <v>-13</v>
      </c>
      <c r="K29" s="3">
        <f t="shared" ca="1" si="17"/>
        <v>-11</v>
      </c>
      <c r="L29" s="3">
        <f t="shared" ca="1" si="19"/>
        <v>4</v>
      </c>
      <c r="M29" s="3">
        <f t="shared" ca="1" si="21"/>
        <v>-21</v>
      </c>
      <c r="N29" s="3">
        <f t="shared" ca="1" si="23"/>
        <v>-14</v>
      </c>
      <c r="O29" s="3">
        <f t="shared" ca="1" si="25"/>
        <v>-21</v>
      </c>
      <c r="P29" s="3">
        <f t="shared" ca="1" si="27"/>
        <v>-12</v>
      </c>
      <c r="Q29" s="3">
        <f t="shared" ca="1" si="29"/>
        <v>-2</v>
      </c>
      <c r="R29" s="3">
        <f t="shared" ca="1" si="31"/>
        <v>-23</v>
      </c>
      <c r="S29" s="3">
        <f t="shared" ca="1" si="33"/>
        <v>-16</v>
      </c>
      <c r="T29" s="3">
        <f t="shared" ca="1" si="35"/>
        <v>6</v>
      </c>
      <c r="U29" s="3">
        <f t="shared" ca="1" si="37"/>
        <v>8</v>
      </c>
      <c r="V29" s="3">
        <f t="shared" ca="1" si="39"/>
        <v>-26</v>
      </c>
      <c r="W29" s="3">
        <f t="shared" ca="1" si="41"/>
        <v>-9</v>
      </c>
      <c r="X29" s="3">
        <f t="shared" ca="1" si="43"/>
        <v>3</v>
      </c>
      <c r="Y29" s="3">
        <f t="shared" ca="1" si="45"/>
        <v>-11</v>
      </c>
      <c r="Z29" s="3">
        <f t="shared" ca="1" si="47"/>
        <v>0</v>
      </c>
      <c r="AA29" s="3">
        <f t="shared" ca="1" si="49"/>
        <v>-25</v>
      </c>
      <c r="AB29" s="3">
        <f t="shared" ca="1" si="51"/>
        <v>-20</v>
      </c>
      <c r="AC29" s="3">
        <f t="shared" ca="1" si="53"/>
        <v>-18</v>
      </c>
      <c r="AD29" s="3">
        <f t="shared" ref="AD29:AD36" ca="1" si="55">$B$28-B29</f>
        <v>-9</v>
      </c>
      <c r="AL29" s="3">
        <f t="shared" ca="1" si="2"/>
        <v>1</v>
      </c>
      <c r="AM29" s="3">
        <f t="shared" ca="1" si="4"/>
        <v>0</v>
      </c>
      <c r="AN29" s="3">
        <f t="shared" ca="1" si="6"/>
        <v>0</v>
      </c>
      <c r="AO29" s="3">
        <f t="shared" ca="1" si="8"/>
        <v>0</v>
      </c>
      <c r="AP29" s="3">
        <f t="shared" ca="1" si="10"/>
        <v>0</v>
      </c>
      <c r="AQ29" s="3">
        <f t="shared" ca="1" si="12"/>
        <v>0</v>
      </c>
      <c r="AR29" s="3">
        <f t="shared" ca="1" si="14"/>
        <v>0</v>
      </c>
      <c r="AS29" s="3">
        <f t="shared" ca="1" si="16"/>
        <v>0</v>
      </c>
      <c r="AT29" s="3">
        <f t="shared" ca="1" si="18"/>
        <v>0</v>
      </c>
      <c r="AU29" s="3">
        <f t="shared" ca="1" si="20"/>
        <v>0</v>
      </c>
      <c r="AV29" s="3">
        <f t="shared" ca="1" si="22"/>
        <v>0</v>
      </c>
      <c r="AW29" s="3">
        <f t="shared" ca="1" si="24"/>
        <v>0</v>
      </c>
      <c r="AX29" s="3">
        <f t="shared" ca="1" si="26"/>
        <v>0</v>
      </c>
      <c r="AY29" s="3">
        <f t="shared" ca="1" si="28"/>
        <v>0</v>
      </c>
      <c r="AZ29" s="3">
        <f t="shared" ca="1" si="30"/>
        <v>0</v>
      </c>
      <c r="BA29" s="3">
        <f t="shared" ca="1" si="32"/>
        <v>0</v>
      </c>
      <c r="BB29" s="3">
        <f t="shared" ca="1" si="34"/>
        <v>0</v>
      </c>
      <c r="BC29" s="3">
        <f t="shared" ca="1" si="36"/>
        <v>0</v>
      </c>
      <c r="BD29" s="3">
        <f t="shared" ca="1" si="38"/>
        <v>0</v>
      </c>
      <c r="BE29" s="3">
        <f t="shared" ca="1" si="40"/>
        <v>0</v>
      </c>
      <c r="BF29" s="3">
        <f t="shared" ca="1" si="42"/>
        <v>0</v>
      </c>
      <c r="BG29" s="3">
        <f t="shared" ca="1" si="44"/>
        <v>0</v>
      </c>
      <c r="BH29" s="3">
        <f t="shared" ca="1" si="46"/>
        <v>0</v>
      </c>
      <c r="BI29" s="3">
        <f t="shared" ca="1" si="48"/>
        <v>1</v>
      </c>
      <c r="BJ29" s="3">
        <f t="shared" ca="1" si="50"/>
        <v>0</v>
      </c>
      <c r="BK29" s="3">
        <f t="shared" ca="1" si="52"/>
        <v>0</v>
      </c>
      <c r="BL29" s="3">
        <f t="shared" ca="1" si="54"/>
        <v>0</v>
      </c>
      <c r="BM29" s="3">
        <f t="shared" ref="BM29:BM36" ca="1" si="56">IF(AD29=0,1,0)</f>
        <v>0</v>
      </c>
    </row>
    <row r="30" spans="1:68" s="4" customFormat="1" ht="10.5" customHeight="1" x14ac:dyDescent="0.2">
      <c r="A30" s="14">
        <v>30</v>
      </c>
      <c r="B30" s="11">
        <f t="shared" ca="1" si="0"/>
        <v>16</v>
      </c>
      <c r="C30" s="3">
        <f t="shared" ca="1" si="1"/>
        <v>12</v>
      </c>
      <c r="D30" s="3">
        <f t="shared" ca="1" si="3"/>
        <v>20</v>
      </c>
      <c r="E30" s="3">
        <f t="shared" ca="1" si="5"/>
        <v>-12</v>
      </c>
      <c r="F30" s="3">
        <f t="shared" ca="1" si="7"/>
        <v>15</v>
      </c>
      <c r="G30" s="3">
        <f t="shared" ca="1" si="9"/>
        <v>2</v>
      </c>
      <c r="H30" s="3">
        <f t="shared" ca="1" si="11"/>
        <v>6</v>
      </c>
      <c r="I30" s="3">
        <f t="shared" ca="1" si="13"/>
        <v>4</v>
      </c>
      <c r="J30" s="3">
        <f t="shared" ca="1" si="15"/>
        <v>-1</v>
      </c>
      <c r="K30" s="3">
        <f t="shared" ca="1" si="17"/>
        <v>1</v>
      </c>
      <c r="L30" s="3">
        <f t="shared" ca="1" si="19"/>
        <v>16</v>
      </c>
      <c r="M30" s="3">
        <f t="shared" ca="1" si="21"/>
        <v>-9</v>
      </c>
      <c r="N30" s="3">
        <f t="shared" ca="1" si="23"/>
        <v>-2</v>
      </c>
      <c r="O30" s="3">
        <f t="shared" ca="1" si="25"/>
        <v>-9</v>
      </c>
      <c r="P30" s="3">
        <f t="shared" ca="1" si="27"/>
        <v>0</v>
      </c>
      <c r="Q30" s="3">
        <f t="shared" ca="1" si="29"/>
        <v>10</v>
      </c>
      <c r="R30" s="3">
        <f t="shared" ca="1" si="31"/>
        <v>-11</v>
      </c>
      <c r="S30" s="3">
        <f t="shared" ca="1" si="33"/>
        <v>-4</v>
      </c>
      <c r="T30" s="3">
        <f t="shared" ca="1" si="35"/>
        <v>18</v>
      </c>
      <c r="U30" s="3">
        <f t="shared" ca="1" si="37"/>
        <v>20</v>
      </c>
      <c r="V30" s="3">
        <f t="shared" ca="1" si="39"/>
        <v>-14</v>
      </c>
      <c r="W30" s="3">
        <f t="shared" ca="1" si="41"/>
        <v>3</v>
      </c>
      <c r="X30" s="3">
        <f t="shared" ca="1" si="43"/>
        <v>15</v>
      </c>
      <c r="Y30" s="3">
        <f t="shared" ca="1" si="45"/>
        <v>1</v>
      </c>
      <c r="Z30" s="3">
        <f t="shared" ca="1" si="47"/>
        <v>12</v>
      </c>
      <c r="AA30" s="3">
        <f t="shared" ca="1" si="49"/>
        <v>-13</v>
      </c>
      <c r="AB30" s="3">
        <f t="shared" ca="1" si="51"/>
        <v>-8</v>
      </c>
      <c r="AC30" s="3">
        <f t="shared" ca="1" si="53"/>
        <v>-6</v>
      </c>
      <c r="AD30" s="3">
        <f t="shared" ca="1" si="55"/>
        <v>3</v>
      </c>
      <c r="AE30" s="3">
        <f t="shared" ref="AE30:AE36" ca="1" si="57">$B$29-B30</f>
        <v>12</v>
      </c>
      <c r="AL30" s="3">
        <f t="shared" ca="1" si="2"/>
        <v>0</v>
      </c>
      <c r="AM30" s="3">
        <f t="shared" ca="1" si="4"/>
        <v>0</v>
      </c>
      <c r="AN30" s="3">
        <f t="shared" ca="1" si="6"/>
        <v>0</v>
      </c>
      <c r="AO30" s="3">
        <f t="shared" ca="1" si="8"/>
        <v>0</v>
      </c>
      <c r="AP30" s="3">
        <f t="shared" ca="1" si="10"/>
        <v>0</v>
      </c>
      <c r="AQ30" s="3">
        <f t="shared" ca="1" si="12"/>
        <v>0</v>
      </c>
      <c r="AR30" s="3">
        <f t="shared" ca="1" si="14"/>
        <v>0</v>
      </c>
      <c r="AS30" s="3">
        <f t="shared" ca="1" si="16"/>
        <v>0</v>
      </c>
      <c r="AT30" s="3">
        <f t="shared" ca="1" si="18"/>
        <v>0</v>
      </c>
      <c r="AU30" s="3">
        <f t="shared" ca="1" si="20"/>
        <v>0</v>
      </c>
      <c r="AV30" s="3">
        <f t="shared" ca="1" si="22"/>
        <v>0</v>
      </c>
      <c r="AW30" s="3">
        <f t="shared" ca="1" si="24"/>
        <v>0</v>
      </c>
      <c r="AX30" s="3">
        <f t="shared" ca="1" si="26"/>
        <v>0</v>
      </c>
      <c r="AY30" s="3">
        <f t="shared" ca="1" si="28"/>
        <v>1</v>
      </c>
      <c r="AZ30" s="3">
        <f t="shared" ca="1" si="30"/>
        <v>0</v>
      </c>
      <c r="BA30" s="3">
        <f t="shared" ca="1" si="32"/>
        <v>0</v>
      </c>
      <c r="BB30" s="3">
        <f t="shared" ca="1" si="34"/>
        <v>0</v>
      </c>
      <c r="BC30" s="3">
        <f t="shared" ca="1" si="36"/>
        <v>0</v>
      </c>
      <c r="BD30" s="3">
        <f t="shared" ca="1" si="38"/>
        <v>0</v>
      </c>
      <c r="BE30" s="3">
        <f t="shared" ca="1" si="40"/>
        <v>0</v>
      </c>
      <c r="BF30" s="3">
        <f t="shared" ca="1" si="42"/>
        <v>0</v>
      </c>
      <c r="BG30" s="3">
        <f t="shared" ca="1" si="44"/>
        <v>0</v>
      </c>
      <c r="BH30" s="3">
        <f t="shared" ca="1" si="46"/>
        <v>0</v>
      </c>
      <c r="BI30" s="3">
        <f t="shared" ca="1" si="48"/>
        <v>0</v>
      </c>
      <c r="BJ30" s="3">
        <f t="shared" ca="1" si="50"/>
        <v>0</v>
      </c>
      <c r="BK30" s="3">
        <f t="shared" ca="1" si="52"/>
        <v>0</v>
      </c>
      <c r="BL30" s="3">
        <f t="shared" ca="1" si="54"/>
        <v>0</v>
      </c>
      <c r="BM30" s="3">
        <f t="shared" ca="1" si="56"/>
        <v>0</v>
      </c>
      <c r="BN30" s="3">
        <f t="shared" ref="BN30:BN36" ca="1" si="58">IF(AE30=0,1,0)</f>
        <v>0</v>
      </c>
    </row>
    <row r="31" spans="1:68" s="4" customFormat="1" ht="10.5" customHeight="1" x14ac:dyDescent="0.2">
      <c r="A31" s="14">
        <v>31</v>
      </c>
      <c r="B31" s="11">
        <f t="shared" ca="1" si="0"/>
        <v>9</v>
      </c>
      <c r="C31" s="3">
        <f t="shared" ca="1" si="1"/>
        <v>19</v>
      </c>
      <c r="D31" s="3">
        <f t="shared" ca="1" si="3"/>
        <v>27</v>
      </c>
      <c r="E31" s="3">
        <f t="shared" ca="1" si="5"/>
        <v>-5</v>
      </c>
      <c r="F31" s="3">
        <f t="shared" ca="1" si="7"/>
        <v>22</v>
      </c>
      <c r="G31" s="3">
        <f t="shared" ca="1" si="9"/>
        <v>9</v>
      </c>
      <c r="H31" s="3">
        <f t="shared" ca="1" si="11"/>
        <v>13</v>
      </c>
      <c r="I31" s="3">
        <f t="shared" ca="1" si="13"/>
        <v>11</v>
      </c>
      <c r="J31" s="3">
        <f t="shared" ca="1" si="15"/>
        <v>6</v>
      </c>
      <c r="K31" s="3">
        <f t="shared" ca="1" si="17"/>
        <v>8</v>
      </c>
      <c r="L31" s="3">
        <f t="shared" ca="1" si="19"/>
        <v>23</v>
      </c>
      <c r="M31" s="3">
        <f t="shared" ca="1" si="21"/>
        <v>-2</v>
      </c>
      <c r="N31" s="3">
        <f t="shared" ca="1" si="23"/>
        <v>5</v>
      </c>
      <c r="O31" s="3">
        <f t="shared" ca="1" si="25"/>
        <v>-2</v>
      </c>
      <c r="P31" s="3">
        <f t="shared" ca="1" si="27"/>
        <v>7</v>
      </c>
      <c r="Q31" s="3">
        <f t="shared" ca="1" si="29"/>
        <v>17</v>
      </c>
      <c r="R31" s="3">
        <f t="shared" ca="1" si="31"/>
        <v>-4</v>
      </c>
      <c r="S31" s="3">
        <f t="shared" ca="1" si="33"/>
        <v>3</v>
      </c>
      <c r="T31" s="3">
        <f t="shared" ca="1" si="35"/>
        <v>25</v>
      </c>
      <c r="U31" s="3">
        <f t="shared" ca="1" si="37"/>
        <v>27</v>
      </c>
      <c r="V31" s="3">
        <f t="shared" ca="1" si="39"/>
        <v>-7</v>
      </c>
      <c r="W31" s="3">
        <f t="shared" ca="1" si="41"/>
        <v>10</v>
      </c>
      <c r="X31" s="3">
        <f t="shared" ca="1" si="43"/>
        <v>22</v>
      </c>
      <c r="Y31" s="3">
        <f t="shared" ca="1" si="45"/>
        <v>8</v>
      </c>
      <c r="Z31" s="3">
        <f t="shared" ca="1" si="47"/>
        <v>19</v>
      </c>
      <c r="AA31" s="3">
        <f t="shared" ca="1" si="49"/>
        <v>-6</v>
      </c>
      <c r="AB31" s="3">
        <f t="shared" ca="1" si="51"/>
        <v>-1</v>
      </c>
      <c r="AC31" s="3">
        <f t="shared" ca="1" si="53"/>
        <v>1</v>
      </c>
      <c r="AD31" s="3">
        <f t="shared" ca="1" si="55"/>
        <v>10</v>
      </c>
      <c r="AE31" s="3">
        <f t="shared" ca="1" si="57"/>
        <v>19</v>
      </c>
      <c r="AF31" s="3">
        <f t="shared" ref="AF31:AF36" ca="1" si="59">$B$30-B31</f>
        <v>7</v>
      </c>
      <c r="AL31" s="3">
        <f t="shared" ca="1" si="2"/>
        <v>0</v>
      </c>
      <c r="AM31" s="3">
        <f t="shared" ca="1" si="4"/>
        <v>0</v>
      </c>
      <c r="AN31" s="3">
        <f t="shared" ca="1" si="6"/>
        <v>0</v>
      </c>
      <c r="AO31" s="3">
        <f t="shared" ca="1" si="8"/>
        <v>0</v>
      </c>
      <c r="AP31" s="3">
        <f t="shared" ca="1" si="10"/>
        <v>0</v>
      </c>
      <c r="AQ31" s="3">
        <f t="shared" ca="1" si="12"/>
        <v>0</v>
      </c>
      <c r="AR31" s="3">
        <f t="shared" ca="1" si="14"/>
        <v>0</v>
      </c>
      <c r="AS31" s="3">
        <f t="shared" ca="1" si="16"/>
        <v>0</v>
      </c>
      <c r="AT31" s="3">
        <f t="shared" ca="1" si="18"/>
        <v>0</v>
      </c>
      <c r="AU31" s="3">
        <f t="shared" ca="1" si="20"/>
        <v>0</v>
      </c>
      <c r="AV31" s="3">
        <f t="shared" ca="1" si="22"/>
        <v>0</v>
      </c>
      <c r="AW31" s="3">
        <f t="shared" ca="1" si="24"/>
        <v>0</v>
      </c>
      <c r="AX31" s="3">
        <f t="shared" ca="1" si="26"/>
        <v>0</v>
      </c>
      <c r="AY31" s="3">
        <f t="shared" ca="1" si="28"/>
        <v>0</v>
      </c>
      <c r="AZ31" s="3">
        <f t="shared" ca="1" si="30"/>
        <v>0</v>
      </c>
      <c r="BA31" s="3">
        <f t="shared" ca="1" si="32"/>
        <v>0</v>
      </c>
      <c r="BB31" s="3">
        <f t="shared" ca="1" si="34"/>
        <v>0</v>
      </c>
      <c r="BC31" s="3">
        <f t="shared" ca="1" si="36"/>
        <v>0</v>
      </c>
      <c r="BD31" s="3">
        <f t="shared" ca="1" si="38"/>
        <v>0</v>
      </c>
      <c r="BE31" s="3">
        <f t="shared" ca="1" si="40"/>
        <v>0</v>
      </c>
      <c r="BF31" s="3">
        <f t="shared" ca="1" si="42"/>
        <v>0</v>
      </c>
      <c r="BG31" s="3">
        <f t="shared" ca="1" si="44"/>
        <v>0</v>
      </c>
      <c r="BH31" s="3">
        <f t="shared" ca="1" si="46"/>
        <v>0</v>
      </c>
      <c r="BI31" s="3">
        <f t="shared" ca="1" si="48"/>
        <v>0</v>
      </c>
      <c r="BJ31" s="3">
        <f t="shared" ca="1" si="50"/>
        <v>0</v>
      </c>
      <c r="BK31" s="3">
        <f t="shared" ca="1" si="52"/>
        <v>0</v>
      </c>
      <c r="BL31" s="3">
        <f t="shared" ca="1" si="54"/>
        <v>0</v>
      </c>
      <c r="BM31" s="3">
        <f t="shared" ca="1" si="56"/>
        <v>0</v>
      </c>
      <c r="BN31" s="3">
        <f t="shared" ca="1" si="58"/>
        <v>0</v>
      </c>
      <c r="BO31" s="3">
        <f t="shared" ref="BO31:BO36" ca="1" si="60">IF(AF31=0,1,0)</f>
        <v>0</v>
      </c>
    </row>
    <row r="32" spans="1:68" s="4" customFormat="1" ht="10.5" customHeight="1" x14ac:dyDescent="0.2">
      <c r="A32" s="14">
        <v>32</v>
      </c>
      <c r="B32" s="11">
        <f t="shared" ca="1" si="0"/>
        <v>12</v>
      </c>
      <c r="C32" s="3">
        <f t="shared" ca="1" si="1"/>
        <v>16</v>
      </c>
      <c r="D32" s="3">
        <f t="shared" ca="1" si="3"/>
        <v>24</v>
      </c>
      <c r="E32" s="3">
        <f t="shared" ca="1" si="5"/>
        <v>-8</v>
      </c>
      <c r="F32" s="3">
        <f t="shared" ca="1" si="7"/>
        <v>19</v>
      </c>
      <c r="G32" s="3">
        <f t="shared" ca="1" si="9"/>
        <v>6</v>
      </c>
      <c r="H32" s="3">
        <f t="shared" ca="1" si="11"/>
        <v>10</v>
      </c>
      <c r="I32" s="3">
        <f t="shared" ca="1" si="13"/>
        <v>8</v>
      </c>
      <c r="J32" s="3">
        <f t="shared" ca="1" si="15"/>
        <v>3</v>
      </c>
      <c r="K32" s="3">
        <f t="shared" ca="1" si="17"/>
        <v>5</v>
      </c>
      <c r="L32" s="3">
        <f t="shared" ca="1" si="19"/>
        <v>20</v>
      </c>
      <c r="M32" s="3">
        <f t="shared" ca="1" si="21"/>
        <v>-5</v>
      </c>
      <c r="N32" s="3">
        <f t="shared" ca="1" si="23"/>
        <v>2</v>
      </c>
      <c r="O32" s="3">
        <f t="shared" ca="1" si="25"/>
        <v>-5</v>
      </c>
      <c r="P32" s="3">
        <f t="shared" ca="1" si="27"/>
        <v>4</v>
      </c>
      <c r="Q32" s="3">
        <f t="shared" ca="1" si="29"/>
        <v>14</v>
      </c>
      <c r="R32" s="3">
        <f t="shared" ca="1" si="31"/>
        <v>-7</v>
      </c>
      <c r="S32" s="3">
        <f t="shared" ca="1" si="33"/>
        <v>0</v>
      </c>
      <c r="T32" s="3">
        <f t="shared" ca="1" si="35"/>
        <v>22</v>
      </c>
      <c r="U32" s="3">
        <f t="shared" ca="1" si="37"/>
        <v>24</v>
      </c>
      <c r="V32" s="3">
        <f t="shared" ca="1" si="39"/>
        <v>-10</v>
      </c>
      <c r="W32" s="3">
        <f t="shared" ca="1" si="41"/>
        <v>7</v>
      </c>
      <c r="X32" s="3">
        <f t="shared" ca="1" si="43"/>
        <v>19</v>
      </c>
      <c r="Y32" s="3">
        <f t="shared" ca="1" si="45"/>
        <v>5</v>
      </c>
      <c r="Z32" s="3">
        <f t="shared" ca="1" si="47"/>
        <v>16</v>
      </c>
      <c r="AA32" s="3">
        <f t="shared" ca="1" si="49"/>
        <v>-9</v>
      </c>
      <c r="AB32" s="3">
        <f t="shared" ca="1" si="51"/>
        <v>-4</v>
      </c>
      <c r="AC32" s="3">
        <f t="shared" ca="1" si="53"/>
        <v>-2</v>
      </c>
      <c r="AD32" s="3">
        <f t="shared" ca="1" si="55"/>
        <v>7</v>
      </c>
      <c r="AE32" s="3">
        <f t="shared" ca="1" si="57"/>
        <v>16</v>
      </c>
      <c r="AF32" s="3">
        <f t="shared" ca="1" si="59"/>
        <v>4</v>
      </c>
      <c r="AG32" s="3">
        <f ca="1">$B$31-B32</f>
        <v>-3</v>
      </c>
      <c r="AL32" s="3">
        <f t="shared" ca="1" si="2"/>
        <v>0</v>
      </c>
      <c r="AM32" s="3">
        <f t="shared" ca="1" si="4"/>
        <v>0</v>
      </c>
      <c r="AN32" s="3">
        <f t="shared" ca="1" si="6"/>
        <v>0</v>
      </c>
      <c r="AO32" s="3">
        <f t="shared" ca="1" si="8"/>
        <v>0</v>
      </c>
      <c r="AP32" s="3">
        <f t="shared" ca="1" si="10"/>
        <v>0</v>
      </c>
      <c r="AQ32" s="3">
        <f t="shared" ca="1" si="12"/>
        <v>0</v>
      </c>
      <c r="AR32" s="3">
        <f t="shared" ca="1" si="14"/>
        <v>0</v>
      </c>
      <c r="AS32" s="3">
        <f t="shared" ca="1" si="16"/>
        <v>0</v>
      </c>
      <c r="AT32" s="3">
        <f t="shared" ca="1" si="18"/>
        <v>0</v>
      </c>
      <c r="AU32" s="3">
        <f t="shared" ca="1" si="20"/>
        <v>0</v>
      </c>
      <c r="AV32" s="3">
        <f t="shared" ca="1" si="22"/>
        <v>0</v>
      </c>
      <c r="AW32" s="3">
        <f t="shared" ca="1" si="24"/>
        <v>0</v>
      </c>
      <c r="AX32" s="3">
        <f t="shared" ca="1" si="26"/>
        <v>0</v>
      </c>
      <c r="AY32" s="3">
        <f t="shared" ca="1" si="28"/>
        <v>0</v>
      </c>
      <c r="AZ32" s="3">
        <f t="shared" ca="1" si="30"/>
        <v>0</v>
      </c>
      <c r="BA32" s="3">
        <f t="shared" ca="1" si="32"/>
        <v>0</v>
      </c>
      <c r="BB32" s="3">
        <f t="shared" ca="1" si="34"/>
        <v>1</v>
      </c>
      <c r="BC32" s="3">
        <f t="shared" ca="1" si="36"/>
        <v>0</v>
      </c>
      <c r="BD32" s="3">
        <f t="shared" ca="1" si="38"/>
        <v>0</v>
      </c>
      <c r="BE32" s="3">
        <f t="shared" ca="1" si="40"/>
        <v>0</v>
      </c>
      <c r="BF32" s="3">
        <f t="shared" ca="1" si="42"/>
        <v>0</v>
      </c>
      <c r="BG32" s="3">
        <f t="shared" ca="1" si="44"/>
        <v>0</v>
      </c>
      <c r="BH32" s="3">
        <f t="shared" ca="1" si="46"/>
        <v>0</v>
      </c>
      <c r="BI32" s="3">
        <f t="shared" ca="1" si="48"/>
        <v>0</v>
      </c>
      <c r="BJ32" s="3">
        <f t="shared" ca="1" si="50"/>
        <v>0</v>
      </c>
      <c r="BK32" s="3">
        <f t="shared" ca="1" si="52"/>
        <v>0</v>
      </c>
      <c r="BL32" s="3">
        <f t="shared" ca="1" si="54"/>
        <v>0</v>
      </c>
      <c r="BM32" s="3">
        <f t="shared" ca="1" si="56"/>
        <v>0</v>
      </c>
      <c r="BN32" s="3">
        <f t="shared" ca="1" si="58"/>
        <v>0</v>
      </c>
      <c r="BO32" s="3">
        <f t="shared" ca="1" si="60"/>
        <v>0</v>
      </c>
      <c r="BP32" s="3">
        <f ca="1">IF(AG32=0,1,0)</f>
        <v>0</v>
      </c>
    </row>
    <row r="33" spans="1:74" s="4" customFormat="1" ht="10.5" customHeight="1" x14ac:dyDescent="0.2">
      <c r="A33" s="14">
        <v>33</v>
      </c>
      <c r="B33" s="11">
        <f t="shared" ca="1" si="0"/>
        <v>29</v>
      </c>
      <c r="C33" s="3">
        <f t="shared" ca="1" si="1"/>
        <v>-1</v>
      </c>
      <c r="D33" s="3">
        <f t="shared" ca="1" si="3"/>
        <v>7</v>
      </c>
      <c r="E33" s="3">
        <f t="shared" ca="1" si="5"/>
        <v>-25</v>
      </c>
      <c r="F33" s="3">
        <f t="shared" ca="1" si="7"/>
        <v>2</v>
      </c>
      <c r="G33" s="3">
        <f t="shared" ca="1" si="9"/>
        <v>-11</v>
      </c>
      <c r="H33" s="3">
        <f t="shared" ca="1" si="11"/>
        <v>-7</v>
      </c>
      <c r="I33" s="3">
        <f t="shared" ca="1" si="13"/>
        <v>-9</v>
      </c>
      <c r="J33" s="3">
        <f t="shared" ca="1" si="15"/>
        <v>-14</v>
      </c>
      <c r="K33" s="3">
        <f t="shared" ca="1" si="17"/>
        <v>-12</v>
      </c>
      <c r="L33" s="3">
        <f t="shared" ca="1" si="19"/>
        <v>3</v>
      </c>
      <c r="M33" s="3">
        <f t="shared" ca="1" si="21"/>
        <v>-22</v>
      </c>
      <c r="N33" s="3">
        <f t="shared" ca="1" si="23"/>
        <v>-15</v>
      </c>
      <c r="O33" s="3">
        <f t="shared" ca="1" si="25"/>
        <v>-22</v>
      </c>
      <c r="P33" s="3">
        <f t="shared" ca="1" si="27"/>
        <v>-13</v>
      </c>
      <c r="Q33" s="3">
        <f t="shared" ca="1" si="29"/>
        <v>-3</v>
      </c>
      <c r="R33" s="3">
        <f t="shared" ca="1" si="31"/>
        <v>-24</v>
      </c>
      <c r="S33" s="3">
        <f t="shared" ca="1" si="33"/>
        <v>-17</v>
      </c>
      <c r="T33" s="3">
        <f t="shared" ca="1" si="35"/>
        <v>5</v>
      </c>
      <c r="U33" s="3">
        <f t="shared" ca="1" si="37"/>
        <v>7</v>
      </c>
      <c r="V33" s="3">
        <f t="shared" ca="1" si="39"/>
        <v>-27</v>
      </c>
      <c r="W33" s="3">
        <f t="shared" ca="1" si="41"/>
        <v>-10</v>
      </c>
      <c r="X33" s="3">
        <f t="shared" ca="1" si="43"/>
        <v>2</v>
      </c>
      <c r="Y33" s="3">
        <f t="shared" ca="1" si="45"/>
        <v>-12</v>
      </c>
      <c r="Z33" s="3">
        <f t="shared" ca="1" si="47"/>
        <v>-1</v>
      </c>
      <c r="AA33" s="3">
        <f t="shared" ca="1" si="49"/>
        <v>-26</v>
      </c>
      <c r="AB33" s="3">
        <f t="shared" ca="1" si="51"/>
        <v>-21</v>
      </c>
      <c r="AC33" s="3">
        <f t="shared" ca="1" si="53"/>
        <v>-19</v>
      </c>
      <c r="AD33" s="3">
        <f t="shared" ca="1" si="55"/>
        <v>-10</v>
      </c>
      <c r="AE33" s="3">
        <f t="shared" ca="1" si="57"/>
        <v>-1</v>
      </c>
      <c r="AF33" s="3">
        <f t="shared" ca="1" si="59"/>
        <v>-13</v>
      </c>
      <c r="AG33" s="3">
        <f ca="1">$B$31-B33</f>
        <v>-20</v>
      </c>
      <c r="AH33" s="3">
        <f ca="1">$B$32-B33</f>
        <v>-17</v>
      </c>
      <c r="AL33" s="3">
        <f t="shared" ca="1" si="2"/>
        <v>0</v>
      </c>
      <c r="AM33" s="3">
        <f t="shared" ca="1" si="4"/>
        <v>0</v>
      </c>
      <c r="AN33" s="3">
        <f t="shared" ca="1" si="6"/>
        <v>0</v>
      </c>
      <c r="AO33" s="3">
        <f t="shared" ca="1" si="8"/>
        <v>0</v>
      </c>
      <c r="AP33" s="3">
        <f t="shared" ca="1" si="10"/>
        <v>0</v>
      </c>
      <c r="AQ33" s="3">
        <f t="shared" ca="1" si="12"/>
        <v>0</v>
      </c>
      <c r="AR33" s="3">
        <f t="shared" ca="1" si="14"/>
        <v>0</v>
      </c>
      <c r="AS33" s="3">
        <f t="shared" ca="1" si="16"/>
        <v>0</v>
      </c>
      <c r="AT33" s="3">
        <f t="shared" ca="1" si="18"/>
        <v>0</v>
      </c>
      <c r="AU33" s="3">
        <f t="shared" ca="1" si="20"/>
        <v>0</v>
      </c>
      <c r="AV33" s="3">
        <f t="shared" ca="1" si="22"/>
        <v>0</v>
      </c>
      <c r="AW33" s="3">
        <f t="shared" ca="1" si="24"/>
        <v>0</v>
      </c>
      <c r="AX33" s="3">
        <f t="shared" ca="1" si="26"/>
        <v>0</v>
      </c>
      <c r="AY33" s="3">
        <f t="shared" ca="1" si="28"/>
        <v>0</v>
      </c>
      <c r="AZ33" s="3">
        <f t="shared" ca="1" si="30"/>
        <v>0</v>
      </c>
      <c r="BA33" s="3">
        <f t="shared" ca="1" si="32"/>
        <v>0</v>
      </c>
      <c r="BB33" s="3">
        <f t="shared" ca="1" si="34"/>
        <v>0</v>
      </c>
      <c r="BC33" s="3">
        <f t="shared" ca="1" si="36"/>
        <v>0</v>
      </c>
      <c r="BD33" s="3">
        <f t="shared" ca="1" si="38"/>
        <v>0</v>
      </c>
      <c r="BE33" s="3">
        <f t="shared" ca="1" si="40"/>
        <v>0</v>
      </c>
      <c r="BF33" s="3">
        <f t="shared" ca="1" si="42"/>
        <v>0</v>
      </c>
      <c r="BG33" s="3">
        <f t="shared" ca="1" si="44"/>
        <v>0</v>
      </c>
      <c r="BH33" s="3">
        <f t="shared" ca="1" si="46"/>
        <v>0</v>
      </c>
      <c r="BI33" s="3">
        <f t="shared" ca="1" si="48"/>
        <v>0</v>
      </c>
      <c r="BJ33" s="3">
        <f t="shared" ca="1" si="50"/>
        <v>0</v>
      </c>
      <c r="BK33" s="3">
        <f t="shared" ca="1" si="52"/>
        <v>0</v>
      </c>
      <c r="BL33" s="3">
        <f t="shared" ca="1" si="54"/>
        <v>0</v>
      </c>
      <c r="BM33" s="3">
        <f t="shared" ca="1" si="56"/>
        <v>0</v>
      </c>
      <c r="BN33" s="3">
        <f t="shared" ca="1" si="58"/>
        <v>0</v>
      </c>
      <c r="BO33" s="3">
        <f t="shared" ca="1" si="60"/>
        <v>0</v>
      </c>
      <c r="BP33" s="3">
        <f ca="1">IF(AG33=0,1,0)</f>
        <v>0</v>
      </c>
      <c r="BQ33" s="3">
        <f ca="1">IF(AH33=0,1,0)</f>
        <v>0</v>
      </c>
    </row>
    <row r="34" spans="1:74" s="4" customFormat="1" ht="10.5" customHeight="1" x14ac:dyDescent="0.2">
      <c r="A34" s="14">
        <v>34</v>
      </c>
      <c r="B34" s="11">
        <f t="shared" ca="1" si="0"/>
        <v>22</v>
      </c>
      <c r="C34" s="3">
        <f t="shared" ca="1" si="1"/>
        <v>6</v>
      </c>
      <c r="D34" s="3">
        <f t="shared" ca="1" si="3"/>
        <v>14</v>
      </c>
      <c r="E34" s="3">
        <f t="shared" ca="1" si="5"/>
        <v>-18</v>
      </c>
      <c r="F34" s="3">
        <f t="shared" ca="1" si="7"/>
        <v>9</v>
      </c>
      <c r="G34" s="3">
        <f t="shared" ca="1" si="9"/>
        <v>-4</v>
      </c>
      <c r="H34" s="3">
        <f t="shared" ca="1" si="11"/>
        <v>0</v>
      </c>
      <c r="I34" s="3">
        <f t="shared" ca="1" si="13"/>
        <v>-2</v>
      </c>
      <c r="J34" s="3">
        <f t="shared" ca="1" si="15"/>
        <v>-7</v>
      </c>
      <c r="K34" s="3">
        <f t="shared" ca="1" si="17"/>
        <v>-5</v>
      </c>
      <c r="L34" s="3">
        <f t="shared" ca="1" si="19"/>
        <v>10</v>
      </c>
      <c r="M34" s="3">
        <f t="shared" ca="1" si="21"/>
        <v>-15</v>
      </c>
      <c r="N34" s="3">
        <f t="shared" ca="1" si="23"/>
        <v>-8</v>
      </c>
      <c r="O34" s="3">
        <f t="shared" ca="1" si="25"/>
        <v>-15</v>
      </c>
      <c r="P34" s="3">
        <f t="shared" ca="1" si="27"/>
        <v>-6</v>
      </c>
      <c r="Q34" s="3">
        <f t="shared" ca="1" si="29"/>
        <v>4</v>
      </c>
      <c r="R34" s="3">
        <f t="shared" ca="1" si="31"/>
        <v>-17</v>
      </c>
      <c r="S34" s="3">
        <f t="shared" ca="1" si="33"/>
        <v>-10</v>
      </c>
      <c r="T34" s="3">
        <f t="shared" ca="1" si="35"/>
        <v>12</v>
      </c>
      <c r="U34" s="3">
        <f t="shared" ca="1" si="37"/>
        <v>14</v>
      </c>
      <c r="V34" s="3">
        <f t="shared" ca="1" si="39"/>
        <v>-20</v>
      </c>
      <c r="W34" s="3">
        <f t="shared" ca="1" si="41"/>
        <v>-3</v>
      </c>
      <c r="X34" s="3">
        <f t="shared" ca="1" si="43"/>
        <v>9</v>
      </c>
      <c r="Y34" s="3">
        <f t="shared" ca="1" si="45"/>
        <v>-5</v>
      </c>
      <c r="Z34" s="3">
        <f t="shared" ca="1" si="47"/>
        <v>6</v>
      </c>
      <c r="AA34" s="3">
        <f t="shared" ca="1" si="49"/>
        <v>-19</v>
      </c>
      <c r="AB34" s="3">
        <f t="shared" ca="1" si="51"/>
        <v>-14</v>
      </c>
      <c r="AC34" s="3">
        <f t="shared" ca="1" si="53"/>
        <v>-12</v>
      </c>
      <c r="AD34" s="3">
        <f t="shared" ca="1" si="55"/>
        <v>-3</v>
      </c>
      <c r="AE34" s="3">
        <f t="shared" ca="1" si="57"/>
        <v>6</v>
      </c>
      <c r="AF34" s="3">
        <f t="shared" ca="1" si="59"/>
        <v>-6</v>
      </c>
      <c r="AG34" s="3">
        <f ca="1">$B$31-B34</f>
        <v>-13</v>
      </c>
      <c r="AH34" s="3">
        <f ca="1">$B$32-B34</f>
        <v>-10</v>
      </c>
      <c r="AI34" s="3">
        <f ca="1">$B$33-B34</f>
        <v>7</v>
      </c>
      <c r="AL34" s="3">
        <f t="shared" ca="1" si="2"/>
        <v>0</v>
      </c>
      <c r="AM34" s="3">
        <f t="shared" ca="1" si="4"/>
        <v>0</v>
      </c>
      <c r="AN34" s="3">
        <f t="shared" ca="1" si="6"/>
        <v>0</v>
      </c>
      <c r="AO34" s="3">
        <f t="shared" ca="1" si="8"/>
        <v>0</v>
      </c>
      <c r="AP34" s="3">
        <f t="shared" ca="1" si="10"/>
        <v>0</v>
      </c>
      <c r="AQ34" s="3">
        <f t="shared" ca="1" si="12"/>
        <v>1</v>
      </c>
      <c r="AR34" s="3">
        <f t="shared" ca="1" si="14"/>
        <v>0</v>
      </c>
      <c r="AS34" s="3">
        <f t="shared" ca="1" si="16"/>
        <v>0</v>
      </c>
      <c r="AT34" s="3">
        <f t="shared" ca="1" si="18"/>
        <v>0</v>
      </c>
      <c r="AU34" s="3">
        <f t="shared" ca="1" si="20"/>
        <v>0</v>
      </c>
      <c r="AV34" s="3">
        <f t="shared" ca="1" si="22"/>
        <v>0</v>
      </c>
      <c r="AW34" s="3">
        <f t="shared" ca="1" si="24"/>
        <v>0</v>
      </c>
      <c r="AX34" s="3">
        <f t="shared" ca="1" si="26"/>
        <v>0</v>
      </c>
      <c r="AY34" s="3">
        <f t="shared" ca="1" si="28"/>
        <v>0</v>
      </c>
      <c r="AZ34" s="3">
        <f t="shared" ca="1" si="30"/>
        <v>0</v>
      </c>
      <c r="BA34" s="3">
        <f t="shared" ca="1" si="32"/>
        <v>0</v>
      </c>
      <c r="BB34" s="3">
        <f t="shared" ca="1" si="34"/>
        <v>0</v>
      </c>
      <c r="BC34" s="3">
        <f t="shared" ca="1" si="36"/>
        <v>0</v>
      </c>
      <c r="BD34" s="3">
        <f t="shared" ca="1" si="38"/>
        <v>0</v>
      </c>
      <c r="BE34" s="3">
        <f t="shared" ca="1" si="40"/>
        <v>0</v>
      </c>
      <c r="BF34" s="3">
        <f t="shared" ca="1" si="42"/>
        <v>0</v>
      </c>
      <c r="BG34" s="3">
        <f t="shared" ca="1" si="44"/>
        <v>0</v>
      </c>
      <c r="BH34" s="3">
        <f t="shared" ca="1" si="46"/>
        <v>0</v>
      </c>
      <c r="BI34" s="3">
        <f t="shared" ca="1" si="48"/>
        <v>0</v>
      </c>
      <c r="BJ34" s="3">
        <f t="shared" ca="1" si="50"/>
        <v>0</v>
      </c>
      <c r="BK34" s="3">
        <f t="shared" ca="1" si="52"/>
        <v>0</v>
      </c>
      <c r="BL34" s="3">
        <f t="shared" ca="1" si="54"/>
        <v>0</v>
      </c>
      <c r="BM34" s="3">
        <f t="shared" ca="1" si="56"/>
        <v>0</v>
      </c>
      <c r="BN34" s="3">
        <f t="shared" ca="1" si="58"/>
        <v>0</v>
      </c>
      <c r="BO34" s="3">
        <f t="shared" ca="1" si="60"/>
        <v>0</v>
      </c>
      <c r="BP34" s="3">
        <f ca="1">IF(AG34=0,1,0)</f>
        <v>0</v>
      </c>
      <c r="BQ34" s="3">
        <f ca="1">IF(AH34=0,1,0)</f>
        <v>0</v>
      </c>
      <c r="BR34" s="3">
        <f ca="1">IF(AI34=0,1,0)</f>
        <v>0</v>
      </c>
    </row>
    <row r="35" spans="1:74" s="4" customFormat="1" ht="10.5" customHeight="1" x14ac:dyDescent="0.2">
      <c r="A35" s="14">
        <v>35</v>
      </c>
      <c r="B35" s="11">
        <f t="shared" ca="1" si="0"/>
        <v>29</v>
      </c>
      <c r="C35" s="3">
        <f t="shared" ca="1" si="1"/>
        <v>-1</v>
      </c>
      <c r="D35" s="3">
        <f t="shared" ca="1" si="3"/>
        <v>7</v>
      </c>
      <c r="E35" s="3">
        <f t="shared" ca="1" si="5"/>
        <v>-25</v>
      </c>
      <c r="F35" s="3">
        <f t="shared" ca="1" si="7"/>
        <v>2</v>
      </c>
      <c r="G35" s="3">
        <f t="shared" ca="1" si="9"/>
        <v>-11</v>
      </c>
      <c r="H35" s="3">
        <f t="shared" ca="1" si="11"/>
        <v>-7</v>
      </c>
      <c r="I35" s="3">
        <f t="shared" ca="1" si="13"/>
        <v>-9</v>
      </c>
      <c r="J35" s="3">
        <f t="shared" ca="1" si="15"/>
        <v>-14</v>
      </c>
      <c r="K35" s="3">
        <f t="shared" ca="1" si="17"/>
        <v>-12</v>
      </c>
      <c r="L35" s="3">
        <f t="shared" ca="1" si="19"/>
        <v>3</v>
      </c>
      <c r="M35" s="3">
        <f t="shared" ca="1" si="21"/>
        <v>-22</v>
      </c>
      <c r="N35" s="3">
        <f t="shared" ca="1" si="23"/>
        <v>-15</v>
      </c>
      <c r="O35" s="3">
        <f t="shared" ca="1" si="25"/>
        <v>-22</v>
      </c>
      <c r="P35" s="3">
        <f t="shared" ca="1" si="27"/>
        <v>-13</v>
      </c>
      <c r="Q35" s="3">
        <f t="shared" ca="1" si="29"/>
        <v>-3</v>
      </c>
      <c r="R35" s="3">
        <f t="shared" ca="1" si="31"/>
        <v>-24</v>
      </c>
      <c r="S35" s="3">
        <f t="shared" ca="1" si="33"/>
        <v>-17</v>
      </c>
      <c r="T35" s="3">
        <f t="shared" ca="1" si="35"/>
        <v>5</v>
      </c>
      <c r="U35" s="3">
        <f t="shared" ca="1" si="37"/>
        <v>7</v>
      </c>
      <c r="V35" s="3">
        <f t="shared" ca="1" si="39"/>
        <v>-27</v>
      </c>
      <c r="W35" s="3">
        <f t="shared" ca="1" si="41"/>
        <v>-10</v>
      </c>
      <c r="X35" s="3">
        <f t="shared" ca="1" si="43"/>
        <v>2</v>
      </c>
      <c r="Y35" s="3">
        <f t="shared" ca="1" si="45"/>
        <v>-12</v>
      </c>
      <c r="Z35" s="3">
        <f t="shared" ca="1" si="47"/>
        <v>-1</v>
      </c>
      <c r="AA35" s="3">
        <f t="shared" ca="1" si="49"/>
        <v>-26</v>
      </c>
      <c r="AB35" s="3">
        <f t="shared" ca="1" si="51"/>
        <v>-21</v>
      </c>
      <c r="AC35" s="3">
        <f t="shared" ca="1" si="53"/>
        <v>-19</v>
      </c>
      <c r="AD35" s="3">
        <f t="shared" ca="1" si="55"/>
        <v>-10</v>
      </c>
      <c r="AE35" s="3">
        <f t="shared" ca="1" si="57"/>
        <v>-1</v>
      </c>
      <c r="AF35" s="3">
        <f t="shared" ca="1" si="59"/>
        <v>-13</v>
      </c>
      <c r="AG35" s="3">
        <f ca="1">$B$31-B35</f>
        <v>-20</v>
      </c>
      <c r="AH35" s="3">
        <f ca="1">$B$32-B35</f>
        <v>-17</v>
      </c>
      <c r="AI35" s="3">
        <f ca="1">$B$33-B35</f>
        <v>0</v>
      </c>
      <c r="AJ35" s="3">
        <f ca="1">$B$34-B35</f>
        <v>-7</v>
      </c>
      <c r="AL35" s="3">
        <f t="shared" ca="1" si="2"/>
        <v>0</v>
      </c>
      <c r="AM35" s="3">
        <f t="shared" ca="1" si="4"/>
        <v>0</v>
      </c>
      <c r="AN35" s="3">
        <f t="shared" ca="1" si="6"/>
        <v>0</v>
      </c>
      <c r="AO35" s="3">
        <f t="shared" ca="1" si="8"/>
        <v>0</v>
      </c>
      <c r="AP35" s="3">
        <f t="shared" ca="1" si="10"/>
        <v>0</v>
      </c>
      <c r="AQ35" s="3">
        <f t="shared" ca="1" si="12"/>
        <v>0</v>
      </c>
      <c r="AR35" s="3">
        <f t="shared" ca="1" si="14"/>
        <v>0</v>
      </c>
      <c r="AS35" s="3">
        <f t="shared" ca="1" si="16"/>
        <v>0</v>
      </c>
      <c r="AT35" s="3">
        <f t="shared" ca="1" si="18"/>
        <v>0</v>
      </c>
      <c r="AU35" s="3">
        <f t="shared" ca="1" si="20"/>
        <v>0</v>
      </c>
      <c r="AV35" s="3">
        <f t="shared" ca="1" si="22"/>
        <v>0</v>
      </c>
      <c r="AW35" s="3">
        <f t="shared" ca="1" si="24"/>
        <v>0</v>
      </c>
      <c r="AX35" s="3">
        <f t="shared" ca="1" si="26"/>
        <v>0</v>
      </c>
      <c r="AY35" s="3">
        <f t="shared" ca="1" si="28"/>
        <v>0</v>
      </c>
      <c r="AZ35" s="3">
        <f t="shared" ca="1" si="30"/>
        <v>0</v>
      </c>
      <c r="BA35" s="3">
        <f t="shared" ca="1" si="32"/>
        <v>0</v>
      </c>
      <c r="BB35" s="3">
        <f t="shared" ca="1" si="34"/>
        <v>0</v>
      </c>
      <c r="BC35" s="3">
        <f t="shared" ca="1" si="36"/>
        <v>0</v>
      </c>
      <c r="BD35" s="3">
        <f t="shared" ca="1" si="38"/>
        <v>0</v>
      </c>
      <c r="BE35" s="3">
        <f t="shared" ca="1" si="40"/>
        <v>0</v>
      </c>
      <c r="BF35" s="3">
        <f t="shared" ca="1" si="42"/>
        <v>0</v>
      </c>
      <c r="BG35" s="3">
        <f t="shared" ca="1" si="44"/>
        <v>0</v>
      </c>
      <c r="BH35" s="3">
        <f t="shared" ca="1" si="46"/>
        <v>0</v>
      </c>
      <c r="BI35" s="3">
        <f t="shared" ca="1" si="48"/>
        <v>0</v>
      </c>
      <c r="BJ35" s="3">
        <f t="shared" ca="1" si="50"/>
        <v>0</v>
      </c>
      <c r="BK35" s="3">
        <f t="shared" ca="1" si="52"/>
        <v>0</v>
      </c>
      <c r="BL35" s="3">
        <f t="shared" ca="1" si="54"/>
        <v>0</v>
      </c>
      <c r="BM35" s="3">
        <f t="shared" ca="1" si="56"/>
        <v>0</v>
      </c>
      <c r="BN35" s="3">
        <f t="shared" ca="1" si="58"/>
        <v>0</v>
      </c>
      <c r="BO35" s="3">
        <f t="shared" ca="1" si="60"/>
        <v>0</v>
      </c>
      <c r="BP35" s="3">
        <f ca="1">IF(AG35=0,1,0)</f>
        <v>0</v>
      </c>
      <c r="BQ35" s="3">
        <f ca="1">IF(AH35=0,1,0)</f>
        <v>0</v>
      </c>
      <c r="BR35" s="3">
        <f ca="1">IF(AI35=0,1,0)</f>
        <v>1</v>
      </c>
      <c r="BS35" s="3">
        <f ca="1">IF(AJ35=0,1,0)</f>
        <v>0</v>
      </c>
    </row>
    <row r="36" spans="1:74" s="4" customFormat="1" ht="10.5" customHeight="1" x14ac:dyDescent="0.2">
      <c r="A36" s="14">
        <v>36</v>
      </c>
      <c r="B36" s="11">
        <f t="shared" ca="1" si="0"/>
        <v>28</v>
      </c>
      <c r="C36" s="3">
        <f t="shared" ca="1" si="1"/>
        <v>0</v>
      </c>
      <c r="D36" s="3">
        <f t="shared" ca="1" si="3"/>
        <v>8</v>
      </c>
      <c r="E36" s="3">
        <f t="shared" ca="1" si="5"/>
        <v>-24</v>
      </c>
      <c r="F36" s="3">
        <f t="shared" ca="1" si="7"/>
        <v>3</v>
      </c>
      <c r="G36" s="3">
        <f t="shared" ca="1" si="9"/>
        <v>-10</v>
      </c>
      <c r="H36" s="3">
        <f t="shared" ca="1" si="11"/>
        <v>-6</v>
      </c>
      <c r="I36" s="3">
        <f t="shared" ca="1" si="13"/>
        <v>-8</v>
      </c>
      <c r="J36" s="3">
        <f t="shared" ca="1" si="15"/>
        <v>-13</v>
      </c>
      <c r="K36" s="3">
        <f t="shared" ca="1" si="17"/>
        <v>-11</v>
      </c>
      <c r="L36" s="3">
        <f t="shared" ca="1" si="19"/>
        <v>4</v>
      </c>
      <c r="M36" s="3">
        <f t="shared" ca="1" si="21"/>
        <v>-21</v>
      </c>
      <c r="N36" s="3">
        <f t="shared" ca="1" si="23"/>
        <v>-14</v>
      </c>
      <c r="O36" s="3">
        <f t="shared" ca="1" si="25"/>
        <v>-21</v>
      </c>
      <c r="P36" s="3">
        <f t="shared" ca="1" si="27"/>
        <v>-12</v>
      </c>
      <c r="Q36" s="3">
        <f t="shared" ca="1" si="29"/>
        <v>-2</v>
      </c>
      <c r="R36" s="3">
        <f t="shared" ca="1" si="31"/>
        <v>-23</v>
      </c>
      <c r="S36" s="3">
        <f t="shared" ca="1" si="33"/>
        <v>-16</v>
      </c>
      <c r="T36" s="3">
        <f t="shared" ca="1" si="35"/>
        <v>6</v>
      </c>
      <c r="U36" s="3">
        <f t="shared" ca="1" si="37"/>
        <v>8</v>
      </c>
      <c r="V36" s="3">
        <f t="shared" ca="1" si="39"/>
        <v>-26</v>
      </c>
      <c r="W36" s="3">
        <f t="shared" ca="1" si="41"/>
        <v>-9</v>
      </c>
      <c r="X36" s="3">
        <f t="shared" ca="1" si="43"/>
        <v>3</v>
      </c>
      <c r="Y36" s="3">
        <f t="shared" ca="1" si="45"/>
        <v>-11</v>
      </c>
      <c r="Z36" s="3">
        <f t="shared" ca="1" si="47"/>
        <v>0</v>
      </c>
      <c r="AA36" s="3">
        <f t="shared" ca="1" si="49"/>
        <v>-25</v>
      </c>
      <c r="AB36" s="3">
        <f t="shared" ca="1" si="51"/>
        <v>-20</v>
      </c>
      <c r="AC36" s="3">
        <f t="shared" ca="1" si="53"/>
        <v>-18</v>
      </c>
      <c r="AD36" s="3">
        <f t="shared" ca="1" si="55"/>
        <v>-9</v>
      </c>
      <c r="AE36" s="3">
        <f t="shared" ca="1" si="57"/>
        <v>0</v>
      </c>
      <c r="AF36" s="3">
        <f t="shared" ca="1" si="59"/>
        <v>-12</v>
      </c>
      <c r="AG36" s="3">
        <f ca="1">$B$31-B36</f>
        <v>-19</v>
      </c>
      <c r="AH36" s="3">
        <f ca="1">$B$32-B36</f>
        <v>-16</v>
      </c>
      <c r="AI36" s="3">
        <f ca="1">$B$33-B36</f>
        <v>1</v>
      </c>
      <c r="AJ36" s="3">
        <f ca="1">$B$34-B36</f>
        <v>-6</v>
      </c>
      <c r="AK36" s="3">
        <f ca="1">$B$35-B36</f>
        <v>1</v>
      </c>
      <c r="AL36" s="3">
        <f t="shared" ca="1" si="2"/>
        <v>1</v>
      </c>
      <c r="AM36" s="3">
        <f t="shared" ca="1" si="4"/>
        <v>0</v>
      </c>
      <c r="AN36" s="3">
        <f t="shared" ca="1" si="6"/>
        <v>0</v>
      </c>
      <c r="AO36" s="3">
        <f t="shared" ca="1" si="8"/>
        <v>0</v>
      </c>
      <c r="AP36" s="3">
        <f t="shared" ca="1" si="10"/>
        <v>0</v>
      </c>
      <c r="AQ36" s="3">
        <f t="shared" ca="1" si="12"/>
        <v>0</v>
      </c>
      <c r="AR36" s="3">
        <f t="shared" ca="1" si="14"/>
        <v>0</v>
      </c>
      <c r="AS36" s="3">
        <f t="shared" ca="1" si="16"/>
        <v>0</v>
      </c>
      <c r="AT36" s="3">
        <f t="shared" ca="1" si="18"/>
        <v>0</v>
      </c>
      <c r="AU36" s="3">
        <f t="shared" ca="1" si="20"/>
        <v>0</v>
      </c>
      <c r="AV36" s="3">
        <f t="shared" ca="1" si="22"/>
        <v>0</v>
      </c>
      <c r="AW36" s="3">
        <f t="shared" ca="1" si="24"/>
        <v>0</v>
      </c>
      <c r="AX36" s="3">
        <f t="shared" ca="1" si="26"/>
        <v>0</v>
      </c>
      <c r="AY36" s="3">
        <f t="shared" ca="1" si="28"/>
        <v>0</v>
      </c>
      <c r="AZ36" s="3">
        <f t="shared" ca="1" si="30"/>
        <v>0</v>
      </c>
      <c r="BA36" s="3">
        <f t="shared" ca="1" si="32"/>
        <v>0</v>
      </c>
      <c r="BB36" s="3">
        <f t="shared" ca="1" si="34"/>
        <v>0</v>
      </c>
      <c r="BC36" s="3">
        <f t="shared" ca="1" si="36"/>
        <v>0</v>
      </c>
      <c r="BD36" s="3">
        <f t="shared" ca="1" si="38"/>
        <v>0</v>
      </c>
      <c r="BE36" s="3">
        <f t="shared" ca="1" si="40"/>
        <v>0</v>
      </c>
      <c r="BF36" s="3">
        <f t="shared" ca="1" si="42"/>
        <v>0</v>
      </c>
      <c r="BG36" s="3">
        <f t="shared" ca="1" si="44"/>
        <v>0</v>
      </c>
      <c r="BH36" s="3">
        <f t="shared" ca="1" si="46"/>
        <v>0</v>
      </c>
      <c r="BI36" s="3">
        <f t="shared" ca="1" si="48"/>
        <v>1</v>
      </c>
      <c r="BJ36" s="3">
        <f t="shared" ca="1" si="50"/>
        <v>0</v>
      </c>
      <c r="BK36" s="3">
        <f t="shared" ca="1" si="52"/>
        <v>0</v>
      </c>
      <c r="BL36" s="3">
        <f t="shared" ca="1" si="54"/>
        <v>0</v>
      </c>
      <c r="BM36" s="3">
        <f t="shared" ca="1" si="56"/>
        <v>0</v>
      </c>
      <c r="BN36" s="3">
        <f t="shared" ca="1" si="58"/>
        <v>1</v>
      </c>
      <c r="BO36" s="3">
        <f t="shared" ca="1" si="60"/>
        <v>0</v>
      </c>
      <c r="BP36" s="3">
        <f ca="1">IF(AG36=0,1,0)</f>
        <v>0</v>
      </c>
      <c r="BQ36" s="3">
        <f ca="1">IF(AH36=0,1,0)</f>
        <v>0</v>
      </c>
      <c r="BR36" s="3">
        <f ca="1">IF(AI36=0,1,0)</f>
        <v>0</v>
      </c>
      <c r="BS36" s="3">
        <f ca="1">IF(AJ36=0,1,0)</f>
        <v>0</v>
      </c>
      <c r="BT36" s="3">
        <f ca="1">IF(AK36=0,1,0)</f>
        <v>0</v>
      </c>
    </row>
    <row r="37" spans="1:74" x14ac:dyDescent="0.25">
      <c r="B37" s="2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4" s="7" customFormat="1" ht="14.25" x14ac:dyDescent="0.25">
      <c r="A38" s="13"/>
      <c r="B38" s="6"/>
      <c r="AL38" s="5">
        <f ca="1">SUM(AL2:AL37)+1</f>
        <v>4</v>
      </c>
      <c r="AM38" s="5">
        <f ca="1">SUM(AM2:AM36)+1</f>
        <v>2</v>
      </c>
      <c r="AN38" s="5">
        <f ca="1">SUM(AN2:AN36)+1</f>
        <v>1</v>
      </c>
      <c r="AO38" s="5">
        <f ca="1">SUM(AO2:AO36)+1</f>
        <v>2</v>
      </c>
      <c r="AP38" s="5">
        <f ca="1">SUM(AP6:AP37)+1</f>
        <v>1</v>
      </c>
      <c r="AQ38" s="5">
        <f ca="1">SUM(AQ7:AQ37)+1</f>
        <v>2</v>
      </c>
      <c r="AR38" s="5">
        <f ca="1">SUM(AR8:AR37)+1</f>
        <v>1</v>
      </c>
      <c r="AS38" s="5">
        <f ca="1">SUM(AS9:AS37)+1</f>
        <v>1</v>
      </c>
      <c r="AT38" s="5">
        <f ca="1">SUM(AT10:AT37)+1</f>
        <v>2</v>
      </c>
      <c r="AU38" s="5">
        <f ca="1">SUM(AU11:AU37)+1</f>
        <v>1</v>
      </c>
      <c r="AV38" s="5">
        <f ca="1">SUM(AV12:AV37)+1</f>
        <v>2</v>
      </c>
      <c r="AW38" s="5">
        <f ca="1">SUM(AW13:AW37)+1</f>
        <v>1</v>
      </c>
      <c r="AX38" s="5">
        <f ca="1">SUM(AX14:AX37)+1</f>
        <v>1</v>
      </c>
      <c r="AY38" s="5">
        <f ca="1">SUM(AY15:AY37)+1</f>
        <v>2</v>
      </c>
      <c r="AZ38" s="5">
        <f ca="1">SUM(AZ16:AZ37)+1</f>
        <v>1</v>
      </c>
      <c r="BA38" s="5">
        <f ca="1">SUM(BA17:BA37)+1</f>
        <v>1</v>
      </c>
      <c r="BB38" s="5">
        <f ca="1">SUM(BB18:BB37)+1</f>
        <v>2</v>
      </c>
      <c r="BC38" s="5">
        <f ca="1">SUM(BC19:BC37)+1</f>
        <v>1</v>
      </c>
      <c r="BD38" s="5">
        <f ca="1">SUM(BD20:BD37)+1</f>
        <v>1</v>
      </c>
      <c r="BE38" s="5">
        <f ca="1">SUM(BE21:BE37)+1</f>
        <v>1</v>
      </c>
      <c r="BF38" s="5">
        <f ca="1">SUM(BF22:BF37)+1</f>
        <v>2</v>
      </c>
      <c r="BG38" s="5">
        <f ca="1">SUM(BG23:BG37)+1</f>
        <v>1</v>
      </c>
      <c r="BH38" s="5">
        <f ca="1">SUM(BH24:BH37)+1</f>
        <v>1</v>
      </c>
      <c r="BI38" s="5">
        <f ca="1">SUM(BI25:BI37)+1</f>
        <v>3</v>
      </c>
      <c r="BJ38" s="5">
        <f ca="1">SUM(BJ26:BJ37)+1</f>
        <v>1</v>
      </c>
      <c r="BK38" s="5">
        <f ca="1">SUM(BK27:BK37)+1</f>
        <v>1</v>
      </c>
      <c r="BL38" s="5">
        <f ca="1">SUM(BL28:BL37)+1</f>
        <v>1</v>
      </c>
      <c r="BM38" s="5">
        <f ca="1">SUM(BM29:BM37)+1</f>
        <v>1</v>
      </c>
      <c r="BN38" s="5">
        <f ca="1">SUM(BN30:BN37)+1</f>
        <v>2</v>
      </c>
      <c r="BO38" s="5">
        <f ca="1">SUM(BO31:BO37)+1</f>
        <v>1</v>
      </c>
      <c r="BP38" s="5">
        <f ca="1">SUM(BP32:BP37)+1</f>
        <v>1</v>
      </c>
      <c r="BQ38" s="5">
        <f ca="1">SUM(BQ33:BQ37)+1</f>
        <v>1</v>
      </c>
      <c r="BR38" s="5">
        <f ca="1">SUM(BR34:BR37)+1</f>
        <v>2</v>
      </c>
      <c r="BS38" s="5">
        <f ca="1">SUM(BS35:BS37)+1</f>
        <v>1</v>
      </c>
      <c r="BT38" s="5">
        <f ca="1">SUM(BT36:BT37)+1</f>
        <v>1</v>
      </c>
    </row>
    <row r="39" spans="1:74" s="7" customFormat="1" ht="12.75" x14ac:dyDescent="0.2">
      <c r="A39" s="13"/>
      <c r="AL39" s="5">
        <f t="shared" ref="AL39:BT39" ca="1" si="61">IF(AL38=2,-9.17,0)</f>
        <v>0</v>
      </c>
      <c r="AM39" s="5">
        <f t="shared" ca="1" si="61"/>
        <v>-9.17</v>
      </c>
      <c r="AN39" s="5">
        <f t="shared" ca="1" si="61"/>
        <v>0</v>
      </c>
      <c r="AO39" s="5">
        <f t="shared" ca="1" si="61"/>
        <v>-9.17</v>
      </c>
      <c r="AP39" s="5">
        <f t="shared" ca="1" si="61"/>
        <v>0</v>
      </c>
      <c r="AQ39" s="5">
        <f t="shared" ca="1" si="61"/>
        <v>-9.17</v>
      </c>
      <c r="AR39" s="5">
        <f t="shared" ca="1" si="61"/>
        <v>0</v>
      </c>
      <c r="AS39" s="5">
        <f t="shared" ca="1" si="61"/>
        <v>0</v>
      </c>
      <c r="AT39" s="5">
        <f t="shared" ca="1" si="61"/>
        <v>-9.17</v>
      </c>
      <c r="AU39" s="5">
        <f t="shared" ca="1" si="61"/>
        <v>0</v>
      </c>
      <c r="AV39" s="5">
        <f t="shared" ca="1" si="61"/>
        <v>-9.17</v>
      </c>
      <c r="AW39" s="5">
        <f t="shared" ca="1" si="61"/>
        <v>0</v>
      </c>
      <c r="AX39" s="5">
        <f t="shared" ca="1" si="61"/>
        <v>0</v>
      </c>
      <c r="AY39" s="5">
        <f t="shared" ca="1" si="61"/>
        <v>-9.17</v>
      </c>
      <c r="AZ39" s="5">
        <f t="shared" ca="1" si="61"/>
        <v>0</v>
      </c>
      <c r="BA39" s="5">
        <f t="shared" ca="1" si="61"/>
        <v>0</v>
      </c>
      <c r="BB39" s="5">
        <f t="shared" ca="1" si="61"/>
        <v>-9.17</v>
      </c>
      <c r="BC39" s="5">
        <f t="shared" ca="1" si="61"/>
        <v>0</v>
      </c>
      <c r="BD39" s="5">
        <f t="shared" ca="1" si="61"/>
        <v>0</v>
      </c>
      <c r="BE39" s="5">
        <f t="shared" ca="1" si="61"/>
        <v>0</v>
      </c>
      <c r="BF39" s="5">
        <f t="shared" ca="1" si="61"/>
        <v>-9.17</v>
      </c>
      <c r="BG39" s="5">
        <f t="shared" ca="1" si="61"/>
        <v>0</v>
      </c>
      <c r="BH39" s="5">
        <f t="shared" ca="1" si="61"/>
        <v>0</v>
      </c>
      <c r="BI39" s="5">
        <f t="shared" ca="1" si="61"/>
        <v>0</v>
      </c>
      <c r="BJ39" s="5">
        <f t="shared" ca="1" si="61"/>
        <v>0</v>
      </c>
      <c r="BK39" s="5">
        <f t="shared" ca="1" si="61"/>
        <v>0</v>
      </c>
      <c r="BL39" s="5">
        <f t="shared" ca="1" si="61"/>
        <v>0</v>
      </c>
      <c r="BM39" s="5">
        <f t="shared" ca="1" si="61"/>
        <v>0</v>
      </c>
      <c r="BN39" s="5">
        <f t="shared" ca="1" si="61"/>
        <v>-9.17</v>
      </c>
      <c r="BO39" s="5">
        <f t="shared" ca="1" si="61"/>
        <v>0</v>
      </c>
      <c r="BP39" s="5">
        <f t="shared" ca="1" si="61"/>
        <v>0</v>
      </c>
      <c r="BQ39" s="5">
        <f t="shared" ca="1" si="61"/>
        <v>0</v>
      </c>
      <c r="BR39" s="5">
        <f t="shared" ca="1" si="61"/>
        <v>-9.17</v>
      </c>
      <c r="BS39" s="5">
        <f t="shared" ca="1" si="61"/>
        <v>0</v>
      </c>
      <c r="BT39" s="5">
        <f t="shared" ca="1" si="61"/>
        <v>0</v>
      </c>
      <c r="BU39" s="22">
        <f ca="1">SUM(AL39:BT39)</f>
        <v>-91.7</v>
      </c>
      <c r="BV39" s="13"/>
    </row>
    <row r="40" spans="1:74" s="7" customFormat="1" ht="12.75" x14ac:dyDescent="0.2">
      <c r="A40" s="13"/>
      <c r="AL40" s="5">
        <f t="shared" ref="AL40:BT40" ca="1" si="62">IF(AL38=3,28.67,0)</f>
        <v>0</v>
      </c>
      <c r="AM40" s="5">
        <f t="shared" ca="1" si="62"/>
        <v>0</v>
      </c>
      <c r="AN40" s="5">
        <f t="shared" ca="1" si="62"/>
        <v>0</v>
      </c>
      <c r="AO40" s="5">
        <f t="shared" ca="1" si="62"/>
        <v>0</v>
      </c>
      <c r="AP40" s="5">
        <f t="shared" ca="1" si="62"/>
        <v>0</v>
      </c>
      <c r="AQ40" s="5">
        <f t="shared" ca="1" si="62"/>
        <v>0</v>
      </c>
      <c r="AR40" s="5">
        <f t="shared" ca="1" si="62"/>
        <v>0</v>
      </c>
      <c r="AS40" s="5">
        <f t="shared" ca="1" si="62"/>
        <v>0</v>
      </c>
      <c r="AT40" s="5">
        <f t="shared" ca="1" si="62"/>
        <v>0</v>
      </c>
      <c r="AU40" s="5">
        <f t="shared" ca="1" si="62"/>
        <v>0</v>
      </c>
      <c r="AV40" s="5">
        <f t="shared" ca="1" si="62"/>
        <v>0</v>
      </c>
      <c r="AW40" s="5">
        <f t="shared" ca="1" si="62"/>
        <v>0</v>
      </c>
      <c r="AX40" s="5">
        <f t="shared" ca="1" si="62"/>
        <v>0</v>
      </c>
      <c r="AY40" s="5">
        <f t="shared" ca="1" si="62"/>
        <v>0</v>
      </c>
      <c r="AZ40" s="5">
        <f t="shared" ca="1" si="62"/>
        <v>0</v>
      </c>
      <c r="BA40" s="5">
        <f t="shared" ca="1" si="62"/>
        <v>0</v>
      </c>
      <c r="BB40" s="5">
        <f t="shared" ca="1" si="62"/>
        <v>0</v>
      </c>
      <c r="BC40" s="5">
        <f t="shared" ca="1" si="62"/>
        <v>0</v>
      </c>
      <c r="BD40" s="5">
        <f t="shared" ca="1" si="62"/>
        <v>0</v>
      </c>
      <c r="BE40" s="5">
        <f t="shared" ca="1" si="62"/>
        <v>0</v>
      </c>
      <c r="BF40" s="5">
        <f t="shared" ca="1" si="62"/>
        <v>0</v>
      </c>
      <c r="BG40" s="5">
        <f t="shared" ca="1" si="62"/>
        <v>0</v>
      </c>
      <c r="BH40" s="5">
        <f t="shared" ca="1" si="62"/>
        <v>0</v>
      </c>
      <c r="BI40" s="5">
        <f t="shared" ca="1" si="62"/>
        <v>28.67</v>
      </c>
      <c r="BJ40" s="5">
        <f t="shared" ca="1" si="62"/>
        <v>0</v>
      </c>
      <c r="BK40" s="5">
        <f t="shared" ca="1" si="62"/>
        <v>0</v>
      </c>
      <c r="BL40" s="5">
        <f t="shared" ca="1" si="62"/>
        <v>0</v>
      </c>
      <c r="BM40" s="5">
        <f t="shared" ca="1" si="62"/>
        <v>0</v>
      </c>
      <c r="BN40" s="5">
        <f t="shared" ca="1" si="62"/>
        <v>0</v>
      </c>
      <c r="BO40" s="5">
        <f t="shared" ca="1" si="62"/>
        <v>0</v>
      </c>
      <c r="BP40" s="5">
        <f t="shared" ca="1" si="62"/>
        <v>0</v>
      </c>
      <c r="BQ40" s="5">
        <f t="shared" ca="1" si="62"/>
        <v>0</v>
      </c>
      <c r="BR40" s="5">
        <f t="shared" ca="1" si="62"/>
        <v>0</v>
      </c>
      <c r="BS40" s="5">
        <f t="shared" ca="1" si="62"/>
        <v>0</v>
      </c>
      <c r="BT40" s="5">
        <f t="shared" ca="1" si="62"/>
        <v>0</v>
      </c>
      <c r="BU40" s="22">
        <f ca="1">SUM(AL40:BT40)</f>
        <v>28.67</v>
      </c>
      <c r="BV40" s="13"/>
    </row>
    <row r="41" spans="1:74" s="7" customFormat="1" ht="12.75" x14ac:dyDescent="0.2">
      <c r="A41" s="13"/>
      <c r="AL41" s="5">
        <f t="shared" ref="AL41:BT41" ca="1" si="63">IF(AL38=4,28.67,0)</f>
        <v>28.67</v>
      </c>
      <c r="AM41" s="5">
        <f t="shared" ca="1" si="63"/>
        <v>0</v>
      </c>
      <c r="AN41" s="5">
        <f t="shared" ca="1" si="63"/>
        <v>0</v>
      </c>
      <c r="AO41" s="5">
        <f t="shared" ca="1" si="63"/>
        <v>0</v>
      </c>
      <c r="AP41" s="5">
        <f t="shared" ca="1" si="63"/>
        <v>0</v>
      </c>
      <c r="AQ41" s="5">
        <f t="shared" ca="1" si="63"/>
        <v>0</v>
      </c>
      <c r="AR41" s="5">
        <f t="shared" ca="1" si="63"/>
        <v>0</v>
      </c>
      <c r="AS41" s="5">
        <f t="shared" ca="1" si="63"/>
        <v>0</v>
      </c>
      <c r="AT41" s="5">
        <f t="shared" ca="1" si="63"/>
        <v>0</v>
      </c>
      <c r="AU41" s="5">
        <f t="shared" ca="1" si="63"/>
        <v>0</v>
      </c>
      <c r="AV41" s="5">
        <f t="shared" ca="1" si="63"/>
        <v>0</v>
      </c>
      <c r="AW41" s="5">
        <f t="shared" ca="1" si="63"/>
        <v>0</v>
      </c>
      <c r="AX41" s="5">
        <f t="shared" ca="1" si="63"/>
        <v>0</v>
      </c>
      <c r="AY41" s="5">
        <f t="shared" ca="1" si="63"/>
        <v>0</v>
      </c>
      <c r="AZ41" s="5">
        <f t="shared" ca="1" si="63"/>
        <v>0</v>
      </c>
      <c r="BA41" s="5">
        <f t="shared" ca="1" si="63"/>
        <v>0</v>
      </c>
      <c r="BB41" s="5">
        <f t="shared" ca="1" si="63"/>
        <v>0</v>
      </c>
      <c r="BC41" s="5">
        <f t="shared" ca="1" si="63"/>
        <v>0</v>
      </c>
      <c r="BD41" s="5">
        <f t="shared" ca="1" si="63"/>
        <v>0</v>
      </c>
      <c r="BE41" s="5">
        <f t="shared" ca="1" si="63"/>
        <v>0</v>
      </c>
      <c r="BF41" s="5">
        <f t="shared" ca="1" si="63"/>
        <v>0</v>
      </c>
      <c r="BG41" s="5">
        <f t="shared" ca="1" si="63"/>
        <v>0</v>
      </c>
      <c r="BH41" s="5">
        <f t="shared" ca="1" si="63"/>
        <v>0</v>
      </c>
      <c r="BI41" s="5">
        <f t="shared" ca="1" si="63"/>
        <v>0</v>
      </c>
      <c r="BJ41" s="5">
        <f t="shared" ca="1" si="63"/>
        <v>0</v>
      </c>
      <c r="BK41" s="5">
        <f t="shared" ca="1" si="63"/>
        <v>0</v>
      </c>
      <c r="BL41" s="5">
        <f t="shared" ca="1" si="63"/>
        <v>0</v>
      </c>
      <c r="BM41" s="5">
        <f t="shared" ca="1" si="63"/>
        <v>0</v>
      </c>
      <c r="BN41" s="5">
        <f t="shared" ca="1" si="63"/>
        <v>0</v>
      </c>
      <c r="BO41" s="5">
        <f t="shared" ca="1" si="63"/>
        <v>0</v>
      </c>
      <c r="BP41" s="5">
        <f t="shared" ca="1" si="63"/>
        <v>0</v>
      </c>
      <c r="BQ41" s="5">
        <f t="shared" ca="1" si="63"/>
        <v>0</v>
      </c>
      <c r="BR41" s="5">
        <f t="shared" ca="1" si="63"/>
        <v>0</v>
      </c>
      <c r="BS41" s="5">
        <f t="shared" ca="1" si="63"/>
        <v>0</v>
      </c>
      <c r="BT41" s="5">
        <f t="shared" ca="1" si="63"/>
        <v>0</v>
      </c>
      <c r="BU41" s="22">
        <f ca="1">SUM(AL41:BT41)</f>
        <v>28.67</v>
      </c>
      <c r="BV41" s="13"/>
    </row>
    <row r="42" spans="1:74" s="7" customFormat="1" ht="12.75" x14ac:dyDescent="0.2">
      <c r="A42" s="13"/>
      <c r="AL42" s="5">
        <f t="shared" ref="AL42:BT42" ca="1" si="64">IF(AL38=5,28.67,0)</f>
        <v>0</v>
      </c>
      <c r="AM42" s="5">
        <f t="shared" ca="1" si="64"/>
        <v>0</v>
      </c>
      <c r="AN42" s="5">
        <f t="shared" ca="1" si="64"/>
        <v>0</v>
      </c>
      <c r="AO42" s="5">
        <f t="shared" ca="1" si="64"/>
        <v>0</v>
      </c>
      <c r="AP42" s="5">
        <f t="shared" ca="1" si="64"/>
        <v>0</v>
      </c>
      <c r="AQ42" s="5">
        <f t="shared" ca="1" si="64"/>
        <v>0</v>
      </c>
      <c r="AR42" s="5">
        <f t="shared" ca="1" si="64"/>
        <v>0</v>
      </c>
      <c r="AS42" s="5">
        <f t="shared" ca="1" si="64"/>
        <v>0</v>
      </c>
      <c r="AT42" s="5">
        <f t="shared" ca="1" si="64"/>
        <v>0</v>
      </c>
      <c r="AU42" s="5">
        <f t="shared" ca="1" si="64"/>
        <v>0</v>
      </c>
      <c r="AV42" s="5">
        <f t="shared" ca="1" si="64"/>
        <v>0</v>
      </c>
      <c r="AW42" s="5">
        <f t="shared" ca="1" si="64"/>
        <v>0</v>
      </c>
      <c r="AX42" s="5">
        <f t="shared" ca="1" si="64"/>
        <v>0</v>
      </c>
      <c r="AY42" s="5">
        <f t="shared" ca="1" si="64"/>
        <v>0</v>
      </c>
      <c r="AZ42" s="5">
        <f t="shared" ca="1" si="64"/>
        <v>0</v>
      </c>
      <c r="BA42" s="5">
        <f t="shared" ca="1" si="64"/>
        <v>0</v>
      </c>
      <c r="BB42" s="5">
        <f t="shared" ca="1" si="64"/>
        <v>0</v>
      </c>
      <c r="BC42" s="5">
        <f t="shared" ca="1" si="64"/>
        <v>0</v>
      </c>
      <c r="BD42" s="5">
        <f t="shared" ca="1" si="64"/>
        <v>0</v>
      </c>
      <c r="BE42" s="5">
        <f t="shared" ca="1" si="64"/>
        <v>0</v>
      </c>
      <c r="BF42" s="5">
        <f t="shared" ca="1" si="64"/>
        <v>0</v>
      </c>
      <c r="BG42" s="5">
        <f t="shared" ca="1" si="64"/>
        <v>0</v>
      </c>
      <c r="BH42" s="5">
        <f t="shared" ca="1" si="64"/>
        <v>0</v>
      </c>
      <c r="BI42" s="5">
        <f t="shared" ca="1" si="64"/>
        <v>0</v>
      </c>
      <c r="BJ42" s="5">
        <f t="shared" ca="1" si="64"/>
        <v>0</v>
      </c>
      <c r="BK42" s="5">
        <f t="shared" ca="1" si="64"/>
        <v>0</v>
      </c>
      <c r="BL42" s="5">
        <f t="shared" ca="1" si="64"/>
        <v>0</v>
      </c>
      <c r="BM42" s="5">
        <f t="shared" ca="1" si="64"/>
        <v>0</v>
      </c>
      <c r="BN42" s="5">
        <f t="shared" ca="1" si="64"/>
        <v>0</v>
      </c>
      <c r="BO42" s="5">
        <f t="shared" ca="1" si="64"/>
        <v>0</v>
      </c>
      <c r="BP42" s="5">
        <f t="shared" ca="1" si="64"/>
        <v>0</v>
      </c>
      <c r="BQ42" s="5">
        <f t="shared" ca="1" si="64"/>
        <v>0</v>
      </c>
      <c r="BR42" s="5">
        <f t="shared" ca="1" si="64"/>
        <v>0</v>
      </c>
      <c r="BS42" s="5">
        <f t="shared" ca="1" si="64"/>
        <v>0</v>
      </c>
      <c r="BT42" s="5">
        <f t="shared" ca="1" si="64"/>
        <v>0</v>
      </c>
      <c r="BU42" s="22">
        <f ca="1">SUM(AL42:BT42)</f>
        <v>0</v>
      </c>
      <c r="BV42" s="13"/>
    </row>
    <row r="43" spans="1:74" ht="19.5" customHeight="1" x14ac:dyDescent="0.25">
      <c r="BU43" s="23">
        <f ca="1">SUM(BU39:BU42)</f>
        <v>-34.36</v>
      </c>
    </row>
    <row r="44" spans="1:74" ht="10.5" customHeight="1" x14ac:dyDescent="0.25"/>
    <row r="45" spans="1:74" ht="10.5" customHeight="1" x14ac:dyDescent="0.25"/>
    <row r="46" spans="1:74" ht="19.5" customHeight="1" x14ac:dyDescent="0.25">
      <c r="BU46" s="1"/>
    </row>
    <row r="47" spans="1:74" ht="10.5" customHeight="1" x14ac:dyDescent="0.25"/>
    <row r="48" spans="1:74" ht="10.5" customHeight="1" x14ac:dyDescent="0.25"/>
    <row r="49" ht="10.5" customHeight="1" x14ac:dyDescent="0.25"/>
    <row r="50" ht="10.5" customHeight="1" x14ac:dyDescent="0.25"/>
    <row r="51" ht="10.5" customHeight="1" x14ac:dyDescent="0.25"/>
    <row r="52" ht="10.5" customHeight="1" x14ac:dyDescent="0.25"/>
    <row r="53" ht="10.5" customHeight="1" x14ac:dyDescent="0.25"/>
    <row r="54" ht="10.5" customHeight="1" x14ac:dyDescent="0.25"/>
    <row r="55" ht="10.5" customHeight="1" x14ac:dyDescent="0.25"/>
    <row r="56" ht="10.5" customHeight="1" x14ac:dyDescent="0.25"/>
    <row r="57" ht="10.5" customHeight="1" x14ac:dyDescent="0.25"/>
    <row r="58" ht="10.5" customHeight="1" x14ac:dyDescent="0.25"/>
    <row r="59" ht="10.5" customHeight="1" x14ac:dyDescent="0.25"/>
    <row r="60" ht="10.5" customHeight="1" x14ac:dyDescent="0.25"/>
    <row r="61" ht="10.5" customHeight="1" x14ac:dyDescent="0.25"/>
    <row r="62" ht="10.5" customHeight="1" x14ac:dyDescent="0.25"/>
    <row r="63" ht="10.5" customHeight="1" x14ac:dyDescent="0.25"/>
    <row r="64" ht="10.5" customHeight="1" x14ac:dyDescent="0.25"/>
    <row r="65" ht="10.5" customHeight="1" x14ac:dyDescent="0.25"/>
    <row r="66" ht="10.5" customHeight="1" x14ac:dyDescent="0.25"/>
    <row r="67" ht="10.5" customHeight="1" x14ac:dyDescent="0.25"/>
    <row r="68" ht="10.5" customHeight="1" x14ac:dyDescent="0.25"/>
    <row r="69" ht="10.5" customHeight="1" x14ac:dyDescent="0.25"/>
    <row r="70" ht="10.5" customHeight="1" x14ac:dyDescent="0.25"/>
    <row r="71" ht="10.5" customHeight="1" x14ac:dyDescent="0.25"/>
    <row r="72" ht="10.5" customHeight="1" x14ac:dyDescent="0.25"/>
    <row r="73" ht="10.5" customHeight="1" x14ac:dyDescent="0.25"/>
    <row r="74" ht="10.5" customHeight="1" x14ac:dyDescent="0.25"/>
    <row r="75" ht="10.5" customHeight="1" x14ac:dyDescent="0.25"/>
    <row r="76" ht="10.5" customHeight="1" x14ac:dyDescent="0.25"/>
    <row r="77" ht="10.5" customHeight="1" x14ac:dyDescent="0.25"/>
    <row r="78" ht="10.5" customHeight="1" x14ac:dyDescent="0.25"/>
    <row r="79" ht="10.5" customHeight="1" x14ac:dyDescent="0.25"/>
    <row r="80" ht="10.5" customHeight="1" x14ac:dyDescent="0.25"/>
    <row r="81" ht="10.5" customHeight="1" x14ac:dyDescent="0.25"/>
    <row r="82" ht="10.5" customHeight="1" x14ac:dyDescent="0.25"/>
    <row r="83" ht="10.5" customHeight="1" x14ac:dyDescent="0.25"/>
    <row r="84" ht="10.5" customHeight="1" x14ac:dyDescent="0.25"/>
    <row r="85" ht="10.5" customHeight="1" x14ac:dyDescent="0.25"/>
    <row r="86" ht="10.5" customHeight="1" x14ac:dyDescent="0.25"/>
    <row r="87" ht="10.5" customHeight="1" x14ac:dyDescent="0.25"/>
    <row r="88" ht="10.5" customHeight="1" x14ac:dyDescent="0.25"/>
    <row r="89" ht="10.5" customHeight="1" x14ac:dyDescent="0.25"/>
    <row r="90" ht="10.5" customHeight="1" x14ac:dyDescent="0.25"/>
    <row r="91" ht="10.5" customHeight="1" x14ac:dyDescent="0.25"/>
    <row r="92" ht="10.5" customHeight="1" x14ac:dyDescent="0.25"/>
    <row r="93" ht="10.5" customHeight="1" x14ac:dyDescent="0.25"/>
    <row r="94" ht="10.5" customHeight="1" x14ac:dyDescent="0.25"/>
    <row r="95" ht="10.5" customHeight="1" x14ac:dyDescent="0.25"/>
    <row r="96" ht="10.5" customHeight="1" x14ac:dyDescent="0.25"/>
    <row r="97" ht="10.5" customHeight="1" x14ac:dyDescent="0.25"/>
    <row r="98" ht="10.5" customHeight="1" x14ac:dyDescent="0.25"/>
    <row r="99" ht="10.5" customHeight="1" x14ac:dyDescent="0.25"/>
    <row r="100" ht="10.5" customHeight="1" x14ac:dyDescent="0.25"/>
  </sheetData>
  <conditionalFormatting sqref="AN4:AN36">
    <cfRule type="cellIs" dxfId="6" priority="19" operator="equal">
      <formula>1</formula>
    </cfRule>
  </conditionalFormatting>
  <conditionalFormatting sqref="AL2:BT36">
    <cfRule type="cellIs" dxfId="5" priority="18" operator="equal">
      <formula>1</formula>
    </cfRule>
  </conditionalFormatting>
  <conditionalFormatting sqref="AL38:BT38">
    <cfRule type="cellIs" dxfId="4" priority="1" operator="equal">
      <formula>5</formula>
    </cfRule>
    <cfRule type="cellIs" dxfId="3" priority="3" operator="equal">
      <formula>4</formula>
    </cfRule>
    <cfRule type="cellIs" dxfId="2" priority="4" operator="equal">
      <formula>3</formula>
    </cfRule>
    <cfRule type="cellIs" dxfId="1" priority="5" operator="equal">
      <formula>2</formula>
    </cfRule>
  </conditionalFormatting>
  <conditionalFormatting sqref="BS14">
    <cfRule type="cellIs" dxfId="0" priority="2" operator="equal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0"/>
  <sheetViews>
    <sheetView workbookViewId="0">
      <pane ySplit="1" topLeftCell="A44" activePane="bottomLeft" state="frozen"/>
      <selection pane="bottomLeft" activeCell="C51" sqref="C51"/>
    </sheetView>
  </sheetViews>
  <sheetFormatPr baseColWidth="10" defaultRowHeight="15" x14ac:dyDescent="0.25"/>
  <cols>
    <col min="1" max="1" width="8.7109375" style="1" customWidth="1"/>
    <col min="2" max="2" width="11.42578125" style="1"/>
    <col min="3" max="3" width="11.42578125" style="18"/>
    <col min="4" max="6" width="11.42578125" style="1"/>
    <col min="7" max="7" width="11.42578125" style="20"/>
  </cols>
  <sheetData>
    <row r="1" spans="1:7" s="10" customFormat="1" x14ac:dyDescent="0.25">
      <c r="A1" s="9" t="s">
        <v>0</v>
      </c>
      <c r="B1" s="9" t="s">
        <v>1</v>
      </c>
      <c r="C1" s="17" t="s">
        <v>3</v>
      </c>
      <c r="D1" s="9" t="s">
        <v>2</v>
      </c>
      <c r="E1" s="9" t="s">
        <v>4</v>
      </c>
      <c r="F1" s="9" t="s">
        <v>5</v>
      </c>
      <c r="G1" s="9" t="s">
        <v>6</v>
      </c>
    </row>
    <row r="2" spans="1:7" x14ac:dyDescent="0.25">
      <c r="A2" s="16">
        <v>63</v>
      </c>
      <c r="B2" s="15">
        <v>125</v>
      </c>
      <c r="C2" s="18">
        <f>B2-A2</f>
        <v>62</v>
      </c>
      <c r="D2" s="1">
        <f>B2-A2</f>
        <v>62</v>
      </c>
      <c r="E2" s="1">
        <v>10</v>
      </c>
      <c r="F2" s="1">
        <v>5</v>
      </c>
      <c r="G2" s="21">
        <v>41</v>
      </c>
    </row>
    <row r="3" spans="1:7" x14ac:dyDescent="0.25">
      <c r="A3" s="16">
        <v>67</v>
      </c>
      <c r="B3" s="15">
        <v>55</v>
      </c>
      <c r="C3" s="18">
        <f t="shared" ref="C3:C60" si="0">B3-A3</f>
        <v>-12</v>
      </c>
      <c r="D3" s="1">
        <f t="shared" ref="D3:D9" si="1">B3-A3+D2</f>
        <v>50</v>
      </c>
      <c r="E3" s="1">
        <v>11</v>
      </c>
      <c r="F3" s="1">
        <v>2</v>
      </c>
      <c r="G3" s="21">
        <v>41</v>
      </c>
    </row>
    <row r="4" spans="1:7" x14ac:dyDescent="0.25">
      <c r="A4" s="16">
        <v>86</v>
      </c>
      <c r="B4" s="15">
        <v>89</v>
      </c>
      <c r="C4" s="18">
        <f t="shared" si="0"/>
        <v>3</v>
      </c>
      <c r="D4" s="1">
        <f t="shared" si="1"/>
        <v>53</v>
      </c>
      <c r="E4" s="1">
        <v>10</v>
      </c>
      <c r="F4" s="1">
        <v>3</v>
      </c>
      <c r="G4" s="21">
        <v>-6</v>
      </c>
    </row>
    <row r="5" spans="1:7" x14ac:dyDescent="0.25">
      <c r="A5" s="16">
        <v>62</v>
      </c>
      <c r="B5" s="15">
        <v>180</v>
      </c>
      <c r="C5" s="18">
        <f t="shared" si="0"/>
        <v>118</v>
      </c>
      <c r="D5" s="1">
        <f t="shared" si="1"/>
        <v>171</v>
      </c>
      <c r="E5" s="1">
        <v>9</v>
      </c>
      <c r="F5" s="1">
        <v>6</v>
      </c>
      <c r="G5" s="21">
        <v>50</v>
      </c>
    </row>
    <row r="6" spans="1:7" x14ac:dyDescent="0.25">
      <c r="A6" s="16">
        <v>122</v>
      </c>
      <c r="B6" s="15">
        <v>95</v>
      </c>
      <c r="C6" s="18">
        <f t="shared" si="0"/>
        <v>-27</v>
      </c>
      <c r="D6" s="1">
        <f t="shared" si="1"/>
        <v>144</v>
      </c>
      <c r="E6" s="1">
        <v>10</v>
      </c>
      <c r="F6" s="1">
        <v>3</v>
      </c>
      <c r="G6" s="21">
        <v>-24</v>
      </c>
    </row>
    <row r="7" spans="1:7" x14ac:dyDescent="0.25">
      <c r="A7" s="16">
        <v>66</v>
      </c>
      <c r="B7" s="15">
        <v>152</v>
      </c>
      <c r="C7" s="18">
        <f t="shared" si="0"/>
        <v>86</v>
      </c>
      <c r="D7" s="1">
        <f t="shared" si="1"/>
        <v>230</v>
      </c>
      <c r="E7" s="1">
        <v>10</v>
      </c>
      <c r="F7" s="1">
        <v>5</v>
      </c>
      <c r="G7" s="21">
        <v>23</v>
      </c>
    </row>
    <row r="8" spans="1:7" x14ac:dyDescent="0.25">
      <c r="A8" s="16">
        <v>119</v>
      </c>
      <c r="B8" s="15">
        <v>69</v>
      </c>
      <c r="C8" s="18">
        <f t="shared" si="0"/>
        <v>-50</v>
      </c>
      <c r="D8" s="1">
        <f t="shared" si="1"/>
        <v>180</v>
      </c>
      <c r="E8" s="1">
        <v>10</v>
      </c>
      <c r="F8" s="1">
        <v>2</v>
      </c>
      <c r="G8" s="21">
        <v>118</v>
      </c>
    </row>
    <row r="9" spans="1:7" x14ac:dyDescent="0.25">
      <c r="A9" s="16">
        <v>45</v>
      </c>
      <c r="B9" s="15">
        <v>231</v>
      </c>
      <c r="C9" s="18">
        <f t="shared" si="0"/>
        <v>186</v>
      </c>
      <c r="D9" s="1">
        <f t="shared" si="1"/>
        <v>366</v>
      </c>
      <c r="E9" s="1">
        <v>12</v>
      </c>
      <c r="F9" s="1">
        <v>3</v>
      </c>
      <c r="G9" s="21">
        <v>-44</v>
      </c>
    </row>
    <row r="10" spans="1:7" x14ac:dyDescent="0.25">
      <c r="A10" s="16">
        <v>64</v>
      </c>
      <c r="B10" s="15">
        <v>147</v>
      </c>
      <c r="C10" s="18">
        <f t="shared" si="0"/>
        <v>83</v>
      </c>
      <c r="D10" s="1">
        <f t="shared" ref="D10:D41" si="2">B10-A10+D9</f>
        <v>449</v>
      </c>
      <c r="E10" s="1">
        <v>9</v>
      </c>
      <c r="F10" s="1">
        <v>5</v>
      </c>
      <c r="G10" s="21">
        <v>-24</v>
      </c>
    </row>
    <row r="11" spans="1:7" x14ac:dyDescent="0.25">
      <c r="A11" s="16">
        <v>92</v>
      </c>
      <c r="B11" s="15">
        <v>115</v>
      </c>
      <c r="C11" s="18">
        <f t="shared" si="0"/>
        <v>23</v>
      </c>
      <c r="D11" s="1">
        <f t="shared" si="2"/>
        <v>472</v>
      </c>
      <c r="E11" s="1">
        <v>10</v>
      </c>
      <c r="F11" s="1">
        <v>3</v>
      </c>
      <c r="G11" s="21">
        <v>61</v>
      </c>
    </row>
    <row r="12" spans="1:7" x14ac:dyDescent="0.25">
      <c r="A12" s="16">
        <v>74</v>
      </c>
      <c r="B12" s="15">
        <v>0</v>
      </c>
      <c r="C12" s="18">
        <f t="shared" si="0"/>
        <v>-74</v>
      </c>
      <c r="D12" s="1">
        <f t="shared" si="2"/>
        <v>398</v>
      </c>
      <c r="E12" s="1">
        <v>11</v>
      </c>
      <c r="F12" s="1">
        <v>3</v>
      </c>
      <c r="G12" s="21">
        <v>-44</v>
      </c>
    </row>
    <row r="13" spans="1:7" x14ac:dyDescent="0.25">
      <c r="A13" s="16">
        <v>90</v>
      </c>
      <c r="B13" s="15">
        <v>80</v>
      </c>
      <c r="C13" s="18">
        <f t="shared" si="0"/>
        <v>-10</v>
      </c>
      <c r="D13" s="1">
        <f t="shared" si="2"/>
        <v>388</v>
      </c>
      <c r="E13" s="1">
        <v>11</v>
      </c>
      <c r="F13" s="1">
        <v>4</v>
      </c>
      <c r="G13" s="21">
        <v>22</v>
      </c>
    </row>
    <row r="14" spans="1:7" x14ac:dyDescent="0.25">
      <c r="A14" s="16">
        <v>113</v>
      </c>
      <c r="B14" s="15">
        <v>114</v>
      </c>
      <c r="C14" s="18">
        <f t="shared" si="0"/>
        <v>1</v>
      </c>
      <c r="D14" s="1">
        <f t="shared" si="2"/>
        <v>389</v>
      </c>
      <c r="E14" s="1">
        <v>12</v>
      </c>
      <c r="F14" s="1">
        <v>6</v>
      </c>
      <c r="G14" s="21">
        <v>-63</v>
      </c>
    </row>
    <row r="15" spans="1:7" x14ac:dyDescent="0.25">
      <c r="A15" s="16">
        <v>74</v>
      </c>
      <c r="B15" s="15">
        <v>141</v>
      </c>
      <c r="C15" s="18">
        <f t="shared" si="0"/>
        <v>67</v>
      </c>
      <c r="D15" s="1">
        <f t="shared" si="2"/>
        <v>456</v>
      </c>
      <c r="E15" s="1">
        <v>8</v>
      </c>
      <c r="F15" s="1">
        <v>3</v>
      </c>
      <c r="G15" s="21">
        <v>52</v>
      </c>
    </row>
    <row r="16" spans="1:7" x14ac:dyDescent="0.25">
      <c r="A16" s="16">
        <v>78</v>
      </c>
      <c r="B16" s="15">
        <v>232</v>
      </c>
      <c r="C16" s="18">
        <f t="shared" si="0"/>
        <v>154</v>
      </c>
      <c r="D16" s="1">
        <f t="shared" si="2"/>
        <v>610</v>
      </c>
      <c r="E16" s="1">
        <v>11</v>
      </c>
      <c r="F16" s="1">
        <v>1</v>
      </c>
      <c r="G16" s="21">
        <v>3</v>
      </c>
    </row>
    <row r="17" spans="1:7" x14ac:dyDescent="0.25">
      <c r="A17" s="16">
        <v>78</v>
      </c>
      <c r="B17" s="15">
        <v>107</v>
      </c>
      <c r="C17" s="18">
        <f t="shared" si="0"/>
        <v>29</v>
      </c>
      <c r="D17" s="1">
        <f t="shared" si="2"/>
        <v>639</v>
      </c>
      <c r="E17" s="1">
        <v>9</v>
      </c>
      <c r="F17" s="1">
        <v>4</v>
      </c>
      <c r="G17" s="21">
        <v>89</v>
      </c>
    </row>
    <row r="18" spans="1:7" x14ac:dyDescent="0.25">
      <c r="A18" s="16">
        <v>72</v>
      </c>
      <c r="B18" s="15">
        <v>163</v>
      </c>
      <c r="C18" s="18">
        <f t="shared" si="0"/>
        <v>91</v>
      </c>
      <c r="D18" s="1">
        <f t="shared" si="2"/>
        <v>730</v>
      </c>
      <c r="E18" s="1">
        <v>9</v>
      </c>
      <c r="F18" s="1">
        <v>2</v>
      </c>
      <c r="G18" s="21">
        <v>-44</v>
      </c>
    </row>
    <row r="19" spans="1:7" x14ac:dyDescent="0.25">
      <c r="A19" s="16">
        <v>117</v>
      </c>
      <c r="B19" s="15">
        <v>71</v>
      </c>
      <c r="C19" s="18">
        <f t="shared" si="0"/>
        <v>-46</v>
      </c>
      <c r="D19" s="1">
        <f t="shared" si="2"/>
        <v>684</v>
      </c>
      <c r="E19" s="1">
        <v>10</v>
      </c>
      <c r="F19" s="1">
        <v>2</v>
      </c>
      <c r="G19" s="21">
        <v>32</v>
      </c>
    </row>
    <row r="20" spans="1:7" x14ac:dyDescent="0.25">
      <c r="A20" s="16">
        <v>60</v>
      </c>
      <c r="B20" s="15">
        <v>169</v>
      </c>
      <c r="C20" s="18">
        <f t="shared" si="0"/>
        <v>109</v>
      </c>
      <c r="D20" s="1">
        <f t="shared" ref="D20:D40" si="3">B20-A20+D19</f>
        <v>793</v>
      </c>
      <c r="E20" s="1">
        <v>10</v>
      </c>
      <c r="F20" s="1">
        <v>2</v>
      </c>
      <c r="G20" s="21">
        <v>-72</v>
      </c>
    </row>
    <row r="21" spans="1:7" x14ac:dyDescent="0.25">
      <c r="A21" s="16">
        <v>148</v>
      </c>
      <c r="B21" s="15">
        <v>183</v>
      </c>
      <c r="C21" s="18">
        <f t="shared" si="0"/>
        <v>35</v>
      </c>
      <c r="D21" s="1">
        <f t="shared" si="3"/>
        <v>828</v>
      </c>
      <c r="E21" s="1">
        <v>11</v>
      </c>
      <c r="F21" s="1">
        <v>2</v>
      </c>
      <c r="G21" s="21">
        <v>32</v>
      </c>
    </row>
    <row r="22" spans="1:7" x14ac:dyDescent="0.25">
      <c r="A22" s="16">
        <v>103</v>
      </c>
      <c r="B22" s="15">
        <v>100</v>
      </c>
      <c r="C22" s="18">
        <f t="shared" si="0"/>
        <v>-3</v>
      </c>
      <c r="D22" s="1">
        <f t="shared" si="3"/>
        <v>825</v>
      </c>
      <c r="E22" s="1">
        <v>7</v>
      </c>
      <c r="F22" s="1">
        <v>2</v>
      </c>
      <c r="G22" s="21">
        <v>-72</v>
      </c>
    </row>
    <row r="23" spans="1:7" x14ac:dyDescent="0.25">
      <c r="A23" s="16">
        <v>44</v>
      </c>
      <c r="B23" s="15">
        <v>76</v>
      </c>
      <c r="C23" s="18">
        <f t="shared" si="0"/>
        <v>32</v>
      </c>
      <c r="D23" s="1">
        <f t="shared" si="3"/>
        <v>857</v>
      </c>
      <c r="E23" s="1">
        <v>10</v>
      </c>
      <c r="F23" s="1">
        <v>3</v>
      </c>
      <c r="G23" s="21">
        <v>-15</v>
      </c>
    </row>
    <row r="24" spans="1:7" x14ac:dyDescent="0.25">
      <c r="A24" s="16">
        <v>58</v>
      </c>
      <c r="B24" s="15">
        <v>89</v>
      </c>
      <c r="C24" s="18">
        <f t="shared" si="0"/>
        <v>31</v>
      </c>
      <c r="D24" s="1">
        <f t="shared" si="3"/>
        <v>888</v>
      </c>
      <c r="E24" s="1">
        <v>11</v>
      </c>
      <c r="F24" s="1">
        <v>5</v>
      </c>
      <c r="G24" s="21">
        <v>-44</v>
      </c>
    </row>
    <row r="25" spans="1:7" x14ac:dyDescent="0.25">
      <c r="A25" s="16">
        <v>56</v>
      </c>
      <c r="B25" s="15">
        <v>116</v>
      </c>
      <c r="C25" s="18">
        <f t="shared" si="0"/>
        <v>60</v>
      </c>
      <c r="D25" s="1">
        <f t="shared" si="3"/>
        <v>948</v>
      </c>
      <c r="E25" s="1">
        <v>7</v>
      </c>
      <c r="F25" s="1">
        <v>3</v>
      </c>
      <c r="G25" s="21">
        <v>-63</v>
      </c>
    </row>
    <row r="26" spans="1:7" x14ac:dyDescent="0.25">
      <c r="A26" s="16">
        <v>153</v>
      </c>
      <c r="B26" s="15">
        <v>60</v>
      </c>
      <c r="C26" s="18">
        <f t="shared" si="0"/>
        <v>-93</v>
      </c>
      <c r="D26" s="1">
        <f t="shared" si="3"/>
        <v>855</v>
      </c>
      <c r="E26" s="1">
        <v>9</v>
      </c>
      <c r="F26" s="1">
        <v>3</v>
      </c>
      <c r="G26" s="21">
        <v>52</v>
      </c>
    </row>
    <row r="27" spans="1:7" x14ac:dyDescent="0.25">
      <c r="A27" s="16">
        <v>94</v>
      </c>
      <c r="B27" s="15">
        <v>121</v>
      </c>
      <c r="C27" s="18">
        <f t="shared" si="0"/>
        <v>27</v>
      </c>
      <c r="D27" s="1">
        <f t="shared" si="3"/>
        <v>882</v>
      </c>
      <c r="E27" s="1">
        <v>8</v>
      </c>
      <c r="F27" s="1">
        <v>3</v>
      </c>
      <c r="G27" s="21">
        <v>-25</v>
      </c>
    </row>
    <row r="28" spans="1:7" x14ac:dyDescent="0.25">
      <c r="A28" s="16">
        <v>68</v>
      </c>
      <c r="B28" s="15">
        <v>0</v>
      </c>
      <c r="C28" s="18">
        <f t="shared" si="0"/>
        <v>-68</v>
      </c>
      <c r="D28" s="1">
        <f t="shared" si="3"/>
        <v>814</v>
      </c>
      <c r="E28" s="1">
        <v>11</v>
      </c>
      <c r="F28" s="1">
        <v>3</v>
      </c>
      <c r="G28" s="21">
        <v>-55</v>
      </c>
    </row>
    <row r="29" spans="1:7" x14ac:dyDescent="0.25">
      <c r="A29" s="16">
        <v>88</v>
      </c>
      <c r="B29" s="15">
        <v>67</v>
      </c>
      <c r="C29" s="18">
        <f t="shared" si="0"/>
        <v>-21</v>
      </c>
      <c r="D29" s="1">
        <f t="shared" si="3"/>
        <v>793</v>
      </c>
      <c r="E29" s="1">
        <v>10</v>
      </c>
      <c r="F29" s="1">
        <v>6</v>
      </c>
      <c r="G29" s="21">
        <v>-44</v>
      </c>
    </row>
    <row r="30" spans="1:7" x14ac:dyDescent="0.25">
      <c r="A30" s="16">
        <v>83</v>
      </c>
      <c r="B30" s="15">
        <v>58</v>
      </c>
      <c r="C30" s="18">
        <f t="shared" si="0"/>
        <v>-25</v>
      </c>
      <c r="D30" s="1">
        <f t="shared" si="3"/>
        <v>768</v>
      </c>
      <c r="E30" s="1">
        <v>9</v>
      </c>
      <c r="F30" s="1">
        <v>3</v>
      </c>
      <c r="G30" s="21">
        <v>-24</v>
      </c>
    </row>
    <row r="31" spans="1:7" x14ac:dyDescent="0.25">
      <c r="A31" s="16">
        <v>110</v>
      </c>
      <c r="B31" s="15">
        <v>131</v>
      </c>
      <c r="C31" s="18">
        <f t="shared" si="0"/>
        <v>21</v>
      </c>
      <c r="D31" s="1">
        <f t="shared" si="3"/>
        <v>789</v>
      </c>
      <c r="E31" s="1">
        <v>9</v>
      </c>
      <c r="F31" s="1">
        <v>3</v>
      </c>
      <c r="G31" s="21">
        <v>-6</v>
      </c>
    </row>
    <row r="32" spans="1:7" x14ac:dyDescent="0.25">
      <c r="A32" s="16">
        <v>71</v>
      </c>
      <c r="B32" s="15">
        <v>62</v>
      </c>
      <c r="C32" s="18">
        <f t="shared" si="0"/>
        <v>-9</v>
      </c>
      <c r="D32" s="1">
        <f t="shared" si="3"/>
        <v>780</v>
      </c>
      <c r="E32" s="1">
        <v>12</v>
      </c>
      <c r="F32" s="1">
        <v>2</v>
      </c>
      <c r="G32" s="21">
        <v>32</v>
      </c>
    </row>
    <row r="33" spans="1:7" x14ac:dyDescent="0.25">
      <c r="A33" s="16">
        <v>112</v>
      </c>
      <c r="B33" s="15">
        <v>39</v>
      </c>
      <c r="C33" s="18">
        <f t="shared" si="0"/>
        <v>-73</v>
      </c>
      <c r="D33" s="1">
        <f t="shared" si="3"/>
        <v>707</v>
      </c>
      <c r="E33" s="1">
        <v>10</v>
      </c>
      <c r="F33" s="1">
        <v>2</v>
      </c>
      <c r="G33" s="21">
        <v>32</v>
      </c>
    </row>
    <row r="34" spans="1:7" x14ac:dyDescent="0.25">
      <c r="A34" s="16">
        <v>95</v>
      </c>
      <c r="B34" s="15">
        <v>117</v>
      </c>
      <c r="C34" s="18">
        <f t="shared" si="0"/>
        <v>22</v>
      </c>
      <c r="D34" s="1">
        <f t="shared" si="3"/>
        <v>729</v>
      </c>
      <c r="E34" s="1">
        <v>9</v>
      </c>
      <c r="F34" s="1">
        <v>2</v>
      </c>
      <c r="G34" s="21">
        <v>52</v>
      </c>
    </row>
    <row r="35" spans="1:7" x14ac:dyDescent="0.25">
      <c r="A35" s="16">
        <v>139</v>
      </c>
      <c r="B35" s="15">
        <v>96</v>
      </c>
      <c r="C35" s="18">
        <f t="shared" si="0"/>
        <v>-43</v>
      </c>
      <c r="D35" s="1">
        <f t="shared" si="3"/>
        <v>686</v>
      </c>
      <c r="E35" s="1">
        <v>7</v>
      </c>
      <c r="F35" s="1">
        <v>4</v>
      </c>
      <c r="G35" s="21">
        <v>14</v>
      </c>
    </row>
    <row r="36" spans="1:7" x14ac:dyDescent="0.25">
      <c r="A36" s="16">
        <v>87</v>
      </c>
      <c r="B36" s="15">
        <v>31</v>
      </c>
      <c r="C36" s="18">
        <f t="shared" si="0"/>
        <v>-56</v>
      </c>
      <c r="D36" s="1">
        <f t="shared" si="3"/>
        <v>630</v>
      </c>
      <c r="E36" s="1">
        <v>11</v>
      </c>
      <c r="F36" s="1">
        <v>0</v>
      </c>
      <c r="G36" s="21">
        <v>32</v>
      </c>
    </row>
    <row r="37" spans="1:7" x14ac:dyDescent="0.25">
      <c r="A37" s="16">
        <v>57</v>
      </c>
      <c r="B37" s="15">
        <v>212</v>
      </c>
      <c r="C37" s="18">
        <f t="shared" si="0"/>
        <v>155</v>
      </c>
      <c r="D37" s="1">
        <f t="shared" si="3"/>
        <v>785</v>
      </c>
      <c r="E37" s="1">
        <v>8</v>
      </c>
      <c r="F37" s="1">
        <v>5</v>
      </c>
      <c r="G37" s="21">
        <v>32</v>
      </c>
    </row>
    <row r="38" spans="1:7" x14ac:dyDescent="0.25">
      <c r="A38" s="16">
        <v>74</v>
      </c>
      <c r="B38" s="15">
        <v>85</v>
      </c>
      <c r="C38" s="18">
        <f t="shared" si="0"/>
        <v>11</v>
      </c>
      <c r="D38" s="1">
        <f t="shared" si="3"/>
        <v>796</v>
      </c>
      <c r="E38" s="1">
        <v>11</v>
      </c>
      <c r="F38" s="1">
        <v>3</v>
      </c>
      <c r="G38" s="21">
        <v>32</v>
      </c>
    </row>
    <row r="39" spans="1:7" x14ac:dyDescent="0.25">
      <c r="A39" s="16">
        <v>113</v>
      </c>
      <c r="B39" s="15">
        <v>32</v>
      </c>
      <c r="C39" s="18">
        <f t="shared" si="0"/>
        <v>-81</v>
      </c>
      <c r="D39" s="1">
        <f t="shared" si="3"/>
        <v>715</v>
      </c>
      <c r="E39" s="1">
        <v>9</v>
      </c>
      <c r="F39" s="1">
        <v>5</v>
      </c>
      <c r="G39" s="21">
        <v>32</v>
      </c>
    </row>
    <row r="40" spans="1:7" x14ac:dyDescent="0.25">
      <c r="A40" s="16">
        <v>144</v>
      </c>
      <c r="B40" s="15">
        <v>24</v>
      </c>
      <c r="C40" s="18">
        <f t="shared" si="0"/>
        <v>-120</v>
      </c>
      <c r="D40" s="1">
        <f t="shared" si="3"/>
        <v>595</v>
      </c>
      <c r="E40" s="1">
        <v>8</v>
      </c>
      <c r="F40" s="1">
        <v>5</v>
      </c>
      <c r="G40" s="21">
        <v>60</v>
      </c>
    </row>
    <row r="41" spans="1:7" x14ac:dyDescent="0.25">
      <c r="A41" s="16">
        <v>101</v>
      </c>
      <c r="B41" s="15">
        <v>77</v>
      </c>
      <c r="C41" s="18">
        <f t="shared" si="0"/>
        <v>-24</v>
      </c>
      <c r="D41" s="1">
        <f t="shared" si="2"/>
        <v>571</v>
      </c>
      <c r="E41" s="1">
        <v>8</v>
      </c>
      <c r="F41" s="1">
        <v>2</v>
      </c>
      <c r="G41" s="21">
        <v>89</v>
      </c>
    </row>
    <row r="42" spans="1:7" x14ac:dyDescent="0.25">
      <c r="A42" s="16">
        <v>110</v>
      </c>
      <c r="B42" s="15">
        <v>113</v>
      </c>
      <c r="C42" s="18">
        <f t="shared" si="0"/>
        <v>3</v>
      </c>
      <c r="D42" s="1">
        <f t="shared" ref="D42:D50" si="4">B42-A42+D41</f>
        <v>574</v>
      </c>
      <c r="E42" s="1">
        <v>9</v>
      </c>
      <c r="F42" s="1">
        <v>3</v>
      </c>
      <c r="G42" s="21">
        <v>89</v>
      </c>
    </row>
    <row r="43" spans="1:7" x14ac:dyDescent="0.25">
      <c r="A43" s="16">
        <v>82</v>
      </c>
      <c r="B43" s="15">
        <v>74</v>
      </c>
      <c r="C43" s="18">
        <f t="shared" si="0"/>
        <v>-8</v>
      </c>
      <c r="D43" s="1">
        <f t="shared" si="4"/>
        <v>566</v>
      </c>
      <c r="E43" s="1">
        <v>10</v>
      </c>
      <c r="F43" s="1">
        <v>2</v>
      </c>
      <c r="G43" s="21">
        <v>3</v>
      </c>
    </row>
    <row r="44" spans="1:7" x14ac:dyDescent="0.25">
      <c r="A44" s="16">
        <v>116</v>
      </c>
      <c r="B44" s="15">
        <v>58</v>
      </c>
      <c r="C44" s="18">
        <f t="shared" si="0"/>
        <v>-58</v>
      </c>
      <c r="D44" s="1">
        <f t="shared" si="4"/>
        <v>508</v>
      </c>
      <c r="E44" s="1">
        <v>10</v>
      </c>
      <c r="F44" s="1">
        <v>2</v>
      </c>
      <c r="G44" s="21">
        <v>89</v>
      </c>
    </row>
    <row r="45" spans="1:7" x14ac:dyDescent="0.25">
      <c r="A45" s="16">
        <v>154</v>
      </c>
      <c r="B45" s="15">
        <v>30</v>
      </c>
      <c r="C45" s="18">
        <f t="shared" si="0"/>
        <v>-124</v>
      </c>
      <c r="D45" s="1">
        <f t="shared" si="4"/>
        <v>384</v>
      </c>
      <c r="E45" s="1">
        <v>9</v>
      </c>
      <c r="F45" s="1">
        <v>6</v>
      </c>
      <c r="G45" s="21">
        <v>3</v>
      </c>
    </row>
    <row r="46" spans="1:7" x14ac:dyDescent="0.25">
      <c r="A46" s="16">
        <v>109</v>
      </c>
      <c r="B46" s="15">
        <v>105</v>
      </c>
      <c r="C46" s="18">
        <f t="shared" si="0"/>
        <v>-4</v>
      </c>
      <c r="D46" s="1">
        <f t="shared" si="4"/>
        <v>380</v>
      </c>
      <c r="E46" s="1">
        <v>11</v>
      </c>
      <c r="F46" s="1">
        <v>3</v>
      </c>
      <c r="G46" s="21">
        <v>79</v>
      </c>
    </row>
    <row r="47" spans="1:7" x14ac:dyDescent="0.25">
      <c r="A47" s="16">
        <v>98</v>
      </c>
      <c r="B47" s="15">
        <v>59</v>
      </c>
      <c r="C47" s="18">
        <f t="shared" si="0"/>
        <v>-39</v>
      </c>
      <c r="D47" s="1">
        <f t="shared" si="4"/>
        <v>341</v>
      </c>
      <c r="E47" s="1">
        <v>7</v>
      </c>
      <c r="F47" s="1">
        <v>3</v>
      </c>
      <c r="G47" s="21">
        <v>118</v>
      </c>
    </row>
    <row r="48" spans="1:7" x14ac:dyDescent="0.25">
      <c r="A48" s="16">
        <v>83</v>
      </c>
      <c r="B48" s="15">
        <v>84</v>
      </c>
      <c r="C48" s="18">
        <f t="shared" si="0"/>
        <v>1</v>
      </c>
      <c r="D48" s="1">
        <f t="shared" si="4"/>
        <v>342</v>
      </c>
      <c r="E48" s="1">
        <v>8</v>
      </c>
      <c r="F48" s="1">
        <v>4</v>
      </c>
      <c r="G48" s="21">
        <v>-72</v>
      </c>
    </row>
    <row r="49" spans="1:7" x14ac:dyDescent="0.25">
      <c r="A49" s="16">
        <v>121</v>
      </c>
      <c r="B49" s="15">
        <v>50</v>
      </c>
      <c r="C49" s="18">
        <f t="shared" si="0"/>
        <v>-71</v>
      </c>
      <c r="D49" s="1">
        <f t="shared" si="4"/>
        <v>271</v>
      </c>
      <c r="E49" s="1">
        <v>12</v>
      </c>
      <c r="F49" s="1">
        <v>3</v>
      </c>
      <c r="G49" s="21">
        <v>42</v>
      </c>
    </row>
    <row r="50" spans="1:7" x14ac:dyDescent="0.25">
      <c r="A50" s="16">
        <v>81</v>
      </c>
      <c r="B50" s="15">
        <v>100</v>
      </c>
      <c r="C50" s="18">
        <f t="shared" si="0"/>
        <v>19</v>
      </c>
      <c r="D50" s="1">
        <f t="shared" si="4"/>
        <v>290</v>
      </c>
      <c r="E50" s="1">
        <v>9</v>
      </c>
      <c r="F50" s="1">
        <v>4</v>
      </c>
      <c r="G50" s="21">
        <v>52</v>
      </c>
    </row>
    <row r="51" spans="1:7" x14ac:dyDescent="0.25">
      <c r="A51" s="16">
        <v>85</v>
      </c>
      <c r="B51" s="15">
        <v>150</v>
      </c>
      <c r="C51" s="18">
        <f t="shared" si="0"/>
        <v>65</v>
      </c>
      <c r="D51" s="1">
        <f t="shared" ref="D51:D60" si="5">B51-A51+D50</f>
        <v>355</v>
      </c>
      <c r="E51" s="1">
        <v>11</v>
      </c>
      <c r="F51" s="1">
        <v>9</v>
      </c>
      <c r="G51" s="21">
        <v>-33</v>
      </c>
    </row>
    <row r="52" spans="1:7" x14ac:dyDescent="0.25">
      <c r="A52" s="16">
        <v>66</v>
      </c>
      <c r="B52" s="15">
        <v>62</v>
      </c>
      <c r="C52" s="18">
        <f t="shared" si="0"/>
        <v>-4</v>
      </c>
      <c r="D52" s="1">
        <f t="shared" si="5"/>
        <v>351</v>
      </c>
      <c r="E52" s="1">
        <v>7</v>
      </c>
      <c r="F52" s="1">
        <v>4</v>
      </c>
      <c r="G52" s="21">
        <v>52</v>
      </c>
    </row>
    <row r="53" spans="1:7" x14ac:dyDescent="0.25">
      <c r="A53" s="16">
        <v>54</v>
      </c>
      <c r="B53" s="15">
        <v>61</v>
      </c>
      <c r="C53" s="18">
        <f t="shared" si="0"/>
        <v>7</v>
      </c>
      <c r="D53" s="1">
        <f t="shared" si="5"/>
        <v>358</v>
      </c>
      <c r="E53" s="1">
        <v>11</v>
      </c>
      <c r="F53" s="1">
        <v>4</v>
      </c>
      <c r="G53" s="21">
        <v>-15</v>
      </c>
    </row>
    <row r="54" spans="1:7" x14ac:dyDescent="0.25">
      <c r="A54" s="16">
        <v>102</v>
      </c>
      <c r="B54" s="15">
        <v>25</v>
      </c>
      <c r="C54" s="18">
        <f t="shared" si="0"/>
        <v>-77</v>
      </c>
      <c r="D54" s="1">
        <f t="shared" si="5"/>
        <v>281</v>
      </c>
      <c r="E54" s="1">
        <v>10</v>
      </c>
      <c r="F54" s="1">
        <v>3</v>
      </c>
      <c r="G54" s="21">
        <v>-15</v>
      </c>
    </row>
    <row r="55" spans="1:7" x14ac:dyDescent="0.25">
      <c r="A55" s="16">
        <v>33</v>
      </c>
      <c r="B55" s="15">
        <v>124</v>
      </c>
      <c r="C55" s="18">
        <f t="shared" si="0"/>
        <v>91</v>
      </c>
      <c r="D55" s="1">
        <f t="shared" si="5"/>
        <v>372</v>
      </c>
      <c r="E55" s="1">
        <v>11</v>
      </c>
      <c r="F55" s="1">
        <v>4</v>
      </c>
      <c r="G55" s="21">
        <v>-34</v>
      </c>
    </row>
    <row r="56" spans="1:7" x14ac:dyDescent="0.25">
      <c r="A56" s="16">
        <v>69</v>
      </c>
      <c r="B56" s="15">
        <v>87</v>
      </c>
      <c r="C56" s="18">
        <f t="shared" si="0"/>
        <v>18</v>
      </c>
      <c r="D56" s="1">
        <f t="shared" si="5"/>
        <v>390</v>
      </c>
      <c r="E56" s="1">
        <v>9</v>
      </c>
      <c r="F56" s="1">
        <v>3</v>
      </c>
      <c r="G56" s="21">
        <v>61</v>
      </c>
    </row>
    <row r="57" spans="1:7" x14ac:dyDescent="0.25">
      <c r="A57" s="16">
        <v>124</v>
      </c>
      <c r="B57" s="15">
        <v>68</v>
      </c>
      <c r="C57" s="18">
        <f t="shared" si="0"/>
        <v>-56</v>
      </c>
      <c r="D57" s="1">
        <f t="shared" si="5"/>
        <v>334</v>
      </c>
      <c r="E57" s="1">
        <v>10</v>
      </c>
      <c r="F57" s="1">
        <v>2</v>
      </c>
      <c r="G57" s="21">
        <v>-63</v>
      </c>
    </row>
    <row r="58" spans="1:7" x14ac:dyDescent="0.25">
      <c r="A58" s="16">
        <v>43</v>
      </c>
      <c r="B58" s="15">
        <v>162</v>
      </c>
      <c r="C58" s="18">
        <f t="shared" si="0"/>
        <v>119</v>
      </c>
      <c r="D58" s="1">
        <f t="shared" si="5"/>
        <v>453</v>
      </c>
      <c r="E58" s="1">
        <v>11</v>
      </c>
      <c r="F58" s="1">
        <v>3</v>
      </c>
      <c r="G58" s="21">
        <v>108</v>
      </c>
    </row>
    <row r="59" spans="1:7" x14ac:dyDescent="0.25">
      <c r="A59" s="16">
        <v>84</v>
      </c>
      <c r="B59" s="15">
        <v>125</v>
      </c>
      <c r="C59" s="18">
        <f t="shared" si="0"/>
        <v>41</v>
      </c>
      <c r="D59" s="1">
        <f t="shared" si="5"/>
        <v>494</v>
      </c>
      <c r="E59" s="1">
        <v>8</v>
      </c>
      <c r="F59" s="1">
        <v>5</v>
      </c>
      <c r="G59" s="21">
        <v>-63</v>
      </c>
    </row>
    <row r="60" spans="1:7" x14ac:dyDescent="0.25">
      <c r="A60" s="16">
        <v>75</v>
      </c>
      <c r="B60" s="15">
        <v>85</v>
      </c>
      <c r="C60" s="18">
        <f t="shared" si="0"/>
        <v>10</v>
      </c>
      <c r="D60" s="1">
        <f t="shared" si="5"/>
        <v>504</v>
      </c>
      <c r="E60" s="1">
        <v>10</v>
      </c>
      <c r="F60" s="1">
        <v>3</v>
      </c>
      <c r="G60" s="21">
        <v>23</v>
      </c>
    </row>
    <row r="61" spans="1:7" x14ac:dyDescent="0.25">
      <c r="G61" s="21">
        <v>-44</v>
      </c>
    </row>
    <row r="62" spans="1:7" x14ac:dyDescent="0.25">
      <c r="A62" s="1">
        <f>SUM(A2:A60)</f>
        <v>5229</v>
      </c>
      <c r="B62" s="1">
        <f>SUM(B2:B60)</f>
        <v>5733</v>
      </c>
      <c r="D62" s="8">
        <f>B62-A62</f>
        <v>504</v>
      </c>
      <c r="E62" s="19">
        <f>SUM(E2:E60)/60</f>
        <v>9.5</v>
      </c>
      <c r="F62" s="19">
        <f>SUM(F2:F60)/60</f>
        <v>3.3333333333333335</v>
      </c>
      <c r="G62" s="21">
        <v>22</v>
      </c>
    </row>
    <row r="63" spans="1:7" x14ac:dyDescent="0.25">
      <c r="A63" s="1">
        <f>A62/60</f>
        <v>87.15</v>
      </c>
      <c r="B63" s="1">
        <f>B62/60</f>
        <v>95.55</v>
      </c>
      <c r="G63" s="21">
        <v>3</v>
      </c>
    </row>
    <row r="64" spans="1:7" x14ac:dyDescent="0.25">
      <c r="A64" s="19">
        <f>A63/E62</f>
        <v>9.1736842105263161</v>
      </c>
      <c r="B64" s="19">
        <f>B63/F62</f>
        <v>28.664999999999999</v>
      </c>
      <c r="G64" s="21">
        <v>61</v>
      </c>
    </row>
    <row r="65" spans="7:7" x14ac:dyDescent="0.25">
      <c r="G65" s="21">
        <v>-7</v>
      </c>
    </row>
    <row r="66" spans="7:7" x14ac:dyDescent="0.25">
      <c r="G66" s="21">
        <v>32</v>
      </c>
    </row>
    <row r="67" spans="7:7" x14ac:dyDescent="0.25">
      <c r="G67" s="21">
        <v>-16</v>
      </c>
    </row>
    <row r="68" spans="7:7" x14ac:dyDescent="0.25">
      <c r="G68" s="21">
        <v>118</v>
      </c>
    </row>
    <row r="69" spans="7:7" x14ac:dyDescent="0.25">
      <c r="G69" s="21">
        <v>-16</v>
      </c>
    </row>
    <row r="70" spans="7:7" x14ac:dyDescent="0.25">
      <c r="G70" s="21">
        <v>-62</v>
      </c>
    </row>
    <row r="71" spans="7:7" x14ac:dyDescent="0.25">
      <c r="G71" s="21">
        <v>23</v>
      </c>
    </row>
    <row r="72" spans="7:7" x14ac:dyDescent="0.25">
      <c r="G72" s="21">
        <v>32</v>
      </c>
    </row>
    <row r="73" spans="7:7" x14ac:dyDescent="0.25">
      <c r="G73" s="21">
        <v>70</v>
      </c>
    </row>
    <row r="74" spans="7:7" x14ac:dyDescent="0.25">
      <c r="G74" s="21">
        <v>-73</v>
      </c>
    </row>
    <row r="75" spans="7:7" x14ac:dyDescent="0.25">
      <c r="G75" s="21">
        <v>-62</v>
      </c>
    </row>
    <row r="76" spans="7:7" x14ac:dyDescent="0.25">
      <c r="G76" s="21">
        <v>109</v>
      </c>
    </row>
    <row r="77" spans="7:7" x14ac:dyDescent="0.25">
      <c r="G77" s="21">
        <v>-53</v>
      </c>
    </row>
    <row r="78" spans="7:7" x14ac:dyDescent="0.25">
      <c r="G78" s="21">
        <v>-63</v>
      </c>
    </row>
    <row r="79" spans="7:7" x14ac:dyDescent="0.25">
      <c r="G79" s="21">
        <v>23</v>
      </c>
    </row>
    <row r="80" spans="7:7" x14ac:dyDescent="0.25">
      <c r="G80" s="21">
        <v>-81</v>
      </c>
    </row>
    <row r="81" spans="7:7" x14ac:dyDescent="0.25">
      <c r="G81" s="21">
        <v>14</v>
      </c>
    </row>
    <row r="82" spans="7:7" x14ac:dyDescent="0.25">
      <c r="G82" s="21">
        <v>70</v>
      </c>
    </row>
    <row r="83" spans="7:7" x14ac:dyDescent="0.25">
      <c r="G83" s="21">
        <v>-81</v>
      </c>
    </row>
    <row r="84" spans="7:7" x14ac:dyDescent="0.25">
      <c r="G84" s="21">
        <v>32</v>
      </c>
    </row>
    <row r="85" spans="7:7" x14ac:dyDescent="0.25">
      <c r="G85" s="21">
        <v>-34</v>
      </c>
    </row>
    <row r="86" spans="7:7" x14ac:dyDescent="0.25">
      <c r="G86" s="21">
        <v>80</v>
      </c>
    </row>
    <row r="87" spans="7:7" x14ac:dyDescent="0.25">
      <c r="G87" s="21">
        <v>3</v>
      </c>
    </row>
    <row r="88" spans="7:7" x14ac:dyDescent="0.25">
      <c r="G88" s="21">
        <v>23</v>
      </c>
    </row>
    <row r="89" spans="7:7" x14ac:dyDescent="0.25">
      <c r="G89" s="21"/>
    </row>
    <row r="90" spans="7:7" x14ac:dyDescent="0.25">
      <c r="G90" s="21">
        <f>SUM(G2:G89)</f>
        <v>901</v>
      </c>
    </row>
  </sheetData>
  <autoFilter ref="A1:D6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Kilian Spieczny</cp:lastModifiedBy>
  <dcterms:created xsi:type="dcterms:W3CDTF">2018-05-21T18:25:41Z</dcterms:created>
  <dcterms:modified xsi:type="dcterms:W3CDTF">2018-06-18T09:01:48Z</dcterms:modified>
</cp:coreProperties>
</file>