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115" windowHeight="7995" activeTab="1"/>
  </bookViews>
  <sheets>
    <sheet name="Modification Réservation" sheetId="1" r:id="rId1"/>
    <sheet name="BDD2017C&amp;O" sheetId="2" r:id="rId2"/>
  </sheets>
  <externalReferences>
    <externalReference r:id="rId3"/>
    <externalReference r:id="rId4"/>
  </externalReferences>
  <definedNames>
    <definedName name="_xlnm._FilterDatabase" localSheetId="1" hidden="1">'BDD2017C&amp;O'!$A$1:$T$12</definedName>
    <definedName name="ANNEE" localSheetId="1">[1]Programmation!$D$10</definedName>
    <definedName name="ANNEE">[2]Programmation!$D$10</definedName>
    <definedName name="DATE" localSheetId="1">[1]Programmation!$D$12</definedName>
    <definedName name="DATE">[2]Programmation!$D$12</definedName>
    <definedName name="NB_JRS_MOIS" localSheetId="1">[1]Programmation!$D$14</definedName>
    <definedName name="NB_JRS_MOIS">[2]Programmation!$D$14</definedName>
    <definedName name="NB_JRS_MOIS_N1" localSheetId="1">[1]Programmation!$D$15</definedName>
    <definedName name="NB_JRS_MOIS_N1">[2]Programmation!$D$15</definedName>
  </definedNames>
  <calcPr calcId="145621"/>
</workbook>
</file>

<file path=xl/calcChain.xml><?xml version="1.0" encoding="utf-8"?>
<calcChain xmlns="http://schemas.openxmlformats.org/spreadsheetml/2006/main">
  <c r="K12" i="1" l="1"/>
  <c r="J12" i="1"/>
  <c r="I12" i="1"/>
  <c r="H12" i="1"/>
  <c r="G12" i="1"/>
  <c r="F12" i="1"/>
  <c r="E12" i="1"/>
  <c r="D12" i="1"/>
  <c r="C12" i="1"/>
  <c r="B12" i="1"/>
  <c r="I9" i="1"/>
  <c r="E9" i="1"/>
  <c r="B9" i="1"/>
  <c r="H9" i="1" s="1"/>
  <c r="F9" i="1" l="1"/>
  <c r="J9" i="1"/>
  <c r="C9" i="1"/>
  <c r="G9" i="1"/>
  <c r="K9" i="1"/>
  <c r="D9" i="1"/>
  <c r="F9" i="2"/>
  <c r="S16" i="1" l="1"/>
  <c r="R16" i="1"/>
  <c r="O16" i="1"/>
  <c r="M16" i="1"/>
  <c r="K16" i="1"/>
  <c r="J16" i="1"/>
  <c r="H16" i="1"/>
  <c r="D16" i="1"/>
  <c r="K13" i="1"/>
  <c r="J13" i="1"/>
  <c r="I13" i="1"/>
  <c r="H13" i="1"/>
  <c r="G13" i="1"/>
  <c r="F13" i="1"/>
  <c r="E13" i="1"/>
  <c r="D13" i="1"/>
  <c r="C13" i="1"/>
  <c r="B13" i="1"/>
  <c r="K10" i="1"/>
  <c r="J10" i="1"/>
  <c r="I10" i="1"/>
  <c r="H10" i="1"/>
  <c r="G10" i="1"/>
  <c r="F10" i="1"/>
  <c r="E10" i="1"/>
  <c r="D10" i="1"/>
  <c r="C10" i="1"/>
  <c r="B10" i="1"/>
  <c r="F4" i="2"/>
  <c r="F5" i="2"/>
  <c r="F6" i="2"/>
  <c r="F7" i="2"/>
  <c r="F10" i="2"/>
  <c r="F11" i="2"/>
  <c r="T16" i="1"/>
  <c r="Q16" i="1"/>
  <c r="P16" i="1"/>
  <c r="N16" i="1"/>
  <c r="L16" i="1"/>
  <c r="I16" i="1"/>
  <c r="G16" i="1"/>
  <c r="F16" i="1"/>
  <c r="E16" i="1"/>
  <c r="C16" i="1"/>
  <c r="B16" i="1"/>
  <c r="A16" i="1"/>
</calcChain>
</file>

<file path=xl/sharedStrings.xml><?xml version="1.0" encoding="utf-8"?>
<sst xmlns="http://schemas.openxmlformats.org/spreadsheetml/2006/main" count="99" uniqueCount="31">
  <si>
    <t>Numéro de Réservation</t>
  </si>
  <si>
    <t>N de résa</t>
  </si>
  <si>
    <t>statut</t>
  </si>
  <si>
    <t>Date de réservation</t>
  </si>
  <si>
    <t>Date d'arrivée</t>
  </si>
  <si>
    <t>Date de départ</t>
  </si>
  <si>
    <t>nb de jours</t>
  </si>
  <si>
    <t>Nombre de pax</t>
  </si>
  <si>
    <t>M.E.P</t>
  </si>
  <si>
    <t>REVENU</t>
  </si>
  <si>
    <t>saison</t>
  </si>
  <si>
    <t>stratégie</t>
  </si>
  <si>
    <t>société</t>
  </si>
  <si>
    <t>nom du contact</t>
  </si>
  <si>
    <t>Mail du contact</t>
  </si>
  <si>
    <t>salle</t>
  </si>
  <si>
    <t>Canal de Réservation</t>
  </si>
  <si>
    <t>Nom du CC</t>
  </si>
  <si>
    <t>pas déplaçable</t>
  </si>
  <si>
    <t>se/we</t>
  </si>
  <si>
    <t>sr/je</t>
  </si>
  <si>
    <t>REVENU reco</t>
  </si>
  <si>
    <t>revenu def</t>
  </si>
  <si>
    <t>Theatre</t>
  </si>
  <si>
    <t>o</t>
  </si>
  <si>
    <t>c</t>
  </si>
  <si>
    <t>X</t>
  </si>
  <si>
    <t>Y</t>
  </si>
  <si>
    <t>Z</t>
  </si>
  <si>
    <t>Test</t>
  </si>
  <si>
    <t>azeartt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</si>
</sst>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Sans"/>
      <family val="2"/>
    </font>
    <font>
      <b/>
      <sz val="18"/>
      <color theme="3"/>
      <name val="Arial"/>
      <family val="2"/>
    </font>
    <font>
      <sz val="18"/>
      <color rgb="FF978171"/>
      <name val="Albertus Medium"/>
      <family val="2"/>
    </font>
    <font>
      <sz val="16"/>
      <color rgb="FF978171"/>
      <name val="Garamond"/>
      <family val="1"/>
    </font>
    <font>
      <sz val="1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9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978171"/>
        <bgColor indexed="64"/>
      </patternFill>
    </fill>
    <fill>
      <gradientFill degree="90">
        <stop position="0">
          <color theme="1" tint="0.25098422193060094"/>
        </stop>
        <stop position="1">
          <color theme="4" tint="-0.49803155613879818"/>
        </stop>
      </gradientFill>
    </fill>
    <fill>
      <patternFill patternType="solid">
        <fgColor theme="2" tint="-9.9978637043366805E-2"/>
        <bgColor auto="1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4" fillId="2" borderId="0" xfId="2" applyFont="1" applyFill="1" applyAlignment="1">
      <alignment horizontal="left" vertical="center"/>
    </xf>
    <xf numFmtId="0" fontId="5" fillId="2" borderId="0" xfId="2" applyFont="1" applyFill="1" applyAlignment="1">
      <alignment vertical="center"/>
    </xf>
    <xf numFmtId="0" fontId="6" fillId="3" borderId="0" xfId="2" applyFont="1" applyFill="1" applyAlignment="1">
      <alignment vertical="center"/>
    </xf>
    <xf numFmtId="0" fontId="6" fillId="4" borderId="0" xfId="2" applyFont="1" applyFill="1" applyAlignment="1">
      <alignment vertical="center"/>
    </xf>
    <xf numFmtId="0" fontId="6" fillId="5" borderId="0" xfId="2" applyFont="1" applyFill="1" applyAlignment="1">
      <alignment vertical="center"/>
    </xf>
    <xf numFmtId="0" fontId="6" fillId="6" borderId="1" xfId="2" applyFont="1" applyFill="1" applyBorder="1" applyAlignment="1">
      <alignment vertical="center"/>
    </xf>
    <xf numFmtId="0" fontId="7" fillId="7" borderId="0" xfId="2" applyFont="1" applyFill="1" applyAlignment="1">
      <alignment vertical="center"/>
    </xf>
    <xf numFmtId="0" fontId="7" fillId="3" borderId="0" xfId="2" applyFont="1" applyFill="1" applyAlignment="1">
      <alignment vertical="center"/>
    </xf>
    <xf numFmtId="0" fontId="7" fillId="8" borderId="0" xfId="2" applyFont="1" applyFill="1" applyAlignment="1">
      <alignment vertical="center"/>
    </xf>
    <xf numFmtId="0" fontId="8" fillId="9" borderId="0" xfId="3" applyFill="1"/>
    <xf numFmtId="0" fontId="8" fillId="9" borderId="0" xfId="4" applyFill="1"/>
    <xf numFmtId="0" fontId="9" fillId="9" borderId="0" xfId="3" applyFont="1" applyFill="1"/>
    <xf numFmtId="0" fontId="8" fillId="0" borderId="0" xfId="3"/>
    <xf numFmtId="0" fontId="10" fillId="10" borderId="2" xfId="2" applyFont="1" applyFill="1" applyBorder="1" applyAlignment="1">
      <alignment horizontal="center" vertical="center"/>
    </xf>
    <xf numFmtId="0" fontId="11" fillId="11" borderId="3" xfId="2" applyNumberFormat="1" applyFont="1" applyFill="1" applyBorder="1" applyAlignment="1">
      <alignment horizontal="center" vertical="center"/>
    </xf>
    <xf numFmtId="0" fontId="12" fillId="9" borderId="0" xfId="4" applyFont="1" applyFill="1" applyAlignment="1">
      <alignment horizontal="center" vertical="center"/>
    </xf>
    <xf numFmtId="10" fontId="9" fillId="9" borderId="0" xfId="3" applyNumberFormat="1" applyFont="1" applyFill="1"/>
    <xf numFmtId="0" fontId="8" fillId="9" borderId="0" xfId="4" applyFill="1" applyAlignment="1">
      <alignment horizontal="center" vertical="center"/>
    </xf>
    <xf numFmtId="14" fontId="8" fillId="9" borderId="0" xfId="4" applyNumberFormat="1" applyFill="1" applyAlignment="1">
      <alignment horizontal="center" vertical="center"/>
    </xf>
    <xf numFmtId="0" fontId="13" fillId="9" borderId="4" xfId="4" applyFont="1" applyFill="1" applyBorder="1" applyAlignment="1">
      <alignment horizontal="center" vertical="center"/>
    </xf>
    <xf numFmtId="0" fontId="13" fillId="9" borderId="5" xfId="4" applyFont="1" applyFill="1" applyBorder="1" applyAlignment="1">
      <alignment horizontal="center" vertical="center"/>
    </xf>
    <xf numFmtId="0" fontId="13" fillId="9" borderId="6" xfId="4" applyFont="1" applyFill="1" applyBorder="1" applyAlignment="1">
      <alignment horizontal="center" vertical="center"/>
    </xf>
    <xf numFmtId="0" fontId="14" fillId="12" borderId="7" xfId="4" applyFont="1" applyFill="1" applyBorder="1" applyAlignment="1">
      <alignment horizontal="center" vertical="center"/>
    </xf>
    <xf numFmtId="0" fontId="14" fillId="0" borderId="8" xfId="4" applyFont="1" applyFill="1" applyBorder="1" applyAlignment="1">
      <alignment horizontal="center" vertical="center"/>
    </xf>
    <xf numFmtId="14" fontId="14" fillId="12" borderId="8" xfId="4" applyNumberFormat="1" applyFont="1" applyFill="1" applyBorder="1" applyAlignment="1">
      <alignment horizontal="center" vertical="center"/>
    </xf>
    <xf numFmtId="14" fontId="14" fillId="0" borderId="8" xfId="4" applyNumberFormat="1" applyFont="1" applyFill="1" applyBorder="1" applyAlignment="1">
      <alignment horizontal="center" vertical="center"/>
    </xf>
    <xf numFmtId="0" fontId="14" fillId="12" borderId="9" xfId="4" applyFont="1" applyFill="1" applyBorder="1" applyAlignment="1">
      <alignment horizontal="center" vertical="center"/>
    </xf>
    <xf numFmtId="0" fontId="14" fillId="12" borderId="8" xfId="4" applyFont="1" applyFill="1" applyBorder="1" applyAlignment="1">
      <alignment horizontal="center" vertical="center"/>
    </xf>
    <xf numFmtId="0" fontId="14" fillId="11" borderId="9" xfId="4" applyFont="1" applyFill="1" applyBorder="1" applyAlignment="1">
      <alignment horizontal="center" vertical="center"/>
    </xf>
    <xf numFmtId="0" fontId="14" fillId="0" borderId="10" xfId="3" applyFont="1" applyFill="1" applyBorder="1" applyAlignment="1">
      <alignment horizontal="center"/>
    </xf>
    <xf numFmtId="0" fontId="8" fillId="0" borderId="10" xfId="3" applyFill="1" applyBorder="1" applyAlignment="1">
      <alignment horizontal="center"/>
    </xf>
    <xf numFmtId="0" fontId="9" fillId="0" borderId="10" xfId="3" applyFont="1" applyFill="1" applyBorder="1" applyAlignment="1">
      <alignment horizontal="center"/>
    </xf>
    <xf numFmtId="0" fontId="14" fillId="0" borderId="0" xfId="3" applyFont="1" applyFill="1" applyBorder="1" applyAlignment="1">
      <alignment horizontal="center"/>
    </xf>
    <xf numFmtId="0" fontId="8" fillId="0" borderId="0" xfId="3" applyFill="1" applyBorder="1" applyAlignment="1">
      <alignment horizontal="center"/>
    </xf>
    <xf numFmtId="0" fontId="9" fillId="0" borderId="0" xfId="3" applyFont="1" applyFill="1" applyBorder="1" applyAlignment="1">
      <alignment horizontal="center"/>
    </xf>
    <xf numFmtId="0" fontId="15" fillId="0" borderId="0" xfId="5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horizontal="center" vertical="center"/>
    </xf>
    <xf numFmtId="0" fontId="15" fillId="0" borderId="0" xfId="5" applyNumberFormat="1" applyFont="1" applyFill="1" applyBorder="1" applyAlignment="1">
      <alignment horizontal="center" vertical="center"/>
    </xf>
    <xf numFmtId="0" fontId="8" fillId="0" borderId="0" xfId="6" applyFill="1"/>
    <xf numFmtId="0" fontId="0" fillId="0" borderId="0" xfId="0" applyFill="1"/>
    <xf numFmtId="0" fontId="1" fillId="0" borderId="0" xfId="5" applyFill="1" applyBorder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Font="1" applyFill="1" applyBorder="1" applyAlignment="1" applyProtection="1">
      <protection locked="0"/>
    </xf>
    <xf numFmtId="0" fontId="8" fillId="0" borderId="0" xfId="6" applyFill="1" applyBorder="1"/>
    <xf numFmtId="0" fontId="16" fillId="0" borderId="0" xfId="5" applyFont="1" applyFill="1" applyBorder="1" applyAlignment="1" applyProtection="1">
      <protection locked="0"/>
    </xf>
    <xf numFmtId="0" fontId="1" fillId="0" borderId="0" xfId="5" applyFill="1" applyBorder="1" applyAlignment="1" applyProtection="1">
      <protection locked="0"/>
    </xf>
    <xf numFmtId="14" fontId="1" fillId="0" borderId="0" xfId="5" applyNumberFormat="1" applyFill="1" applyBorder="1"/>
    <xf numFmtId="14" fontId="14" fillId="0" borderId="0" xfId="3" applyNumberFormat="1" applyFont="1" applyFill="1" applyBorder="1" applyAlignment="1">
      <alignment horizontal="center"/>
    </xf>
    <xf numFmtId="14" fontId="15" fillId="0" borderId="0" xfId="2" applyNumberFormat="1" applyFont="1" applyFill="1" applyBorder="1" applyAlignment="1">
      <alignment horizontal="center" vertical="center"/>
    </xf>
    <xf numFmtId="164" fontId="14" fillId="12" borderId="8" xfId="1" applyNumberFormat="1" applyFont="1" applyFill="1" applyBorder="1" applyAlignment="1">
      <alignment horizontal="center" vertical="center"/>
    </xf>
    <xf numFmtId="164" fontId="14" fillId="0" borderId="8" xfId="1" applyNumberFormat="1" applyFont="1" applyFill="1" applyBorder="1" applyAlignment="1">
      <alignment horizontal="center" vertical="center"/>
    </xf>
  </cellXfs>
  <cellStyles count="13">
    <cellStyle name="Milliers" xfId="1" builtinId="3"/>
    <cellStyle name="Normal" xfId="0" builtinId="0"/>
    <cellStyle name="Normal 2" xfId="7"/>
    <cellStyle name="Normal 2 2" xfId="5"/>
    <cellStyle name="Normal 2 2 2" xfId="8"/>
    <cellStyle name="Normal 3" xfId="3"/>
    <cellStyle name="Normal 3 2" xfId="4"/>
    <cellStyle name="Normal 4" xfId="9"/>
    <cellStyle name="Normal 4 2" xfId="10"/>
    <cellStyle name="Normal 4 3" xfId="11"/>
    <cellStyle name="Normal 4 4" xfId="6"/>
    <cellStyle name="Normal 6" xfId="2"/>
    <cellStyle name="Pourcentage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433387</xdr:colOff>
      <xdr:row>3</xdr:row>
      <xdr:rowOff>66674</xdr:rowOff>
    </xdr:from>
    <xdr:to>
      <xdr:col>6</xdr:col>
      <xdr:colOff>1241425</xdr:colOff>
      <xdr:row>5</xdr:row>
      <xdr:rowOff>192352</xdr:rowOff>
    </xdr:to>
    <xdr:sp macro="[0]!Macro1" textlink="">
      <xdr:nvSpPr>
        <xdr:cNvPr id="4" name="Ellipse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4738687" y="847724"/>
          <a:ext cx="2960688" cy="544778"/>
        </a:xfrm>
        <a:prstGeom prst="ellipse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Modifier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NO%20NAME/LYS%20-%20201603%20-%20Rapport%20d'Activite&#76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olumes\NO%2520NAME\LYS%2520-%2520201603%2520-%2520Rapport%2520d'Activite&#76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atio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a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/>
  </sheetPr>
  <dimension ref="A1:BB283"/>
  <sheetViews>
    <sheetView zoomScaleNormal="100" zoomScalePageLayoutView="80" workbookViewId="0"/>
  </sheetViews>
  <sheetFormatPr baseColWidth="10" defaultColWidth="10.85546875" defaultRowHeight="15.75"/>
  <cols>
    <col min="1" max="1" width="10.85546875" style="15"/>
    <col min="2" max="2" width="25" style="15" bestFit="1" customWidth="1"/>
    <col min="3" max="3" width="8.140625" style="15" bestFit="1" customWidth="1"/>
    <col min="4" max="4" width="20.5703125" style="15" bestFit="1" customWidth="1"/>
    <col min="5" max="5" width="16.7109375" style="15" bestFit="1" customWidth="1"/>
    <col min="6" max="6" width="15.5703125" style="15" bestFit="1" customWidth="1"/>
    <col min="7" max="7" width="22.140625" style="15" bestFit="1" customWidth="1"/>
    <col min="8" max="8" width="15.85546875" style="15" bestFit="1" customWidth="1"/>
    <col min="9" max="9" width="16.28515625" style="15" bestFit="1" customWidth="1"/>
    <col min="10" max="10" width="13.28515625" style="15" bestFit="1" customWidth="1"/>
    <col min="11" max="11" width="10.85546875" style="15" bestFit="1" customWidth="1"/>
    <col min="12" max="27" width="10.85546875" style="15"/>
    <col min="28" max="29" width="7.140625" style="15" bestFit="1" customWidth="1"/>
    <col min="30" max="30" width="7.85546875" style="15" bestFit="1" customWidth="1"/>
    <col min="31" max="16384" width="10.85546875" style="15"/>
  </cols>
  <sheetData>
    <row r="1" spans="1:54" s="7" customFormat="1" ht="42.95" customHeight="1">
      <c r="A1" s="1"/>
      <c r="B1" s="1"/>
      <c r="C1" s="1"/>
      <c r="D1" s="1"/>
      <c r="E1" s="1"/>
      <c r="F1" s="2"/>
      <c r="G1" s="3"/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5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</row>
    <row r="2" spans="1:54" s="7" customFormat="1" ht="6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5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s="9" customFormat="1" ht="12.75">
      <c r="AI3" s="10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</row>
    <row r="4" spans="1:54" ht="16.5" thickBot="1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4"/>
      <c r="AC4" s="14"/>
      <c r="AD4" s="14"/>
      <c r="AE4" s="12"/>
      <c r="AF4" s="12"/>
      <c r="AG4" s="12"/>
      <c r="AH4" s="12"/>
    </row>
    <row r="5" spans="1:54" ht="16.5" thickBot="1">
      <c r="A5" s="12"/>
      <c r="B5" s="16" t="s">
        <v>0</v>
      </c>
      <c r="C5" s="17">
        <v>1</v>
      </c>
      <c r="D5" s="18"/>
      <c r="E5" s="18"/>
      <c r="F5" s="18"/>
      <c r="G5" s="18"/>
      <c r="H5" s="18"/>
      <c r="I5" s="18"/>
      <c r="J5" s="18"/>
      <c r="K5" s="18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9">
        <v>0.05</v>
      </c>
      <c r="AC5" s="19">
        <v>0.01</v>
      </c>
      <c r="AD5" s="19">
        <v>-0.01</v>
      </c>
      <c r="AE5" s="12"/>
      <c r="AF5" s="12"/>
      <c r="AG5" s="12"/>
      <c r="AH5" s="12"/>
    </row>
    <row r="6" spans="1:54">
      <c r="A6" s="12"/>
      <c r="B6" s="20"/>
      <c r="C6" s="21"/>
      <c r="D6" s="21"/>
      <c r="E6" s="21"/>
      <c r="F6" s="21"/>
      <c r="G6" s="21"/>
      <c r="H6" s="20"/>
      <c r="I6" s="20"/>
      <c r="J6" s="20"/>
      <c r="K6" s="20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4"/>
      <c r="AC6" s="14"/>
      <c r="AD6" s="14"/>
      <c r="AE6" s="12"/>
      <c r="AF6" s="12"/>
      <c r="AG6" s="12"/>
      <c r="AH6" s="12"/>
    </row>
    <row r="7" spans="1:54" ht="16.5" thickBot="1">
      <c r="A7" s="12"/>
      <c r="B7" s="20"/>
      <c r="C7" s="21"/>
      <c r="D7" s="21"/>
      <c r="E7" s="21"/>
      <c r="F7" s="21"/>
      <c r="G7" s="21"/>
      <c r="H7" s="20"/>
      <c r="I7" s="20"/>
      <c r="J7" s="20"/>
      <c r="K7" s="20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9">
        <v>0.05</v>
      </c>
      <c r="AC7" s="19">
        <v>0.01</v>
      </c>
      <c r="AD7" s="19">
        <v>-0.01</v>
      </c>
      <c r="AE7" s="12"/>
      <c r="AF7" s="12"/>
      <c r="AG7" s="12"/>
      <c r="AH7" s="12"/>
    </row>
    <row r="8" spans="1:54">
      <c r="A8" s="12"/>
      <c r="B8" s="22" t="s">
        <v>1</v>
      </c>
      <c r="C8" s="23" t="s">
        <v>2</v>
      </c>
      <c r="D8" s="23" t="s">
        <v>3</v>
      </c>
      <c r="E8" s="23" t="s">
        <v>4</v>
      </c>
      <c r="F8" s="23" t="s">
        <v>5</v>
      </c>
      <c r="G8" s="23" t="s">
        <v>6</v>
      </c>
      <c r="H8" s="23" t="s">
        <v>7</v>
      </c>
      <c r="I8" s="23" t="s">
        <v>8</v>
      </c>
      <c r="J8" s="23" t="s">
        <v>21</v>
      </c>
      <c r="K8" s="24" t="s">
        <v>22</v>
      </c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4"/>
      <c r="AC8" s="14"/>
      <c r="AD8" s="14"/>
      <c r="AE8" s="12"/>
      <c r="AF8" s="12"/>
      <c r="AG8" s="12"/>
      <c r="AH8" s="12"/>
    </row>
    <row r="9" spans="1:54" ht="16.5" thickBot="1">
      <c r="A9" s="12"/>
      <c r="B9" s="25">
        <f>$C$5</f>
        <v>1</v>
      </c>
      <c r="C9" s="26" t="str">
        <f>VLOOKUP($B$9,'BDD2017C&amp;O'!$A$1:$T$146,MATCH($C$8,'BDD2017C&amp;O'!$A$1:$T$1,0),FALSE)</f>
        <v>o</v>
      </c>
      <c r="D9" s="27">
        <f>VLOOKUP($B$9,'BDD2017C&amp;O'!$A$1:$T$146,MATCH($D$8,'BDD2017C&amp;O'!$A$1:$T$1,0),FALSE)</f>
        <v>42379</v>
      </c>
      <c r="E9" s="28">
        <f>VLOOKUP($B$9,'BDD2017C&amp;O'!$A$1:$T$146,MATCH($E$8,'BDD2017C&amp;O'!$A$1:$T$1,0),FALSE)</f>
        <v>42389</v>
      </c>
      <c r="F9" s="28">
        <f>VLOOKUP($B$9,'BDD2017C&amp;O'!$A$1:$T$146,MATCH($F$8,'BDD2017C&amp;O'!$A$1:$T$1,0),FALSE)</f>
        <v>42391</v>
      </c>
      <c r="G9" s="54">
        <f>VLOOKUP($B$9,'BDD2017C&amp;O'!$A$1:$T$146,MATCH($G$8,'BDD2017C&amp;O'!$A$1:$T$1,0),FALSE)</f>
        <v>3</v>
      </c>
      <c r="H9" s="55">
        <f>VLOOKUP($B$9,'BDD2017C&amp;O'!$A$1:$T$146,MATCH($H$8,'BDD2017C&amp;O'!$A$1:$T$1,0),FALSE)</f>
        <v>10</v>
      </c>
      <c r="I9" s="26" t="str">
        <f>VLOOKUP($B$9,'BDD2017C&amp;O'!$A$1:$T$146,MATCH($I$8,'BDD2017C&amp;O'!$A$1:$T$1,0),FALSE)</f>
        <v>Theatre</v>
      </c>
      <c r="J9" s="26">
        <f>VLOOKUP($B$9,'BDD2017C&amp;O'!$A$1:$T$146,MATCH($J$8,'BDD2017C&amp;O'!$A$1:$T$1,0),FALSE)</f>
        <v>1500</v>
      </c>
      <c r="K9" s="29">
        <f>VLOOKUP($B$9,'BDD2017C&amp;O'!$A$1:$T$146,MATCH($K$8,'BDD2017C&amp;O'!$A$1:$T$1,0),FALSE)</f>
        <v>0</v>
      </c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9">
        <v>0.05</v>
      </c>
      <c r="AC9" s="19">
        <v>0.01</v>
      </c>
      <c r="AD9" s="19">
        <v>-0.01</v>
      </c>
      <c r="AE9" s="12"/>
      <c r="AF9" s="12"/>
      <c r="AG9" s="12"/>
      <c r="AH9" s="12"/>
    </row>
    <row r="10" spans="1:54" ht="16.5" thickBot="1">
      <c r="A10" s="12"/>
      <c r="B10" s="20">
        <f>$C$5</f>
        <v>1</v>
      </c>
      <c r="C10" s="20" t="str">
        <f>VLOOKUP($B$9,'BDD2017C&amp;O'!$A$1:$T$146,MATCH($C$8,'BDD2017C&amp;O'!$A$1:$T$1,0),FALSE)</f>
        <v>o</v>
      </c>
      <c r="D10" s="20">
        <f>VLOOKUP($B$9,'BDD2017C&amp;O'!$A$1:$T$146,MATCH($D$8,'BDD2017C&amp;O'!$A$1:$T$1,0),FALSE)</f>
        <v>42379</v>
      </c>
      <c r="E10" s="20">
        <f>VLOOKUP($B$9,'BDD2017C&amp;O'!$A$1:$T$146,MATCH($E$8,'BDD2017C&amp;O'!$A$1:$T$1,0),FALSE)</f>
        <v>42389</v>
      </c>
      <c r="F10" s="20">
        <f>VLOOKUP($B$9,'BDD2017C&amp;O'!$A$1:$T$146,MATCH($F$8,'BDD2017C&amp;O'!$A$1:$T$1,0),FALSE)</f>
        <v>42391</v>
      </c>
      <c r="G10" s="20">
        <f>VLOOKUP($B$9,'BDD2017C&amp;O'!$A$1:$T$146,MATCH($G$8,'BDD2017C&amp;O'!$A$1:$T$1,0),FALSE)</f>
        <v>3</v>
      </c>
      <c r="H10" s="20">
        <f>VLOOKUP($B$9,'BDD2017C&amp;O'!$A$1:$T$146,MATCH($H$8,'BDD2017C&amp;O'!$A$1:$T$1,0),FALSE)</f>
        <v>10</v>
      </c>
      <c r="I10" s="20" t="str">
        <f>VLOOKUP($B$9,'BDD2017C&amp;O'!$A$1:$T$146,MATCH($I$8,'BDD2017C&amp;O'!$A$1:$T$1,0),FALSE)</f>
        <v>Theatre</v>
      </c>
      <c r="J10" s="20">
        <f>VLOOKUP($B$9,'BDD2017C&amp;O'!$A$1:$T$146,MATCH($J$8,'BDD2017C&amp;O'!$A$1:$T$1,0),FALSE)</f>
        <v>1500</v>
      </c>
      <c r="K10" s="20">
        <f>VLOOKUP($B$9,'BDD2017C&amp;O'!$A$1:$T$146,MATCH($K$8,'BDD2017C&amp;O'!$A$1:$T$1,0),FALSE)</f>
        <v>0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4"/>
      <c r="AC10" s="14"/>
      <c r="AD10" s="14"/>
      <c r="AE10" s="12"/>
      <c r="AF10" s="12"/>
      <c r="AG10" s="12"/>
      <c r="AH10" s="12"/>
    </row>
    <row r="11" spans="1:54">
      <c r="A11" s="12"/>
      <c r="B11" s="22" t="s">
        <v>10</v>
      </c>
      <c r="C11" s="23" t="s">
        <v>11</v>
      </c>
      <c r="D11" s="23" t="s">
        <v>12</v>
      </c>
      <c r="E11" s="23" t="s">
        <v>13</v>
      </c>
      <c r="F11" s="23" t="s">
        <v>14</v>
      </c>
      <c r="G11" s="23" t="s">
        <v>15</v>
      </c>
      <c r="H11" s="23" t="s">
        <v>16</v>
      </c>
      <c r="I11" s="23" t="s">
        <v>17</v>
      </c>
      <c r="J11" s="23" t="s">
        <v>19</v>
      </c>
      <c r="K11" s="24" t="s">
        <v>20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9">
        <v>0.05</v>
      </c>
      <c r="AC11" s="19">
        <v>0.01</v>
      </c>
      <c r="AD11" s="19">
        <v>-0.01</v>
      </c>
      <c r="AE11" s="12"/>
      <c r="AF11" s="12"/>
      <c r="AG11" s="12"/>
      <c r="AH11" s="12"/>
    </row>
    <row r="12" spans="1:54" ht="16.5" thickBot="1">
      <c r="A12" s="12"/>
      <c r="B12" s="25">
        <f>VLOOKUP($B$9,'BDD2017C&amp;O'!$A$1:$T$146,MATCH($B$11,'BDD2017C&amp;O'!$A$1:$T$1,0),FALSE)</f>
        <v>0</v>
      </c>
      <c r="C12" s="26">
        <f>VLOOKUP($B$9,'BDD2017C&amp;O'!$A$1:$T$146,MATCH($C$11,'BDD2017C&amp;O'!$A$1:$T$1,0),FALSE)</f>
        <v>0</v>
      </c>
      <c r="D12" s="26" t="str">
        <f>VLOOKUP($B$9,'BDD2017C&amp;O'!$A$1:$T$146,MATCH($D$11,'BDD2017C&amp;O'!$A$1:$T$1,0),FALSE)</f>
        <v>X</v>
      </c>
      <c r="E12" s="26" t="str">
        <f>VLOOKUP($B$9,'BDD2017C&amp;O'!$A$1:$T$146,MATCH($E$11,'BDD2017C&amp;O'!$A$1:$T$1,0),FALSE)</f>
        <v>azeartt</v>
      </c>
      <c r="F12" s="26">
        <f>VLOOKUP($B$9,'BDD2017C&amp;O'!$A$1:$T$146,MATCH($F$11,'BDD2017C&amp;O'!$A$1:$T$1,0),FALSE)</f>
        <v>0</v>
      </c>
      <c r="G12" s="26">
        <f>VLOOKUP($B$9,'BDD2017C&amp;O'!$A$1:$T$146,MATCH($G$11,'BDD2017C&amp;O'!$A$1:$T$1,0),FALSE)</f>
        <v>1</v>
      </c>
      <c r="H12" s="26">
        <f>VLOOKUP($B$9,'BDD2017C&amp;O'!$A$1:$T$146,MATCH($H$11,'BDD2017C&amp;O'!$A$1:$T$1,0),FALSE)</f>
        <v>0</v>
      </c>
      <c r="I12" s="26">
        <f>VLOOKUP($B$9,'BDD2017C&amp;O'!$A$1:$T$146,MATCH($I$11,'BDD2017C&amp;O'!$A$1:$T$1,0),FALSE)</f>
        <v>0</v>
      </c>
      <c r="J12" s="30">
        <f>VLOOKUP($B$9,'BDD2017C&amp;O'!$A$1:$T$146,MATCH($J$11,'BDD2017C&amp;O'!$A$1:$T$1,0),FALSE)</f>
        <v>0</v>
      </c>
      <c r="K12" s="31">
        <f>VLOOKUP($B$9,'BDD2017C&amp;O'!$A$1:$T$146,MATCH($K$11,'BDD2017C&amp;O'!$A$1:$T$1,0),FALSE)</f>
        <v>0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4"/>
      <c r="AC12" s="14"/>
      <c r="AD12" s="14"/>
      <c r="AE12" s="12"/>
      <c r="AF12" s="12"/>
      <c r="AG12" s="12"/>
      <c r="AH12" s="12"/>
    </row>
    <row r="13" spans="1:54" ht="27.95" customHeight="1">
      <c r="A13" s="12"/>
      <c r="B13" s="12">
        <f>VLOOKUP($B$9,'BDD2017C&amp;O'!$A$1:$T$146,MATCH($B$11,'BDD2017C&amp;O'!$A$1:$T$1,0),FALSE)</f>
        <v>0</v>
      </c>
      <c r="C13" s="12">
        <f>VLOOKUP($B$9,'BDD2017C&amp;O'!$A$1:$T$146,MATCH($C$11,'BDD2017C&amp;O'!$A$1:$T$1,0),FALSE)</f>
        <v>0</v>
      </c>
      <c r="D13" s="12" t="str">
        <f>VLOOKUP($B$9,'BDD2017C&amp;O'!$A$1:$T$146,MATCH($D$11,'BDD2017C&amp;O'!$A$1:$T$1,0),FALSE)</f>
        <v>X</v>
      </c>
      <c r="E13" s="12" t="str">
        <f>VLOOKUP($B$9,'BDD2017C&amp;O'!$A$1:$T$146,MATCH($E$11,'BDD2017C&amp;O'!$A$1:$T$1,0),FALSE)</f>
        <v>azeartt</v>
      </c>
      <c r="F13" s="12">
        <f>VLOOKUP($B$9,'BDD2017C&amp;O'!$A$1:$T$146,MATCH($F$11,'BDD2017C&amp;O'!$A$1:$T$1,0),FALSE)</f>
        <v>0</v>
      </c>
      <c r="G13" s="12">
        <f>VLOOKUP($B$9,'BDD2017C&amp;O'!$A$1:$T$146,MATCH($G$11,'BDD2017C&amp;O'!$A$1:$T$1,0),FALSE)</f>
        <v>1</v>
      </c>
      <c r="H13" s="12">
        <f>VLOOKUP($B$9,'BDD2017C&amp;O'!$A$1:$T$146,MATCH($H$11,'BDD2017C&amp;O'!$A$1:$T$1,0),FALSE)</f>
        <v>0</v>
      </c>
      <c r="I13" s="12">
        <f>VLOOKUP($B$9,'BDD2017C&amp;O'!$A$1:$T$146,MATCH($I$11,'BDD2017C&amp;O'!$A$1:$T$1,0),FALSE)</f>
        <v>0</v>
      </c>
      <c r="J13" s="12">
        <f>VLOOKUP($B$9,'BDD2017C&amp;O'!$A$1:$T$146,MATCH($J$11,'BDD2017C&amp;O'!$A$1:$T$1,0),FALSE)</f>
        <v>0</v>
      </c>
      <c r="K13" s="12">
        <f>VLOOKUP($B$9,'BDD2017C&amp;O'!$A$1:$T$146,MATCH($K$11,'BDD2017C&amp;O'!$A$1:$T$1,0),FALSE)</f>
        <v>0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9">
        <v>0.05</v>
      </c>
      <c r="AC13" s="19">
        <v>0.01</v>
      </c>
      <c r="AD13" s="19">
        <v>-0.01</v>
      </c>
      <c r="AE13" s="12"/>
      <c r="AF13" s="12"/>
      <c r="AG13" s="12"/>
      <c r="AH13" s="12"/>
    </row>
    <row r="14" spans="1:54" ht="29.1" customHeight="1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4"/>
      <c r="AC14" s="14"/>
      <c r="AD14" s="14"/>
      <c r="AE14" s="12"/>
      <c r="AF14" s="12"/>
      <c r="AG14" s="12"/>
      <c r="AH14" s="12"/>
    </row>
    <row r="15" spans="1:54">
      <c r="A15" s="12" t="s">
        <v>1</v>
      </c>
      <c r="B15" s="12" t="s">
        <v>2</v>
      </c>
      <c r="C15" s="12" t="s">
        <v>3</v>
      </c>
      <c r="D15" s="12" t="s">
        <v>4</v>
      </c>
      <c r="E15" s="12" t="s">
        <v>5</v>
      </c>
      <c r="F15" s="12" t="s">
        <v>6</v>
      </c>
      <c r="G15" s="12" t="s">
        <v>7</v>
      </c>
      <c r="H15" s="12" t="s">
        <v>8</v>
      </c>
      <c r="I15" s="12" t="s">
        <v>9</v>
      </c>
      <c r="J15" s="12" t="s">
        <v>10</v>
      </c>
      <c r="K15" s="12" t="s">
        <v>11</v>
      </c>
      <c r="L15" s="12" t="s">
        <v>12</v>
      </c>
      <c r="M15" s="12" t="s">
        <v>13</v>
      </c>
      <c r="N15" s="12" t="s">
        <v>14</v>
      </c>
      <c r="O15" s="12" t="s">
        <v>15</v>
      </c>
      <c r="P15" s="12" t="s">
        <v>16</v>
      </c>
      <c r="Q15" s="12" t="s">
        <v>17</v>
      </c>
      <c r="R15" s="12" t="s">
        <v>18</v>
      </c>
      <c r="S15" s="12" t="s">
        <v>19</v>
      </c>
      <c r="T15" s="12" t="s">
        <v>20</v>
      </c>
      <c r="U15" s="12"/>
      <c r="V15" s="12"/>
      <c r="W15" s="12"/>
      <c r="X15" s="12"/>
      <c r="Y15" s="12"/>
      <c r="Z15" s="12"/>
      <c r="AA15" s="12"/>
      <c r="AB15" s="19">
        <v>0.05</v>
      </c>
      <c r="AC15" s="19">
        <v>0.01</v>
      </c>
      <c r="AD15" s="19">
        <v>-0.01</v>
      </c>
      <c r="AE15" s="12"/>
      <c r="AF15" s="12"/>
      <c r="AG15" s="12"/>
      <c r="AH15" s="12"/>
    </row>
    <row r="16" spans="1:54">
      <c r="A16" s="12">
        <f>B9</f>
        <v>1</v>
      </c>
      <c r="B16" s="12" t="str">
        <f t="shared" ref="B16:I16" si="0">C9</f>
        <v>o</v>
      </c>
      <c r="C16" s="12">
        <f t="shared" si="0"/>
        <v>42379</v>
      </c>
      <c r="D16" s="12">
        <f t="shared" si="0"/>
        <v>42389</v>
      </c>
      <c r="E16" s="12">
        <f t="shared" si="0"/>
        <v>42391</v>
      </c>
      <c r="F16" s="12">
        <f t="shared" si="0"/>
        <v>3</v>
      </c>
      <c r="G16" s="12">
        <f t="shared" si="0"/>
        <v>10</v>
      </c>
      <c r="H16" s="12" t="str">
        <f t="shared" si="0"/>
        <v>Theatre</v>
      </c>
      <c r="I16" s="12">
        <f t="shared" si="0"/>
        <v>1500</v>
      </c>
      <c r="J16" s="12">
        <f>K9</f>
        <v>0</v>
      </c>
      <c r="K16" s="12">
        <f>B12</f>
        <v>0</v>
      </c>
      <c r="L16" s="12">
        <f t="shared" ref="L16:T16" si="1">C12</f>
        <v>0</v>
      </c>
      <c r="M16" s="12" t="str">
        <f t="shared" si="1"/>
        <v>X</v>
      </c>
      <c r="N16" s="12" t="str">
        <f t="shared" si="1"/>
        <v>azeartt</v>
      </c>
      <c r="O16" s="12">
        <f t="shared" si="1"/>
        <v>0</v>
      </c>
      <c r="P16" s="12">
        <f t="shared" si="1"/>
        <v>1</v>
      </c>
      <c r="Q16" s="12">
        <f t="shared" si="1"/>
        <v>0</v>
      </c>
      <c r="R16" s="12">
        <f t="shared" si="1"/>
        <v>0</v>
      </c>
      <c r="S16" s="12">
        <f t="shared" si="1"/>
        <v>0</v>
      </c>
      <c r="T16" s="12">
        <f t="shared" si="1"/>
        <v>0</v>
      </c>
      <c r="U16" s="12"/>
      <c r="V16" s="12"/>
      <c r="W16" s="12"/>
      <c r="X16" s="12"/>
      <c r="Y16" s="12"/>
      <c r="Z16" s="12"/>
      <c r="AA16" s="12"/>
      <c r="AB16" s="14"/>
      <c r="AC16" s="14"/>
      <c r="AD16" s="14"/>
      <c r="AE16" s="12"/>
      <c r="AF16" s="12"/>
      <c r="AG16" s="12"/>
      <c r="AH16" s="12"/>
    </row>
    <row r="17" spans="1:34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9">
        <v>0.05</v>
      </c>
      <c r="AC17" s="19">
        <v>0.01</v>
      </c>
      <c r="AD17" s="19">
        <v>-0.01</v>
      </c>
      <c r="AE17" s="12"/>
      <c r="AF17" s="12"/>
      <c r="AG17" s="12"/>
      <c r="AH17" s="12"/>
    </row>
    <row r="18" spans="1:34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4"/>
      <c r="AC18" s="14"/>
      <c r="AD18" s="14"/>
      <c r="AE18" s="12"/>
      <c r="AF18" s="12"/>
      <c r="AG18" s="12"/>
      <c r="AH18" s="12"/>
    </row>
    <row r="19" spans="1:34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9">
        <v>0.05</v>
      </c>
      <c r="AC19" s="19">
        <v>0.01</v>
      </c>
      <c r="AD19" s="19">
        <v>-0.01</v>
      </c>
      <c r="AE19" s="12"/>
      <c r="AF19" s="12"/>
      <c r="AG19" s="12"/>
      <c r="AH19" s="12"/>
    </row>
    <row r="20" spans="1:34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4"/>
      <c r="AC20" s="14"/>
      <c r="AD20" s="14"/>
      <c r="AE20" s="12"/>
      <c r="AF20" s="12"/>
      <c r="AG20" s="12"/>
      <c r="AH20" s="12"/>
    </row>
    <row r="21" spans="1:34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9">
        <v>0.05</v>
      </c>
      <c r="AC21" s="19">
        <v>0.01</v>
      </c>
      <c r="AD21" s="19">
        <v>-0.01</v>
      </c>
      <c r="AE21" s="12"/>
      <c r="AF21" s="12"/>
      <c r="AG21" s="12"/>
      <c r="AH21" s="12"/>
    </row>
    <row r="22" spans="1:34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4"/>
      <c r="AC22" s="14"/>
      <c r="AD22" s="14"/>
      <c r="AE22" s="12"/>
      <c r="AF22" s="12"/>
      <c r="AG22" s="12"/>
      <c r="AH22" s="12"/>
    </row>
    <row r="23" spans="1:34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9">
        <v>0.05</v>
      </c>
      <c r="AC23" s="19">
        <v>0.01</v>
      </c>
      <c r="AD23" s="19">
        <v>-0.01</v>
      </c>
      <c r="AE23" s="12"/>
      <c r="AF23" s="12"/>
      <c r="AG23" s="12"/>
      <c r="AH23" s="12"/>
    </row>
    <row r="24" spans="1:34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4"/>
      <c r="AC24" s="14"/>
      <c r="AD24" s="14"/>
      <c r="AE24" s="12"/>
      <c r="AF24" s="12"/>
      <c r="AG24" s="12"/>
      <c r="AH24" s="12"/>
    </row>
    <row r="25" spans="1:34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9">
        <v>0.05</v>
      </c>
      <c r="AC25" s="19">
        <v>0.01</v>
      </c>
      <c r="AD25" s="19">
        <v>-0.01</v>
      </c>
      <c r="AE25" s="12"/>
      <c r="AF25" s="12"/>
      <c r="AG25" s="12"/>
      <c r="AH25" s="12"/>
    </row>
    <row r="26" spans="1:34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4"/>
      <c r="AC26" s="14"/>
      <c r="AD26" s="14"/>
      <c r="AE26" s="12"/>
      <c r="AF26" s="12"/>
      <c r="AG26" s="12"/>
      <c r="AH26" s="12"/>
    </row>
    <row r="27" spans="1:34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9">
        <v>0.05</v>
      </c>
      <c r="AC27" s="19">
        <v>0.01</v>
      </c>
      <c r="AD27" s="19">
        <v>-0.01</v>
      </c>
      <c r="AE27" s="12"/>
      <c r="AF27" s="12"/>
      <c r="AG27" s="12"/>
      <c r="AH27" s="12"/>
    </row>
    <row r="28" spans="1:34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4"/>
      <c r="AC28" s="14"/>
      <c r="AD28" s="14"/>
      <c r="AE28" s="12"/>
      <c r="AF28" s="12"/>
      <c r="AG28" s="12"/>
      <c r="AH28" s="12"/>
    </row>
    <row r="29" spans="1:34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9">
        <v>0.05</v>
      </c>
      <c r="AC29" s="19">
        <v>0.01</v>
      </c>
      <c r="AD29" s="19">
        <v>-0.01</v>
      </c>
      <c r="AE29" s="12"/>
      <c r="AF29" s="12"/>
      <c r="AG29" s="12"/>
      <c r="AH29" s="12"/>
    </row>
    <row r="30" spans="1:34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4"/>
      <c r="AC30" s="14"/>
      <c r="AD30" s="14"/>
      <c r="AE30" s="12"/>
      <c r="AF30" s="12"/>
      <c r="AG30" s="12"/>
      <c r="AH30" s="12"/>
    </row>
    <row r="31" spans="1:34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9">
        <v>0.05</v>
      </c>
      <c r="AC31" s="19">
        <v>0.01</v>
      </c>
      <c r="AD31" s="19">
        <v>-0.01</v>
      </c>
      <c r="AE31" s="12"/>
      <c r="AF31" s="12"/>
      <c r="AG31" s="12"/>
      <c r="AH31" s="12"/>
    </row>
    <row r="32" spans="1:34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4"/>
      <c r="AC32" s="14"/>
      <c r="AD32" s="14"/>
      <c r="AE32" s="12"/>
      <c r="AF32" s="12"/>
      <c r="AG32" s="12"/>
      <c r="AH32" s="12"/>
    </row>
    <row r="33" spans="1:34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9">
        <v>0.05</v>
      </c>
      <c r="AC33" s="19">
        <v>0.01</v>
      </c>
      <c r="AD33" s="19">
        <v>-0.01</v>
      </c>
      <c r="AE33" s="12"/>
      <c r="AF33" s="12"/>
      <c r="AG33" s="12"/>
      <c r="AH33" s="12"/>
    </row>
    <row r="34" spans="1: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4"/>
      <c r="AC34" s="14"/>
      <c r="AD34" s="14"/>
      <c r="AE34" s="12"/>
      <c r="AF34" s="12"/>
      <c r="AG34" s="12"/>
      <c r="AH34" s="12"/>
    </row>
    <row r="35" spans="1:34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9">
        <v>0.05</v>
      </c>
      <c r="AC35" s="19">
        <v>0.01</v>
      </c>
      <c r="AD35" s="19">
        <v>-0.01</v>
      </c>
      <c r="AE35" s="12"/>
      <c r="AF35" s="12"/>
      <c r="AG35" s="12"/>
      <c r="AH35" s="12"/>
    </row>
    <row r="36" spans="1:34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4"/>
      <c r="AC36" s="14"/>
      <c r="AD36" s="14"/>
      <c r="AE36" s="12"/>
      <c r="AF36" s="12"/>
      <c r="AG36" s="12"/>
      <c r="AH36" s="12"/>
    </row>
    <row r="37" spans="1:34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9">
        <v>0.05</v>
      </c>
      <c r="AC37" s="19">
        <v>0.01</v>
      </c>
      <c r="AD37" s="19">
        <v>-0.01</v>
      </c>
      <c r="AE37" s="12"/>
      <c r="AF37" s="12"/>
      <c r="AG37" s="12"/>
      <c r="AH37" s="12"/>
    </row>
    <row r="38" spans="1:34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4"/>
      <c r="AC38" s="14"/>
      <c r="AD38" s="14"/>
      <c r="AE38" s="12"/>
      <c r="AF38" s="12"/>
      <c r="AG38" s="12"/>
      <c r="AH38" s="12"/>
    </row>
    <row r="39" spans="1:34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9">
        <v>0.05</v>
      </c>
      <c r="AC39" s="19">
        <v>0.01</v>
      </c>
      <c r="AD39" s="19">
        <v>-0.01</v>
      </c>
      <c r="AE39" s="12"/>
      <c r="AF39" s="12"/>
      <c r="AG39" s="12"/>
      <c r="AH39" s="12"/>
    </row>
    <row r="40" spans="1:34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4"/>
      <c r="AC40" s="14"/>
      <c r="AD40" s="14"/>
      <c r="AE40" s="12"/>
      <c r="AF40" s="12"/>
      <c r="AG40" s="12"/>
      <c r="AH40" s="12"/>
    </row>
    <row r="41" spans="1:34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9">
        <v>0.05</v>
      </c>
      <c r="AC41" s="19">
        <v>0.01</v>
      </c>
      <c r="AD41" s="19">
        <v>-0.01</v>
      </c>
      <c r="AE41" s="12"/>
      <c r="AF41" s="12"/>
      <c r="AG41" s="12"/>
      <c r="AH41" s="12"/>
    </row>
    <row r="42" spans="1:34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4"/>
      <c r="AC42" s="14"/>
      <c r="AD42" s="14"/>
      <c r="AE42" s="12"/>
      <c r="AF42" s="12"/>
      <c r="AG42" s="12"/>
      <c r="AH42" s="12"/>
    </row>
    <row r="43" spans="1:34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9">
        <v>0.05</v>
      </c>
      <c r="AC43" s="19">
        <v>0.01</v>
      </c>
      <c r="AD43" s="19">
        <v>-0.01</v>
      </c>
      <c r="AE43" s="12"/>
      <c r="AF43" s="12"/>
      <c r="AG43" s="12"/>
      <c r="AH43" s="12"/>
    </row>
    <row r="44" spans="1:3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4"/>
      <c r="AC44" s="14"/>
      <c r="AD44" s="14"/>
      <c r="AE44" s="12"/>
      <c r="AF44" s="12"/>
      <c r="AG44" s="12"/>
      <c r="AH44" s="12"/>
    </row>
    <row r="45" spans="1:34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9">
        <v>0.05</v>
      </c>
      <c r="AC45" s="19">
        <v>0.01</v>
      </c>
      <c r="AD45" s="19">
        <v>-0.01</v>
      </c>
      <c r="AE45" s="12"/>
      <c r="AF45" s="12"/>
      <c r="AG45" s="12"/>
      <c r="AH45" s="12"/>
    </row>
    <row r="46" spans="1:34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4"/>
      <c r="AC46" s="14"/>
      <c r="AD46" s="14"/>
      <c r="AE46" s="12"/>
      <c r="AF46" s="12"/>
      <c r="AG46" s="12"/>
      <c r="AH46" s="12"/>
    </row>
    <row r="47" spans="1:34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9">
        <v>0.05</v>
      </c>
      <c r="AC47" s="19">
        <v>0.01</v>
      </c>
      <c r="AD47" s="19">
        <v>-0.01</v>
      </c>
      <c r="AE47" s="12"/>
      <c r="AF47" s="12"/>
      <c r="AG47" s="12"/>
      <c r="AH47" s="12"/>
    </row>
    <row r="48" spans="1:34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4"/>
      <c r="AC48" s="14"/>
      <c r="AD48" s="14"/>
      <c r="AE48" s="12"/>
      <c r="AF48" s="12"/>
      <c r="AG48" s="12"/>
      <c r="AH48" s="12"/>
    </row>
    <row r="49" spans="1:34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9">
        <v>0.05</v>
      </c>
      <c r="AC49" s="19">
        <v>0.01</v>
      </c>
      <c r="AD49" s="19">
        <v>-0.01</v>
      </c>
      <c r="AE49" s="12"/>
      <c r="AF49" s="12"/>
      <c r="AG49" s="12"/>
      <c r="AH49" s="12"/>
    </row>
    <row r="50" spans="1:34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4"/>
      <c r="AC50" s="14"/>
      <c r="AD50" s="14"/>
      <c r="AE50" s="12"/>
      <c r="AF50" s="12"/>
      <c r="AG50" s="12"/>
      <c r="AH50" s="12"/>
    </row>
    <row r="51" spans="1:34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9">
        <v>0.05</v>
      </c>
      <c r="AC51" s="19">
        <v>0.01</v>
      </c>
      <c r="AD51" s="19">
        <v>-0.01</v>
      </c>
      <c r="AE51" s="12"/>
      <c r="AF51" s="12"/>
      <c r="AG51" s="12"/>
      <c r="AH51" s="12"/>
    </row>
    <row r="52" spans="1:34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4"/>
      <c r="AC52" s="14"/>
      <c r="AD52" s="14"/>
      <c r="AE52" s="12"/>
      <c r="AF52" s="12"/>
      <c r="AG52" s="12"/>
      <c r="AH52" s="12"/>
    </row>
    <row r="53" spans="1:34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9">
        <v>0.05</v>
      </c>
      <c r="AC53" s="19">
        <v>0.01</v>
      </c>
      <c r="AD53" s="19">
        <v>-0.01</v>
      </c>
      <c r="AE53" s="12"/>
      <c r="AF53" s="12"/>
      <c r="AG53" s="12"/>
      <c r="AH53" s="12"/>
    </row>
    <row r="54" spans="1:3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4"/>
      <c r="AC54" s="14"/>
      <c r="AD54" s="14"/>
      <c r="AE54" s="12"/>
      <c r="AF54" s="12"/>
      <c r="AG54" s="12"/>
      <c r="AH54" s="12"/>
    </row>
    <row r="55" spans="1:34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9">
        <v>0.05</v>
      </c>
      <c r="AC55" s="19">
        <v>0.01</v>
      </c>
      <c r="AD55" s="19">
        <v>-0.01</v>
      </c>
      <c r="AE55" s="12"/>
      <c r="AF55" s="12"/>
      <c r="AG55" s="12"/>
      <c r="AH55" s="12"/>
    </row>
    <row r="56" spans="1:34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4"/>
      <c r="AC56" s="14"/>
      <c r="AD56" s="14"/>
      <c r="AE56" s="12"/>
      <c r="AF56" s="12"/>
      <c r="AG56" s="12"/>
      <c r="AH56" s="12"/>
    </row>
    <row r="57" spans="1:34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9">
        <v>0.05</v>
      </c>
      <c r="AC57" s="19">
        <v>0.01</v>
      </c>
      <c r="AD57" s="19">
        <v>-0.01</v>
      </c>
      <c r="AE57" s="12"/>
      <c r="AF57" s="12"/>
      <c r="AG57" s="12"/>
      <c r="AH57" s="12"/>
    </row>
    <row r="58" spans="1:34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4"/>
      <c r="AC58" s="14"/>
      <c r="AD58" s="14"/>
      <c r="AE58" s="12"/>
      <c r="AF58" s="12"/>
      <c r="AG58" s="12"/>
      <c r="AH58" s="12"/>
    </row>
    <row r="59" spans="1:34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9">
        <v>0.05</v>
      </c>
      <c r="AC59" s="19">
        <v>0.01</v>
      </c>
      <c r="AD59" s="19">
        <v>-0.01</v>
      </c>
      <c r="AE59" s="12"/>
      <c r="AF59" s="12"/>
      <c r="AG59" s="12"/>
      <c r="AH59" s="12"/>
    </row>
    <row r="60" spans="1:34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4"/>
      <c r="AC60" s="14"/>
      <c r="AD60" s="14"/>
      <c r="AE60" s="12"/>
      <c r="AF60" s="12"/>
      <c r="AG60" s="12"/>
      <c r="AH60" s="12"/>
    </row>
    <row r="61" spans="1:34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9">
        <v>0.05</v>
      </c>
      <c r="AC61" s="19">
        <v>0.01</v>
      </c>
      <c r="AD61" s="19">
        <v>-0.01</v>
      </c>
      <c r="AE61" s="12"/>
      <c r="AF61" s="12"/>
      <c r="AG61" s="12"/>
      <c r="AH61" s="12"/>
    </row>
    <row r="62" spans="1:34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4"/>
      <c r="AC62" s="14"/>
      <c r="AD62" s="14"/>
      <c r="AE62" s="12"/>
      <c r="AF62" s="12"/>
      <c r="AG62" s="12"/>
      <c r="AH62" s="12"/>
    </row>
    <row r="63" spans="1:34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9">
        <v>0.05</v>
      </c>
      <c r="AC63" s="19">
        <v>0.01</v>
      </c>
      <c r="AD63" s="19">
        <v>-0.01</v>
      </c>
      <c r="AE63" s="12"/>
      <c r="AF63" s="12"/>
      <c r="AG63" s="12"/>
      <c r="AH63" s="12"/>
    </row>
    <row r="64" spans="1:3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4"/>
      <c r="AC64" s="14"/>
      <c r="AD64" s="14"/>
      <c r="AE64" s="12"/>
      <c r="AF64" s="12"/>
      <c r="AG64" s="12"/>
      <c r="AH64" s="12"/>
    </row>
    <row r="65" spans="1:34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9">
        <v>0.05</v>
      </c>
      <c r="AC65" s="19">
        <v>0.01</v>
      </c>
      <c r="AD65" s="19">
        <v>-0.01</v>
      </c>
      <c r="AE65" s="12"/>
      <c r="AF65" s="12"/>
      <c r="AG65" s="12"/>
      <c r="AH65" s="12"/>
    </row>
    <row r="66" spans="1:34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4"/>
      <c r="AC66" s="14"/>
      <c r="AD66" s="14"/>
      <c r="AE66" s="12"/>
      <c r="AF66" s="12"/>
      <c r="AG66" s="12"/>
      <c r="AH66" s="12"/>
    </row>
    <row r="67" spans="1:34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9">
        <v>0.05</v>
      </c>
      <c r="AC67" s="19">
        <v>0.01</v>
      </c>
      <c r="AD67" s="19">
        <v>-0.01</v>
      </c>
      <c r="AE67" s="12"/>
      <c r="AF67" s="12"/>
      <c r="AG67" s="12"/>
      <c r="AH67" s="12"/>
    </row>
    <row r="68" spans="1:34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4"/>
      <c r="AC68" s="14"/>
      <c r="AD68" s="14"/>
      <c r="AE68" s="12"/>
      <c r="AF68" s="12"/>
      <c r="AG68" s="12"/>
      <c r="AH68" s="12"/>
    </row>
    <row r="69" spans="1:34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9">
        <v>0.05</v>
      </c>
      <c r="AC69" s="19">
        <v>0.01</v>
      </c>
      <c r="AD69" s="19">
        <v>-0.01</v>
      </c>
      <c r="AE69" s="12"/>
      <c r="AF69" s="12"/>
      <c r="AG69" s="12"/>
      <c r="AH69" s="12"/>
    </row>
    <row r="70" spans="1:34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4"/>
      <c r="AC70" s="14"/>
      <c r="AD70" s="14"/>
      <c r="AE70" s="12"/>
      <c r="AF70" s="12"/>
      <c r="AG70" s="12"/>
      <c r="AH70" s="12"/>
    </row>
    <row r="71" spans="1:34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9">
        <v>0.05</v>
      </c>
      <c r="AC71" s="19">
        <v>0.01</v>
      </c>
      <c r="AD71" s="19">
        <v>-0.01</v>
      </c>
      <c r="AE71" s="12"/>
      <c r="AF71" s="12"/>
      <c r="AG71" s="12"/>
      <c r="AH71" s="12"/>
    </row>
    <row r="72" spans="1:34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4"/>
      <c r="AC72" s="14"/>
      <c r="AD72" s="14"/>
      <c r="AE72" s="12"/>
      <c r="AF72" s="12"/>
      <c r="AG72" s="12"/>
      <c r="AH72" s="12"/>
    </row>
    <row r="73" spans="1:34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9">
        <v>0.05</v>
      </c>
      <c r="AC73" s="19">
        <v>0.01</v>
      </c>
      <c r="AD73" s="19">
        <v>-0.01</v>
      </c>
      <c r="AE73" s="12"/>
      <c r="AF73" s="12"/>
      <c r="AG73" s="12"/>
      <c r="AH73" s="12"/>
    </row>
    <row r="74" spans="1:3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4"/>
      <c r="AC74" s="14"/>
      <c r="AD74" s="14"/>
      <c r="AE74" s="12"/>
      <c r="AF74" s="12"/>
      <c r="AG74" s="12"/>
      <c r="AH74" s="12"/>
    </row>
    <row r="75" spans="1:34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9">
        <v>0.05</v>
      </c>
      <c r="AC75" s="19">
        <v>0.01</v>
      </c>
      <c r="AD75" s="19">
        <v>-0.01</v>
      </c>
      <c r="AE75" s="12"/>
      <c r="AF75" s="12"/>
      <c r="AG75" s="12"/>
      <c r="AH75" s="12"/>
    </row>
    <row r="76" spans="1:34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4"/>
      <c r="AC76" s="14"/>
      <c r="AD76" s="14"/>
      <c r="AE76" s="12"/>
      <c r="AF76" s="12"/>
      <c r="AG76" s="12"/>
      <c r="AH76" s="12"/>
    </row>
    <row r="77" spans="1:34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9">
        <v>0.05</v>
      </c>
      <c r="AC77" s="19">
        <v>0.01</v>
      </c>
      <c r="AD77" s="19">
        <v>-0.01</v>
      </c>
      <c r="AE77" s="12"/>
      <c r="AF77" s="12"/>
      <c r="AG77" s="12"/>
      <c r="AH77" s="12"/>
    </row>
    <row r="78" spans="1:34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4"/>
      <c r="AC78" s="14"/>
      <c r="AD78" s="14"/>
      <c r="AE78" s="12"/>
      <c r="AF78" s="12"/>
      <c r="AG78" s="12"/>
      <c r="AH78" s="12"/>
    </row>
    <row r="79" spans="1:34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9">
        <v>0.05</v>
      </c>
      <c r="AC79" s="19">
        <v>0.01</v>
      </c>
      <c r="AD79" s="19">
        <v>-0.01</v>
      </c>
      <c r="AE79" s="12"/>
      <c r="AF79" s="12"/>
      <c r="AG79" s="12"/>
      <c r="AH79" s="12"/>
    </row>
    <row r="80" spans="1:34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4"/>
      <c r="AC80" s="14"/>
      <c r="AD80" s="14"/>
      <c r="AE80" s="12"/>
      <c r="AF80" s="12"/>
      <c r="AG80" s="12"/>
      <c r="AH80" s="12"/>
    </row>
    <row r="81" spans="1:34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9">
        <v>0.05</v>
      </c>
      <c r="AC81" s="19">
        <v>0.01</v>
      </c>
      <c r="AD81" s="19">
        <v>-0.01</v>
      </c>
      <c r="AE81" s="12"/>
      <c r="AF81" s="12"/>
      <c r="AG81" s="12"/>
      <c r="AH81" s="12"/>
    </row>
    <row r="82" spans="1:34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4"/>
      <c r="AC82" s="14"/>
      <c r="AD82" s="14"/>
      <c r="AE82" s="12"/>
      <c r="AF82" s="12"/>
      <c r="AG82" s="12"/>
      <c r="AH82" s="12"/>
    </row>
    <row r="83" spans="1:34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9">
        <v>0.05</v>
      </c>
      <c r="AC83" s="19">
        <v>0.01</v>
      </c>
      <c r="AD83" s="19">
        <v>-0.01</v>
      </c>
      <c r="AE83" s="12"/>
      <c r="AF83" s="12"/>
      <c r="AG83" s="12"/>
      <c r="AH83" s="12"/>
    </row>
    <row r="84" spans="1:3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4"/>
      <c r="AC84" s="14"/>
      <c r="AD84" s="14"/>
      <c r="AE84" s="12"/>
      <c r="AF84" s="12"/>
      <c r="AG84" s="12"/>
      <c r="AH84" s="12"/>
    </row>
    <row r="85" spans="1:34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9">
        <v>0.05</v>
      </c>
      <c r="AC85" s="19">
        <v>0.01</v>
      </c>
      <c r="AD85" s="19">
        <v>-0.01</v>
      </c>
      <c r="AE85" s="12"/>
      <c r="AF85" s="12"/>
      <c r="AG85" s="12"/>
      <c r="AH85" s="12"/>
    </row>
    <row r="86" spans="1:34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4"/>
      <c r="AC86" s="14"/>
      <c r="AD86" s="14"/>
      <c r="AE86" s="12"/>
      <c r="AF86" s="12"/>
      <c r="AG86" s="12"/>
      <c r="AH86" s="12"/>
    </row>
    <row r="87" spans="1:34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9">
        <v>0.05</v>
      </c>
      <c r="AC87" s="19">
        <v>0.01</v>
      </c>
      <c r="AD87" s="19">
        <v>-0.01</v>
      </c>
      <c r="AE87" s="12"/>
      <c r="AF87" s="12"/>
      <c r="AG87" s="12"/>
      <c r="AH87" s="12"/>
    </row>
    <row r="88" spans="1:34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4"/>
      <c r="AC88" s="14"/>
      <c r="AD88" s="14"/>
      <c r="AE88" s="12"/>
      <c r="AF88" s="12"/>
      <c r="AG88" s="12"/>
      <c r="AH88" s="12"/>
    </row>
    <row r="89" spans="1:34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9">
        <v>0.05</v>
      </c>
      <c r="AC89" s="19">
        <v>0.01</v>
      </c>
      <c r="AD89" s="19">
        <v>-0.01</v>
      </c>
      <c r="AE89" s="12"/>
      <c r="AF89" s="12"/>
      <c r="AG89" s="12"/>
      <c r="AH89" s="12"/>
    </row>
    <row r="90" spans="1:34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4"/>
      <c r="AC90" s="14"/>
      <c r="AD90" s="14"/>
      <c r="AE90" s="12"/>
      <c r="AF90" s="12"/>
      <c r="AG90" s="12"/>
      <c r="AH90" s="12"/>
    </row>
    <row r="91" spans="1:34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9">
        <v>0.05</v>
      </c>
      <c r="AC91" s="19">
        <v>0.01</v>
      </c>
      <c r="AD91" s="19">
        <v>-0.01</v>
      </c>
      <c r="AE91" s="12"/>
      <c r="AF91" s="12"/>
      <c r="AG91" s="12"/>
      <c r="AH91" s="12"/>
    </row>
    <row r="92" spans="1:34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4"/>
      <c r="AC92" s="14"/>
      <c r="AD92" s="14"/>
      <c r="AE92" s="12"/>
      <c r="AF92" s="12"/>
      <c r="AG92" s="12"/>
      <c r="AH92" s="12"/>
    </row>
    <row r="93" spans="1:34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9">
        <v>0.05</v>
      </c>
      <c r="AC93" s="19">
        <v>0.01</v>
      </c>
      <c r="AD93" s="19">
        <v>-0.01</v>
      </c>
      <c r="AE93" s="12"/>
      <c r="AF93" s="12"/>
      <c r="AG93" s="12"/>
      <c r="AH93" s="12"/>
    </row>
    <row r="94" spans="1:3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4"/>
      <c r="AC94" s="14"/>
      <c r="AD94" s="14"/>
      <c r="AE94" s="12"/>
      <c r="AF94" s="12"/>
      <c r="AG94" s="12"/>
      <c r="AH94" s="12"/>
    </row>
    <row r="95" spans="1:34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9">
        <v>0.05</v>
      </c>
      <c r="AC95" s="19">
        <v>0.01</v>
      </c>
      <c r="AD95" s="19">
        <v>-0.01</v>
      </c>
      <c r="AE95" s="12"/>
      <c r="AF95" s="12"/>
      <c r="AG95" s="12"/>
      <c r="AH95" s="12"/>
    </row>
    <row r="96" spans="1:34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4"/>
      <c r="AC96" s="14"/>
      <c r="AD96" s="14"/>
      <c r="AE96" s="12"/>
      <c r="AF96" s="12"/>
      <c r="AG96" s="12"/>
      <c r="AH96" s="12"/>
    </row>
    <row r="97" spans="1:34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9">
        <v>0.05</v>
      </c>
      <c r="AC97" s="19">
        <v>0.01</v>
      </c>
      <c r="AD97" s="19">
        <v>-0.01</v>
      </c>
      <c r="AE97" s="12"/>
      <c r="AF97" s="12"/>
      <c r="AG97" s="12"/>
      <c r="AH97" s="12"/>
    </row>
    <row r="98" spans="1:34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4"/>
      <c r="AC98" s="14"/>
      <c r="AD98" s="14"/>
      <c r="AE98" s="12"/>
      <c r="AF98" s="12"/>
      <c r="AG98" s="12"/>
      <c r="AH98" s="12"/>
    </row>
    <row r="99" spans="1:34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9">
        <v>0.05</v>
      </c>
      <c r="AC99" s="19">
        <v>0.01</v>
      </c>
      <c r="AD99" s="19">
        <v>-0.01</v>
      </c>
      <c r="AE99" s="12"/>
      <c r="AF99" s="12"/>
      <c r="AG99" s="12"/>
      <c r="AH99" s="12"/>
    </row>
    <row r="100" spans="1:34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4"/>
      <c r="AC100" s="14"/>
      <c r="AD100" s="14"/>
      <c r="AE100" s="12"/>
      <c r="AF100" s="12"/>
      <c r="AG100" s="12"/>
      <c r="AH100" s="12"/>
    </row>
    <row r="101" spans="1:34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9">
        <v>0.05</v>
      </c>
      <c r="AC101" s="19">
        <v>0.01</v>
      </c>
      <c r="AD101" s="19">
        <v>-0.01</v>
      </c>
      <c r="AE101" s="12"/>
      <c r="AF101" s="12"/>
      <c r="AG101" s="12"/>
      <c r="AH101" s="12"/>
    </row>
    <row r="102" spans="1:34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4"/>
      <c r="AC102" s="14"/>
      <c r="AD102" s="14"/>
      <c r="AE102" s="12"/>
      <c r="AF102" s="12"/>
      <c r="AG102" s="12"/>
      <c r="AH102" s="12"/>
    </row>
    <row r="103" spans="1:34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9">
        <v>0.05</v>
      </c>
      <c r="AC103" s="19">
        <v>0.01</v>
      </c>
      <c r="AD103" s="19">
        <v>-0.01</v>
      </c>
      <c r="AE103" s="12"/>
      <c r="AF103" s="12"/>
      <c r="AG103" s="12"/>
      <c r="AH103" s="12"/>
    </row>
    <row r="104" spans="1:3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4"/>
      <c r="AC104" s="14"/>
      <c r="AD104" s="14"/>
      <c r="AE104" s="12"/>
      <c r="AF104" s="12"/>
      <c r="AG104" s="12"/>
      <c r="AH104" s="12"/>
    </row>
    <row r="105" spans="1:34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9">
        <v>0.05</v>
      </c>
      <c r="AC105" s="19">
        <v>0.01</v>
      </c>
      <c r="AD105" s="19">
        <v>-0.01</v>
      </c>
      <c r="AE105" s="12"/>
      <c r="AF105" s="12"/>
      <c r="AG105" s="12"/>
      <c r="AH105" s="12"/>
    </row>
    <row r="106" spans="1:34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4"/>
      <c r="AC106" s="14"/>
      <c r="AD106" s="14"/>
      <c r="AE106" s="12"/>
      <c r="AF106" s="12"/>
      <c r="AG106" s="12"/>
      <c r="AH106" s="12"/>
    </row>
    <row r="107" spans="1:34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9">
        <v>0.05</v>
      </c>
      <c r="AC107" s="19">
        <v>0.01</v>
      </c>
      <c r="AD107" s="19">
        <v>-0.01</v>
      </c>
      <c r="AE107" s="12"/>
      <c r="AF107" s="12"/>
      <c r="AG107" s="12"/>
      <c r="AH107" s="12"/>
    </row>
    <row r="108" spans="1:34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4"/>
      <c r="AC108" s="14"/>
      <c r="AD108" s="14"/>
      <c r="AE108" s="12"/>
      <c r="AF108" s="12"/>
      <c r="AG108" s="12"/>
      <c r="AH108" s="12"/>
    </row>
    <row r="109" spans="1:34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9">
        <v>0.05</v>
      </c>
      <c r="AC109" s="19">
        <v>0.01</v>
      </c>
      <c r="AD109" s="19">
        <v>-0.01</v>
      </c>
      <c r="AE109" s="12"/>
      <c r="AF109" s="12"/>
      <c r="AG109" s="12"/>
      <c r="AH109" s="12"/>
    </row>
    <row r="110" spans="1:34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4"/>
      <c r="AC110" s="14"/>
      <c r="AD110" s="14"/>
      <c r="AE110" s="12"/>
      <c r="AF110" s="12"/>
      <c r="AG110" s="12"/>
      <c r="AH110" s="12"/>
    </row>
    <row r="111" spans="1:34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9">
        <v>0.05</v>
      </c>
      <c r="AC111" s="19">
        <v>0.01</v>
      </c>
      <c r="AD111" s="19">
        <v>-0.01</v>
      </c>
      <c r="AE111" s="12"/>
      <c r="AF111" s="12"/>
      <c r="AG111" s="12"/>
      <c r="AH111" s="12"/>
    </row>
    <row r="112" spans="1:34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4"/>
      <c r="AC112" s="14"/>
      <c r="AD112" s="14"/>
      <c r="AE112" s="12"/>
      <c r="AF112" s="12"/>
      <c r="AG112" s="12"/>
      <c r="AH112" s="12"/>
    </row>
    <row r="113" spans="1:34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9">
        <v>0.05</v>
      </c>
      <c r="AC113" s="19">
        <v>0.01</v>
      </c>
      <c r="AD113" s="19">
        <v>-0.01</v>
      </c>
      <c r="AE113" s="12"/>
      <c r="AF113" s="12"/>
      <c r="AG113" s="12"/>
      <c r="AH113" s="12"/>
    </row>
    <row r="114" spans="1:3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4"/>
      <c r="AC114" s="14"/>
      <c r="AD114" s="14"/>
      <c r="AE114" s="12"/>
      <c r="AF114" s="12"/>
      <c r="AG114" s="12"/>
      <c r="AH114" s="12"/>
    </row>
    <row r="115" spans="1:34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9">
        <v>0.05</v>
      </c>
      <c r="AC115" s="19">
        <v>0.01</v>
      </c>
      <c r="AD115" s="19">
        <v>-0.01</v>
      </c>
      <c r="AE115" s="12"/>
      <c r="AF115" s="12"/>
      <c r="AG115" s="12"/>
      <c r="AH115" s="12"/>
    </row>
    <row r="116" spans="1:34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4"/>
      <c r="AC116" s="14"/>
      <c r="AD116" s="14"/>
      <c r="AE116" s="12"/>
      <c r="AF116" s="12"/>
      <c r="AG116" s="12"/>
      <c r="AH116" s="12"/>
    </row>
    <row r="117" spans="1:34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9">
        <v>0.05</v>
      </c>
      <c r="AC117" s="19">
        <v>0.01</v>
      </c>
      <c r="AD117" s="19">
        <v>-0.01</v>
      </c>
      <c r="AE117" s="12"/>
      <c r="AF117" s="12"/>
      <c r="AG117" s="12"/>
      <c r="AH117" s="12"/>
    </row>
    <row r="118" spans="1:34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4"/>
      <c r="AC118" s="14"/>
      <c r="AD118" s="14"/>
      <c r="AE118" s="12"/>
      <c r="AF118" s="12"/>
      <c r="AG118" s="12"/>
      <c r="AH118" s="12"/>
    </row>
    <row r="119" spans="1:34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9">
        <v>0.05</v>
      </c>
      <c r="AC119" s="19">
        <v>0.01</v>
      </c>
      <c r="AD119" s="19">
        <v>-0.01</v>
      </c>
      <c r="AE119" s="12"/>
      <c r="AF119" s="12"/>
      <c r="AG119" s="12"/>
      <c r="AH119" s="12"/>
    </row>
    <row r="120" spans="1:34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4"/>
      <c r="AC120" s="14"/>
      <c r="AD120" s="14"/>
      <c r="AE120" s="12"/>
      <c r="AF120" s="12"/>
      <c r="AG120" s="12"/>
      <c r="AH120" s="12"/>
    </row>
    <row r="121" spans="1:34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9">
        <v>0.05</v>
      </c>
      <c r="AC121" s="19">
        <v>0.01</v>
      </c>
      <c r="AD121" s="19">
        <v>-0.01</v>
      </c>
      <c r="AE121" s="12"/>
      <c r="AF121" s="12"/>
      <c r="AG121" s="12"/>
      <c r="AH121" s="12"/>
    </row>
    <row r="122" spans="1:34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4"/>
      <c r="AC122" s="14"/>
      <c r="AD122" s="14"/>
      <c r="AE122" s="12"/>
      <c r="AF122" s="12"/>
      <c r="AG122" s="12"/>
      <c r="AH122" s="12"/>
    </row>
    <row r="123" spans="1:34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9">
        <v>0.05</v>
      </c>
      <c r="AC123" s="19">
        <v>0.01</v>
      </c>
      <c r="AD123" s="19">
        <v>-0.01</v>
      </c>
      <c r="AE123" s="12"/>
      <c r="AF123" s="12"/>
      <c r="AG123" s="12"/>
      <c r="AH123" s="12"/>
    </row>
    <row r="124" spans="1:3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4"/>
      <c r="AC124" s="14"/>
      <c r="AD124" s="14"/>
      <c r="AE124" s="12"/>
      <c r="AF124" s="12"/>
      <c r="AG124" s="12"/>
      <c r="AH124" s="12"/>
    </row>
    <row r="125" spans="1:34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9">
        <v>0.05</v>
      </c>
      <c r="AC125" s="19">
        <v>0.01</v>
      </c>
      <c r="AD125" s="19">
        <v>-0.01</v>
      </c>
      <c r="AE125" s="12"/>
      <c r="AF125" s="12"/>
      <c r="AG125" s="12"/>
      <c r="AH125" s="12"/>
    </row>
    <row r="126" spans="1:34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4"/>
      <c r="AC126" s="14"/>
      <c r="AD126" s="14"/>
      <c r="AE126" s="12"/>
      <c r="AF126" s="12"/>
      <c r="AG126" s="12"/>
      <c r="AH126" s="12"/>
    </row>
    <row r="127" spans="1:34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9">
        <v>0.05</v>
      </c>
      <c r="AC127" s="19">
        <v>0.01</v>
      </c>
      <c r="AD127" s="19">
        <v>-0.01</v>
      </c>
      <c r="AE127" s="12"/>
      <c r="AF127" s="12"/>
      <c r="AG127" s="12"/>
      <c r="AH127" s="12"/>
    </row>
    <row r="128" spans="1:34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4"/>
      <c r="AC128" s="14"/>
      <c r="AD128" s="14"/>
      <c r="AE128" s="12"/>
      <c r="AF128" s="12"/>
      <c r="AG128" s="12"/>
      <c r="AH128" s="12"/>
    </row>
    <row r="129" spans="1:34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9">
        <v>0.05</v>
      </c>
      <c r="AC129" s="19">
        <v>0.01</v>
      </c>
      <c r="AD129" s="19">
        <v>-0.01</v>
      </c>
      <c r="AE129" s="12"/>
      <c r="AF129" s="12"/>
      <c r="AG129" s="12"/>
      <c r="AH129" s="12"/>
    </row>
    <row r="130" spans="1:34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4"/>
      <c r="AC130" s="14"/>
      <c r="AD130" s="14"/>
      <c r="AE130" s="12"/>
      <c r="AF130" s="12"/>
      <c r="AG130" s="12"/>
      <c r="AH130" s="12"/>
    </row>
    <row r="131" spans="1:34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9">
        <v>0.05</v>
      </c>
      <c r="AC131" s="19">
        <v>0.01</v>
      </c>
      <c r="AD131" s="19">
        <v>-0.01</v>
      </c>
      <c r="AE131" s="12"/>
      <c r="AF131" s="12"/>
      <c r="AG131" s="12"/>
      <c r="AH131" s="12"/>
    </row>
    <row r="132" spans="1:34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4"/>
      <c r="AC132" s="14"/>
      <c r="AD132" s="14"/>
      <c r="AE132" s="12"/>
      <c r="AF132" s="12"/>
      <c r="AG132" s="12"/>
      <c r="AH132" s="12"/>
    </row>
    <row r="133" spans="1:34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9">
        <v>0.05</v>
      </c>
      <c r="AC133" s="19">
        <v>0.01</v>
      </c>
      <c r="AD133" s="19">
        <v>-0.01</v>
      </c>
      <c r="AE133" s="12"/>
      <c r="AF133" s="12"/>
      <c r="AG133" s="12"/>
      <c r="AH133" s="12"/>
    </row>
    <row r="134" spans="1: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4"/>
      <c r="AC134" s="14"/>
      <c r="AD134" s="14"/>
      <c r="AE134" s="12"/>
      <c r="AF134" s="12"/>
      <c r="AG134" s="12"/>
      <c r="AH134" s="12"/>
    </row>
    <row r="135" spans="1:34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9">
        <v>0.05</v>
      </c>
      <c r="AC135" s="19">
        <v>0.01</v>
      </c>
      <c r="AD135" s="19">
        <v>-0.01</v>
      </c>
      <c r="AE135" s="12"/>
      <c r="AF135" s="12"/>
      <c r="AG135" s="12"/>
      <c r="AH135" s="12"/>
    </row>
    <row r="136" spans="1:34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4"/>
      <c r="AC136" s="14"/>
      <c r="AD136" s="14"/>
      <c r="AE136" s="12"/>
      <c r="AF136" s="12"/>
      <c r="AG136" s="12"/>
      <c r="AH136" s="12"/>
    </row>
    <row r="137" spans="1:34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9">
        <v>0.05</v>
      </c>
      <c r="AC137" s="19">
        <v>0.01</v>
      </c>
      <c r="AD137" s="19">
        <v>-0.01</v>
      </c>
      <c r="AE137" s="12"/>
      <c r="AF137" s="12"/>
      <c r="AG137" s="12"/>
      <c r="AH137" s="12"/>
    </row>
    <row r="138" spans="1:34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4"/>
      <c r="AC138" s="14"/>
      <c r="AD138" s="14"/>
      <c r="AE138" s="12"/>
      <c r="AF138" s="12"/>
      <c r="AG138" s="12"/>
      <c r="AH138" s="12"/>
    </row>
    <row r="139" spans="1:34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9">
        <v>0.05</v>
      </c>
      <c r="AC139" s="19">
        <v>0.01</v>
      </c>
      <c r="AD139" s="19">
        <v>-0.01</v>
      </c>
      <c r="AE139" s="12"/>
      <c r="AF139" s="12"/>
      <c r="AG139" s="12"/>
      <c r="AH139" s="12"/>
    </row>
    <row r="140" spans="1:34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4"/>
      <c r="AC140" s="14"/>
      <c r="AD140" s="14"/>
      <c r="AE140" s="12"/>
      <c r="AF140" s="12"/>
      <c r="AG140" s="12"/>
      <c r="AH140" s="12"/>
    </row>
    <row r="141" spans="1:34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9">
        <v>0.05</v>
      </c>
      <c r="AC141" s="19">
        <v>0.01</v>
      </c>
      <c r="AD141" s="19">
        <v>-0.01</v>
      </c>
      <c r="AE141" s="12"/>
      <c r="AF141" s="12"/>
      <c r="AG141" s="12"/>
      <c r="AH141" s="12"/>
    </row>
    <row r="142" spans="1:34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4"/>
      <c r="AC142" s="14"/>
      <c r="AD142" s="14"/>
      <c r="AE142" s="12"/>
      <c r="AF142" s="12"/>
      <c r="AG142" s="12"/>
      <c r="AH142" s="12"/>
    </row>
    <row r="143" spans="1:34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9">
        <v>0.05</v>
      </c>
      <c r="AC143" s="19">
        <v>0.01</v>
      </c>
      <c r="AD143" s="19">
        <v>-0.01</v>
      </c>
      <c r="AE143" s="12"/>
      <c r="AF143" s="12"/>
      <c r="AG143" s="12"/>
      <c r="AH143" s="12"/>
    </row>
    <row r="144" spans="1:3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4"/>
      <c r="AC144" s="14"/>
      <c r="AD144" s="14"/>
      <c r="AE144" s="12"/>
      <c r="AF144" s="12"/>
      <c r="AG144" s="12"/>
      <c r="AH144" s="12"/>
    </row>
    <row r="145" spans="1:34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9">
        <v>0.05</v>
      </c>
      <c r="AC145" s="19">
        <v>0.01</v>
      </c>
      <c r="AD145" s="19">
        <v>-0.01</v>
      </c>
      <c r="AE145" s="12"/>
      <c r="AF145" s="12"/>
      <c r="AG145" s="12"/>
      <c r="AH145" s="12"/>
    </row>
    <row r="146" spans="1:34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4"/>
      <c r="AC146" s="14"/>
      <c r="AD146" s="14"/>
      <c r="AE146" s="12"/>
      <c r="AF146" s="12"/>
      <c r="AG146" s="12"/>
      <c r="AH146" s="12"/>
    </row>
    <row r="147" spans="1:34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9">
        <v>0.05</v>
      </c>
      <c r="AC147" s="19">
        <v>0.01</v>
      </c>
      <c r="AD147" s="19">
        <v>-0.01</v>
      </c>
      <c r="AE147" s="12"/>
      <c r="AF147" s="12"/>
      <c r="AG147" s="12"/>
      <c r="AH147" s="12"/>
    </row>
    <row r="148" spans="1:34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4"/>
      <c r="AC148" s="14"/>
      <c r="AD148" s="14"/>
      <c r="AE148" s="12"/>
      <c r="AF148" s="12"/>
      <c r="AG148" s="12"/>
      <c r="AH148" s="12"/>
    </row>
    <row r="149" spans="1:34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9">
        <v>0.05</v>
      </c>
      <c r="AC149" s="19">
        <v>0.01</v>
      </c>
      <c r="AD149" s="19">
        <v>-0.01</v>
      </c>
      <c r="AE149" s="12"/>
      <c r="AF149" s="12"/>
      <c r="AG149" s="12"/>
      <c r="AH149" s="12"/>
    </row>
    <row r="150" spans="1:34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4"/>
      <c r="AC150" s="14"/>
      <c r="AD150" s="14"/>
      <c r="AE150" s="12"/>
      <c r="AF150" s="12"/>
      <c r="AG150" s="12"/>
      <c r="AH150" s="12"/>
    </row>
    <row r="151" spans="1:34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9">
        <v>0.05</v>
      </c>
      <c r="AC151" s="19">
        <v>0.01</v>
      </c>
      <c r="AD151" s="19">
        <v>-0.01</v>
      </c>
      <c r="AE151" s="12"/>
      <c r="AF151" s="12"/>
      <c r="AG151" s="12"/>
      <c r="AH151" s="12"/>
    </row>
    <row r="152" spans="1:34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4"/>
      <c r="AC152" s="14"/>
      <c r="AD152" s="14"/>
      <c r="AE152" s="12"/>
      <c r="AF152" s="12"/>
      <c r="AG152" s="12"/>
      <c r="AH152" s="12"/>
    </row>
    <row r="153" spans="1:34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9">
        <v>0.05</v>
      </c>
      <c r="AC153" s="19">
        <v>0.01</v>
      </c>
      <c r="AD153" s="19">
        <v>-0.01</v>
      </c>
      <c r="AE153" s="12"/>
      <c r="AF153" s="12"/>
      <c r="AG153" s="12"/>
      <c r="AH153" s="12"/>
    </row>
    <row r="154" spans="1:3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4"/>
      <c r="AC154" s="14"/>
      <c r="AD154" s="14"/>
      <c r="AE154" s="12"/>
      <c r="AF154" s="12"/>
      <c r="AG154" s="12"/>
      <c r="AH154" s="12"/>
    </row>
    <row r="155" spans="1:34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9">
        <v>0.05</v>
      </c>
      <c r="AC155" s="19">
        <v>0.01</v>
      </c>
      <c r="AD155" s="19">
        <v>-0.01</v>
      </c>
      <c r="AE155" s="12"/>
      <c r="AF155" s="12"/>
      <c r="AG155" s="12"/>
      <c r="AH155" s="12"/>
    </row>
    <row r="156" spans="1:34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4"/>
      <c r="AC156" s="14"/>
      <c r="AD156" s="14"/>
      <c r="AE156" s="12"/>
      <c r="AF156" s="12"/>
      <c r="AG156" s="12"/>
      <c r="AH156" s="12"/>
    </row>
    <row r="157" spans="1:34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9">
        <v>0.05</v>
      </c>
      <c r="AC157" s="19">
        <v>0.01</v>
      </c>
      <c r="AD157" s="19">
        <v>-0.01</v>
      </c>
      <c r="AE157" s="12"/>
      <c r="AF157" s="12"/>
      <c r="AG157" s="12"/>
      <c r="AH157" s="12"/>
    </row>
    <row r="158" spans="1:34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4"/>
      <c r="AC158" s="14"/>
      <c r="AD158" s="14"/>
      <c r="AE158" s="12"/>
      <c r="AF158" s="12"/>
      <c r="AG158" s="12"/>
      <c r="AH158" s="12"/>
    </row>
    <row r="159" spans="1:34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9">
        <v>0.05</v>
      </c>
      <c r="AC159" s="19">
        <v>0.01</v>
      </c>
      <c r="AD159" s="19">
        <v>-0.01</v>
      </c>
      <c r="AE159" s="12"/>
      <c r="AF159" s="12"/>
      <c r="AG159" s="12"/>
      <c r="AH159" s="12"/>
    </row>
    <row r="160" spans="1:34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4"/>
      <c r="AC160" s="14"/>
      <c r="AD160" s="14"/>
      <c r="AE160" s="12"/>
      <c r="AF160" s="12"/>
      <c r="AG160" s="12"/>
      <c r="AH160" s="12"/>
    </row>
    <row r="161" spans="1:34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9">
        <v>0.05</v>
      </c>
      <c r="AC161" s="19">
        <v>0.01</v>
      </c>
      <c r="AD161" s="19">
        <v>-0.01</v>
      </c>
      <c r="AE161" s="12"/>
      <c r="AF161" s="12"/>
      <c r="AG161" s="12"/>
      <c r="AH161" s="12"/>
    </row>
    <row r="162" spans="1:34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4"/>
      <c r="AC162" s="14"/>
      <c r="AD162" s="14"/>
      <c r="AE162" s="12"/>
      <c r="AF162" s="12"/>
      <c r="AG162" s="12"/>
      <c r="AH162" s="12"/>
    </row>
    <row r="163" spans="1:34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9">
        <v>0.05</v>
      </c>
      <c r="AC163" s="19">
        <v>0.01</v>
      </c>
      <c r="AD163" s="19">
        <v>-0.01</v>
      </c>
      <c r="AE163" s="12"/>
      <c r="AF163" s="12"/>
      <c r="AG163" s="12"/>
      <c r="AH163" s="12"/>
    </row>
    <row r="164" spans="1:3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4"/>
      <c r="AC164" s="14"/>
      <c r="AD164" s="14"/>
      <c r="AE164" s="12"/>
      <c r="AF164" s="12"/>
      <c r="AG164" s="12"/>
      <c r="AH164" s="12"/>
    </row>
    <row r="165" spans="1:34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9">
        <v>0.05</v>
      </c>
      <c r="AC165" s="19">
        <v>0.01</v>
      </c>
      <c r="AD165" s="19">
        <v>-0.01</v>
      </c>
      <c r="AE165" s="12"/>
      <c r="AF165" s="12"/>
      <c r="AG165" s="12"/>
      <c r="AH165" s="12"/>
    </row>
    <row r="166" spans="1:34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4"/>
      <c r="AC166" s="14"/>
      <c r="AD166" s="14"/>
      <c r="AE166" s="12"/>
      <c r="AF166" s="12"/>
      <c r="AG166" s="12"/>
      <c r="AH166" s="12"/>
    </row>
    <row r="167" spans="1:34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9">
        <v>0.05</v>
      </c>
      <c r="AC167" s="19">
        <v>0.01</v>
      </c>
      <c r="AD167" s="19">
        <v>-0.01</v>
      </c>
      <c r="AE167" s="12"/>
      <c r="AF167" s="12"/>
      <c r="AG167" s="12"/>
      <c r="AH167" s="12"/>
    </row>
    <row r="168" spans="1:34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4"/>
      <c r="AC168" s="14"/>
      <c r="AD168" s="14"/>
      <c r="AE168" s="12"/>
      <c r="AF168" s="12"/>
      <c r="AG168" s="12"/>
      <c r="AH168" s="12"/>
    </row>
    <row r="169" spans="1:34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9">
        <v>0.05</v>
      </c>
      <c r="AC169" s="19">
        <v>0.01</v>
      </c>
      <c r="AD169" s="19">
        <v>-0.01</v>
      </c>
      <c r="AE169" s="12"/>
      <c r="AF169" s="12"/>
      <c r="AG169" s="12"/>
      <c r="AH169" s="12"/>
    </row>
    <row r="170" spans="1:34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4"/>
      <c r="AC170" s="14"/>
      <c r="AD170" s="14"/>
      <c r="AE170" s="12"/>
      <c r="AF170" s="12"/>
      <c r="AG170" s="12"/>
      <c r="AH170" s="12"/>
    </row>
    <row r="171" spans="1:34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9">
        <v>0.05</v>
      </c>
      <c r="AC171" s="19">
        <v>0.01</v>
      </c>
      <c r="AD171" s="19">
        <v>-0.01</v>
      </c>
      <c r="AE171" s="12"/>
      <c r="AF171" s="12"/>
      <c r="AG171" s="12"/>
      <c r="AH171" s="12"/>
    </row>
    <row r="172" spans="1:34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4"/>
      <c r="AC172" s="14"/>
      <c r="AD172" s="14"/>
      <c r="AE172" s="12"/>
      <c r="AF172" s="12"/>
      <c r="AG172" s="12"/>
      <c r="AH172" s="12"/>
    </row>
    <row r="173" spans="1:34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9">
        <v>0.05</v>
      </c>
      <c r="AC173" s="19">
        <v>0.01</v>
      </c>
      <c r="AD173" s="19">
        <v>-0.01</v>
      </c>
      <c r="AE173" s="12"/>
      <c r="AF173" s="12"/>
      <c r="AG173" s="12"/>
      <c r="AH173" s="12"/>
    </row>
    <row r="174" spans="1:3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4"/>
      <c r="AC174" s="14"/>
      <c r="AD174" s="14"/>
      <c r="AE174" s="12"/>
      <c r="AF174" s="12"/>
      <c r="AG174" s="12"/>
      <c r="AH174" s="12"/>
    </row>
    <row r="175" spans="1:34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9">
        <v>0.05</v>
      </c>
      <c r="AC175" s="19">
        <v>0.01</v>
      </c>
      <c r="AD175" s="19">
        <v>-0.01</v>
      </c>
      <c r="AE175" s="12"/>
      <c r="AF175" s="12"/>
      <c r="AG175" s="12"/>
      <c r="AH175" s="12"/>
    </row>
    <row r="176" spans="1:34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4"/>
      <c r="AC176" s="14"/>
      <c r="AD176" s="14"/>
      <c r="AE176" s="12"/>
      <c r="AF176" s="12"/>
      <c r="AG176" s="12"/>
      <c r="AH176" s="12"/>
    </row>
    <row r="177" spans="1:34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9">
        <v>0.05</v>
      </c>
      <c r="AC177" s="19">
        <v>0.01</v>
      </c>
      <c r="AD177" s="19">
        <v>-0.01</v>
      </c>
      <c r="AE177" s="12"/>
      <c r="AF177" s="12"/>
      <c r="AG177" s="12"/>
      <c r="AH177" s="12"/>
    </row>
    <row r="178" spans="1:34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4"/>
      <c r="AC178" s="14"/>
      <c r="AD178" s="14"/>
      <c r="AE178" s="12"/>
      <c r="AF178" s="12"/>
      <c r="AG178" s="12"/>
      <c r="AH178" s="12"/>
    </row>
    <row r="179" spans="1:34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9">
        <v>0.05</v>
      </c>
      <c r="AC179" s="19">
        <v>0.01</v>
      </c>
      <c r="AD179" s="19">
        <v>-0.01</v>
      </c>
      <c r="AE179" s="12"/>
      <c r="AF179" s="12"/>
      <c r="AG179" s="12"/>
      <c r="AH179" s="12"/>
    </row>
    <row r="180" spans="1:34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4"/>
      <c r="AC180" s="14"/>
      <c r="AD180" s="14"/>
      <c r="AE180" s="12"/>
      <c r="AF180" s="12"/>
      <c r="AG180" s="12"/>
      <c r="AH180" s="12"/>
    </row>
    <row r="181" spans="1:34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9">
        <v>0.05</v>
      </c>
      <c r="AC181" s="19">
        <v>0.01</v>
      </c>
      <c r="AD181" s="19">
        <v>-0.01</v>
      </c>
      <c r="AE181" s="12"/>
      <c r="AF181" s="12"/>
      <c r="AG181" s="12"/>
      <c r="AH181" s="12"/>
    </row>
    <row r="182" spans="1:34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4"/>
      <c r="AC182" s="14"/>
      <c r="AD182" s="14"/>
      <c r="AE182" s="12"/>
      <c r="AF182" s="12"/>
      <c r="AG182" s="12"/>
      <c r="AH182" s="12"/>
    </row>
    <row r="183" spans="1:34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9">
        <v>0.05</v>
      </c>
      <c r="AC183" s="19">
        <v>0.01</v>
      </c>
      <c r="AD183" s="19">
        <v>-0.01</v>
      </c>
      <c r="AE183" s="12"/>
      <c r="AF183" s="12"/>
      <c r="AG183" s="12"/>
      <c r="AH183" s="12"/>
    </row>
    <row r="184" spans="1:3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4"/>
      <c r="AC184" s="14"/>
      <c r="AD184" s="14"/>
      <c r="AE184" s="12"/>
      <c r="AF184" s="12"/>
      <c r="AG184" s="12"/>
      <c r="AH184" s="12"/>
    </row>
    <row r="185" spans="1:34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9">
        <v>0.05</v>
      </c>
      <c r="AC185" s="19">
        <v>0.01</v>
      </c>
      <c r="AD185" s="19">
        <v>-0.01</v>
      </c>
      <c r="AE185" s="12"/>
      <c r="AF185" s="12"/>
      <c r="AG185" s="12"/>
      <c r="AH185" s="12"/>
    </row>
    <row r="186" spans="1:34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4"/>
      <c r="AC186" s="14"/>
      <c r="AD186" s="14"/>
      <c r="AE186" s="12"/>
      <c r="AF186" s="12"/>
      <c r="AG186" s="12"/>
      <c r="AH186" s="12"/>
    </row>
    <row r="187" spans="1:34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9">
        <v>0.05</v>
      </c>
      <c r="AC187" s="19">
        <v>0.01</v>
      </c>
      <c r="AD187" s="19">
        <v>-0.01</v>
      </c>
      <c r="AE187" s="12"/>
      <c r="AF187" s="12"/>
      <c r="AG187" s="12"/>
      <c r="AH187" s="12"/>
    </row>
    <row r="188" spans="1:34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4"/>
      <c r="AC188" s="14"/>
      <c r="AD188" s="14"/>
      <c r="AE188" s="12"/>
      <c r="AF188" s="12"/>
      <c r="AG188" s="12"/>
      <c r="AH188" s="12"/>
    </row>
    <row r="189" spans="1:34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9">
        <v>0.05</v>
      </c>
      <c r="AC189" s="19">
        <v>0.01</v>
      </c>
      <c r="AD189" s="19">
        <v>-0.01</v>
      </c>
      <c r="AE189" s="12"/>
      <c r="AF189" s="12"/>
      <c r="AG189" s="12"/>
      <c r="AH189" s="12"/>
    </row>
    <row r="190" spans="1:34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4"/>
      <c r="AC190" s="14"/>
      <c r="AD190" s="14"/>
      <c r="AE190" s="12"/>
      <c r="AF190" s="12"/>
      <c r="AG190" s="12"/>
      <c r="AH190" s="12"/>
    </row>
    <row r="191" spans="1:34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9">
        <v>0.05</v>
      </c>
      <c r="AC191" s="19">
        <v>0.01</v>
      </c>
      <c r="AD191" s="19">
        <v>-0.01</v>
      </c>
      <c r="AE191" s="12"/>
      <c r="AF191" s="12"/>
      <c r="AG191" s="12"/>
      <c r="AH191" s="12"/>
    </row>
    <row r="192" spans="1:34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4"/>
      <c r="AC192" s="14"/>
      <c r="AD192" s="14"/>
      <c r="AE192" s="12"/>
      <c r="AF192" s="12"/>
      <c r="AG192" s="12"/>
      <c r="AH192" s="12"/>
    </row>
    <row r="193" spans="1:34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9">
        <v>0.05</v>
      </c>
      <c r="AC193" s="19">
        <v>0.01</v>
      </c>
      <c r="AD193" s="19">
        <v>-0.01</v>
      </c>
      <c r="AE193" s="12"/>
      <c r="AF193" s="12"/>
      <c r="AG193" s="12"/>
      <c r="AH193" s="12"/>
    </row>
    <row r="194" spans="1:3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4"/>
      <c r="AC194" s="14"/>
      <c r="AD194" s="14"/>
      <c r="AE194" s="12"/>
      <c r="AF194" s="12"/>
      <c r="AG194" s="12"/>
      <c r="AH194" s="12"/>
    </row>
    <row r="195" spans="1:34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9">
        <v>0.05</v>
      </c>
      <c r="AC195" s="19">
        <v>0.01</v>
      </c>
      <c r="AD195" s="19">
        <v>-0.01</v>
      </c>
      <c r="AE195" s="12"/>
      <c r="AF195" s="12"/>
      <c r="AG195" s="12"/>
      <c r="AH195" s="12"/>
    </row>
    <row r="196" spans="1:34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4"/>
      <c r="AC196" s="14"/>
      <c r="AD196" s="14"/>
      <c r="AE196" s="12"/>
      <c r="AF196" s="12"/>
      <c r="AG196" s="12"/>
      <c r="AH196" s="12"/>
    </row>
    <row r="197" spans="1:34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9">
        <v>0.05</v>
      </c>
      <c r="AC197" s="19">
        <v>0.01</v>
      </c>
      <c r="AD197" s="19">
        <v>-0.01</v>
      </c>
      <c r="AE197" s="12"/>
      <c r="AF197" s="12"/>
      <c r="AG197" s="12"/>
      <c r="AH197" s="12"/>
    </row>
    <row r="198" spans="1:34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4"/>
      <c r="AC198" s="14"/>
      <c r="AD198" s="14"/>
      <c r="AE198" s="12"/>
      <c r="AF198" s="12"/>
      <c r="AG198" s="12"/>
      <c r="AH198" s="12"/>
    </row>
    <row r="199" spans="1:34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9">
        <v>0.05</v>
      </c>
      <c r="AC199" s="19">
        <v>0.01</v>
      </c>
      <c r="AD199" s="19">
        <v>-0.01</v>
      </c>
      <c r="AE199" s="12"/>
      <c r="AF199" s="12"/>
      <c r="AG199" s="12"/>
      <c r="AH199" s="12"/>
    </row>
    <row r="200" spans="1:34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4"/>
      <c r="AC200" s="14"/>
      <c r="AD200" s="14"/>
      <c r="AE200" s="12"/>
      <c r="AF200" s="12"/>
      <c r="AG200" s="12"/>
      <c r="AH200" s="12"/>
    </row>
    <row r="201" spans="1:34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9">
        <v>0.05</v>
      </c>
      <c r="AC201" s="19">
        <v>0.01</v>
      </c>
      <c r="AD201" s="19">
        <v>-0.01</v>
      </c>
      <c r="AE201" s="12"/>
      <c r="AF201" s="12"/>
      <c r="AG201" s="12"/>
      <c r="AH201" s="12"/>
    </row>
    <row r="202" spans="1:34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4"/>
      <c r="AC202" s="14"/>
      <c r="AD202" s="14"/>
      <c r="AE202" s="12"/>
      <c r="AF202" s="12"/>
      <c r="AG202" s="12"/>
      <c r="AH202" s="12"/>
    </row>
    <row r="203" spans="1:34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9">
        <v>0.05</v>
      </c>
      <c r="AC203" s="19">
        <v>0.01</v>
      </c>
      <c r="AD203" s="19">
        <v>-0.01</v>
      </c>
      <c r="AE203" s="12"/>
      <c r="AF203" s="12"/>
      <c r="AG203" s="12"/>
      <c r="AH203" s="12"/>
    </row>
    <row r="204" spans="1:34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4"/>
      <c r="AC204" s="14"/>
      <c r="AD204" s="14"/>
      <c r="AE204" s="12"/>
      <c r="AF204" s="12"/>
      <c r="AG204" s="12"/>
      <c r="AH204" s="12"/>
    </row>
    <row r="205" spans="1:34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9">
        <v>0.05</v>
      </c>
      <c r="AC205" s="19">
        <v>0.01</v>
      </c>
      <c r="AD205" s="19">
        <v>-0.01</v>
      </c>
      <c r="AE205" s="12"/>
      <c r="AF205" s="12"/>
      <c r="AG205" s="12"/>
      <c r="AH205" s="12"/>
    </row>
    <row r="206" spans="1:34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4"/>
      <c r="AC206" s="14"/>
      <c r="AD206" s="14"/>
      <c r="AE206" s="12"/>
      <c r="AF206" s="12"/>
      <c r="AG206" s="12"/>
      <c r="AH206" s="12"/>
    </row>
    <row r="207" spans="1:34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9">
        <v>0.05</v>
      </c>
      <c r="AC207" s="19">
        <v>0.01</v>
      </c>
      <c r="AD207" s="19">
        <v>-0.01</v>
      </c>
      <c r="AE207" s="12"/>
      <c r="AF207" s="12"/>
      <c r="AG207" s="12"/>
      <c r="AH207" s="12"/>
    </row>
    <row r="208" spans="1:34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4"/>
      <c r="AC208" s="14"/>
      <c r="AD208" s="14"/>
      <c r="AE208" s="12"/>
      <c r="AF208" s="12"/>
      <c r="AG208" s="12"/>
      <c r="AH208" s="12"/>
    </row>
    <row r="209" spans="1:34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9">
        <v>0.05</v>
      </c>
      <c r="AC209" s="19">
        <v>0.01</v>
      </c>
      <c r="AD209" s="19">
        <v>-0.01</v>
      </c>
      <c r="AE209" s="12"/>
      <c r="AF209" s="12"/>
      <c r="AG209" s="12"/>
      <c r="AH209" s="12"/>
    </row>
    <row r="210" spans="1:34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4"/>
      <c r="AC210" s="14"/>
      <c r="AD210" s="14"/>
      <c r="AE210" s="12"/>
      <c r="AF210" s="12"/>
      <c r="AG210" s="12"/>
      <c r="AH210" s="12"/>
    </row>
    <row r="211" spans="1:34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9">
        <v>0.05</v>
      </c>
      <c r="AC211" s="19">
        <v>0.01</v>
      </c>
      <c r="AD211" s="19">
        <v>-0.01</v>
      </c>
      <c r="AE211" s="12"/>
      <c r="AF211" s="12"/>
      <c r="AG211" s="12"/>
      <c r="AH211" s="12"/>
    </row>
    <row r="212" spans="1:34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4"/>
      <c r="AC212" s="14"/>
      <c r="AD212" s="14"/>
      <c r="AE212" s="12"/>
      <c r="AF212" s="12"/>
      <c r="AG212" s="12"/>
      <c r="AH212" s="12"/>
    </row>
    <row r="213" spans="1:34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9">
        <v>0.05</v>
      </c>
      <c r="AC213" s="19">
        <v>0.01</v>
      </c>
      <c r="AD213" s="19">
        <v>-0.01</v>
      </c>
      <c r="AE213" s="12"/>
      <c r="AF213" s="12"/>
      <c r="AG213" s="12"/>
      <c r="AH213" s="12"/>
    </row>
    <row r="214" spans="1:34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4"/>
      <c r="AC214" s="14"/>
      <c r="AD214" s="14"/>
      <c r="AE214" s="12"/>
      <c r="AF214" s="12"/>
      <c r="AG214" s="12"/>
      <c r="AH214" s="12"/>
    </row>
    <row r="215" spans="1:34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9">
        <v>0.05</v>
      </c>
      <c r="AC215" s="19">
        <v>0.01</v>
      </c>
      <c r="AD215" s="19">
        <v>-0.01</v>
      </c>
      <c r="AE215" s="12"/>
      <c r="AF215" s="12"/>
      <c r="AG215" s="12"/>
      <c r="AH215" s="12"/>
    </row>
    <row r="216" spans="1:34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4"/>
      <c r="AC216" s="14"/>
      <c r="AD216" s="14"/>
      <c r="AE216" s="12"/>
      <c r="AF216" s="12"/>
      <c r="AG216" s="12"/>
      <c r="AH216" s="12"/>
    </row>
    <row r="217" spans="1:34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9">
        <v>0.05</v>
      </c>
      <c r="AC217" s="19">
        <v>0.01</v>
      </c>
      <c r="AD217" s="19">
        <v>-0.01</v>
      </c>
      <c r="AE217" s="12"/>
      <c r="AF217" s="12"/>
      <c r="AG217" s="12"/>
      <c r="AH217" s="12"/>
    </row>
    <row r="218" spans="1:34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4"/>
      <c r="AC218" s="14"/>
      <c r="AD218" s="14"/>
      <c r="AE218" s="12"/>
      <c r="AF218" s="12"/>
      <c r="AG218" s="12"/>
      <c r="AH218" s="12"/>
    </row>
    <row r="219" spans="1:34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9">
        <v>0.05</v>
      </c>
      <c r="AC219" s="19">
        <v>0.01</v>
      </c>
      <c r="AD219" s="19">
        <v>-0.01</v>
      </c>
      <c r="AE219" s="12"/>
      <c r="AF219" s="12"/>
      <c r="AG219" s="12"/>
      <c r="AH219" s="12"/>
    </row>
    <row r="220" spans="1:34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4"/>
      <c r="AC220" s="14"/>
      <c r="AD220" s="14"/>
      <c r="AE220" s="12"/>
      <c r="AF220" s="12"/>
      <c r="AG220" s="12"/>
      <c r="AH220" s="12"/>
    </row>
    <row r="221" spans="1:34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9">
        <v>0.05</v>
      </c>
      <c r="AC221" s="19">
        <v>0.01</v>
      </c>
      <c r="AD221" s="19">
        <v>-0.01</v>
      </c>
      <c r="AE221" s="12"/>
      <c r="AF221" s="12"/>
      <c r="AG221" s="12"/>
      <c r="AH221" s="12"/>
    </row>
    <row r="222" spans="1:34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4"/>
      <c r="AC222" s="14"/>
      <c r="AD222" s="14"/>
      <c r="AE222" s="12"/>
      <c r="AF222" s="12"/>
      <c r="AG222" s="12"/>
      <c r="AH222" s="12"/>
    </row>
    <row r="223" spans="1:34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9">
        <v>0.05</v>
      </c>
      <c r="AC223" s="19">
        <v>0.01</v>
      </c>
      <c r="AD223" s="19">
        <v>-0.01</v>
      </c>
      <c r="AE223" s="12"/>
      <c r="AF223" s="12"/>
      <c r="AG223" s="12"/>
      <c r="AH223" s="12"/>
    </row>
    <row r="224" spans="1:34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4"/>
      <c r="AC224" s="14"/>
      <c r="AD224" s="14"/>
      <c r="AE224" s="12"/>
      <c r="AF224" s="12"/>
      <c r="AG224" s="12"/>
      <c r="AH224" s="12"/>
    </row>
    <row r="225" spans="1:34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9">
        <v>0.05</v>
      </c>
      <c r="AC225" s="19">
        <v>0.01</v>
      </c>
      <c r="AD225" s="19">
        <v>-0.01</v>
      </c>
      <c r="AE225" s="12"/>
      <c r="AF225" s="12"/>
      <c r="AG225" s="12"/>
      <c r="AH225" s="12"/>
    </row>
    <row r="226" spans="1:34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4"/>
      <c r="AC226" s="14"/>
      <c r="AD226" s="14"/>
      <c r="AE226" s="12"/>
      <c r="AF226" s="12"/>
      <c r="AG226" s="12"/>
      <c r="AH226" s="12"/>
    </row>
    <row r="227" spans="1:34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9">
        <v>0.05</v>
      </c>
      <c r="AC227" s="19">
        <v>0.01</v>
      </c>
      <c r="AD227" s="19">
        <v>-0.01</v>
      </c>
      <c r="AE227" s="12"/>
      <c r="AF227" s="12"/>
      <c r="AG227" s="12"/>
      <c r="AH227" s="12"/>
    </row>
    <row r="228" spans="1:34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4"/>
      <c r="AC228" s="14"/>
      <c r="AD228" s="14"/>
      <c r="AE228" s="12"/>
      <c r="AF228" s="12"/>
      <c r="AG228" s="12"/>
      <c r="AH228" s="12"/>
    </row>
    <row r="229" spans="1:34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9">
        <v>0.05</v>
      </c>
      <c r="AC229" s="19">
        <v>0.01</v>
      </c>
      <c r="AD229" s="19">
        <v>-0.01</v>
      </c>
      <c r="AE229" s="12"/>
      <c r="AF229" s="12"/>
      <c r="AG229" s="12"/>
      <c r="AH229" s="12"/>
    </row>
    <row r="230" spans="1:34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4"/>
      <c r="AC230" s="14"/>
      <c r="AD230" s="14"/>
      <c r="AE230" s="12"/>
      <c r="AF230" s="12"/>
      <c r="AG230" s="12"/>
      <c r="AH230" s="12"/>
    </row>
    <row r="231" spans="1:34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9">
        <v>0.05</v>
      </c>
      <c r="AC231" s="19">
        <v>0.01</v>
      </c>
      <c r="AD231" s="19">
        <v>-0.01</v>
      </c>
      <c r="AE231" s="12"/>
      <c r="AF231" s="12"/>
      <c r="AG231" s="12"/>
      <c r="AH231" s="12"/>
    </row>
    <row r="232" spans="1:34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4"/>
      <c r="AC232" s="14"/>
      <c r="AD232" s="14"/>
      <c r="AE232" s="12"/>
      <c r="AF232" s="12"/>
      <c r="AG232" s="12"/>
      <c r="AH232" s="12"/>
    </row>
    <row r="233" spans="1:34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9">
        <v>0.05</v>
      </c>
      <c r="AC233" s="19">
        <v>0.01</v>
      </c>
      <c r="AD233" s="19">
        <v>-0.01</v>
      </c>
      <c r="AE233" s="12"/>
      <c r="AF233" s="12"/>
      <c r="AG233" s="12"/>
      <c r="AH233" s="12"/>
    </row>
    <row r="234" spans="1:34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4"/>
      <c r="AC234" s="14"/>
      <c r="AD234" s="14"/>
      <c r="AE234" s="12"/>
      <c r="AF234" s="12"/>
      <c r="AG234" s="12"/>
      <c r="AH234" s="12"/>
    </row>
    <row r="235" spans="1:34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9">
        <v>0.05</v>
      </c>
      <c r="AC235" s="19">
        <v>0.01</v>
      </c>
      <c r="AD235" s="19">
        <v>-0.01</v>
      </c>
      <c r="AE235" s="12"/>
      <c r="AF235" s="12"/>
      <c r="AG235" s="12"/>
      <c r="AH235" s="12"/>
    </row>
    <row r="236" spans="1:34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4"/>
      <c r="AC236" s="14"/>
      <c r="AD236" s="14"/>
      <c r="AE236" s="12"/>
      <c r="AF236" s="12"/>
      <c r="AG236" s="12"/>
      <c r="AH236" s="12"/>
    </row>
    <row r="237" spans="1:34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9">
        <v>0.05</v>
      </c>
      <c r="AC237" s="19">
        <v>0.01</v>
      </c>
      <c r="AD237" s="19">
        <v>-0.01</v>
      </c>
      <c r="AE237" s="12"/>
      <c r="AF237" s="12"/>
      <c r="AG237" s="12"/>
      <c r="AH237" s="12"/>
    </row>
    <row r="238" spans="1:34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4"/>
      <c r="AC238" s="14"/>
      <c r="AD238" s="14"/>
      <c r="AE238" s="12"/>
      <c r="AF238" s="12"/>
      <c r="AG238" s="12"/>
      <c r="AH238" s="12"/>
    </row>
    <row r="239" spans="1:34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9">
        <v>0.05</v>
      </c>
      <c r="AC239" s="19">
        <v>0.01</v>
      </c>
      <c r="AD239" s="19">
        <v>-0.01</v>
      </c>
      <c r="AE239" s="12"/>
      <c r="AF239" s="12"/>
      <c r="AG239" s="12"/>
      <c r="AH239" s="12"/>
    </row>
    <row r="240" spans="1:34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4"/>
      <c r="AC240" s="14"/>
      <c r="AD240" s="14"/>
      <c r="AE240" s="12"/>
      <c r="AF240" s="12"/>
      <c r="AG240" s="12"/>
      <c r="AH240" s="12"/>
    </row>
    <row r="241" spans="1:34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9">
        <v>0.05</v>
      </c>
      <c r="AC241" s="19">
        <v>0.01</v>
      </c>
      <c r="AD241" s="19">
        <v>-0.01</v>
      </c>
      <c r="AE241" s="12"/>
      <c r="AF241" s="12"/>
      <c r="AG241" s="12"/>
      <c r="AH241" s="12"/>
    </row>
    <row r="242" spans="1:34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4"/>
      <c r="AC242" s="14"/>
      <c r="AD242" s="14"/>
      <c r="AE242" s="12"/>
      <c r="AF242" s="12"/>
      <c r="AG242" s="12"/>
      <c r="AH242" s="12"/>
    </row>
    <row r="243" spans="1:34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9">
        <v>0.05</v>
      </c>
      <c r="AC243" s="19">
        <v>0.01</v>
      </c>
      <c r="AD243" s="19">
        <v>-0.01</v>
      </c>
      <c r="AE243" s="12"/>
      <c r="AF243" s="12"/>
      <c r="AG243" s="12"/>
      <c r="AH243" s="12"/>
    </row>
    <row r="244" spans="1:34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4"/>
      <c r="AC244" s="14"/>
      <c r="AD244" s="14"/>
      <c r="AE244" s="12"/>
      <c r="AF244" s="12"/>
      <c r="AG244" s="12"/>
      <c r="AH244" s="12"/>
    </row>
    <row r="245" spans="1:34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9">
        <v>0.05</v>
      </c>
      <c r="AC245" s="19">
        <v>0.01</v>
      </c>
      <c r="AD245" s="19">
        <v>-0.01</v>
      </c>
      <c r="AE245" s="12"/>
      <c r="AF245" s="12"/>
      <c r="AG245" s="12"/>
      <c r="AH245" s="12"/>
    </row>
    <row r="246" spans="1:34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4"/>
      <c r="AC246" s="14"/>
      <c r="AD246" s="14"/>
      <c r="AE246" s="12"/>
      <c r="AF246" s="12"/>
      <c r="AG246" s="12"/>
      <c r="AH246" s="12"/>
    </row>
    <row r="247" spans="1:34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9">
        <v>0.05</v>
      </c>
      <c r="AC247" s="19">
        <v>0.01</v>
      </c>
      <c r="AD247" s="19">
        <v>-0.01</v>
      </c>
      <c r="AE247" s="12"/>
      <c r="AF247" s="12"/>
      <c r="AG247" s="12"/>
      <c r="AH247" s="12"/>
    </row>
    <row r="248" spans="1:34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4"/>
      <c r="AC248" s="14"/>
      <c r="AD248" s="14"/>
      <c r="AE248" s="12"/>
      <c r="AF248" s="12"/>
      <c r="AG248" s="12"/>
      <c r="AH248" s="12"/>
    </row>
    <row r="249" spans="1:34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9">
        <v>0.05</v>
      </c>
      <c r="AC249" s="19">
        <v>0.01</v>
      </c>
      <c r="AD249" s="19">
        <v>-0.01</v>
      </c>
      <c r="AE249" s="12"/>
      <c r="AF249" s="12"/>
      <c r="AG249" s="12"/>
      <c r="AH249" s="12"/>
    </row>
    <row r="250" spans="1:34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4"/>
      <c r="AC250" s="14"/>
      <c r="AD250" s="14"/>
      <c r="AE250" s="12"/>
      <c r="AF250" s="12"/>
      <c r="AG250" s="12"/>
      <c r="AH250" s="12"/>
    </row>
    <row r="251" spans="1:34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9">
        <v>0.05</v>
      </c>
      <c r="AC251" s="19">
        <v>0.01</v>
      </c>
      <c r="AD251" s="19">
        <v>-0.01</v>
      </c>
      <c r="AE251" s="12"/>
      <c r="AF251" s="12"/>
      <c r="AG251" s="12"/>
      <c r="AH251" s="12"/>
    </row>
    <row r="252" spans="1:34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4"/>
      <c r="AC252" s="14"/>
      <c r="AD252" s="14"/>
      <c r="AE252" s="12"/>
      <c r="AF252" s="12"/>
      <c r="AG252" s="12"/>
      <c r="AH252" s="12"/>
    </row>
    <row r="253" spans="1:34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9">
        <v>0.05</v>
      </c>
      <c r="AC253" s="19">
        <v>0.01</v>
      </c>
      <c r="AD253" s="19">
        <v>-0.01</v>
      </c>
      <c r="AE253" s="12"/>
      <c r="AF253" s="12"/>
      <c r="AG253" s="12"/>
      <c r="AH253" s="12"/>
    </row>
    <row r="254" spans="1:34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4"/>
      <c r="AC254" s="14"/>
      <c r="AD254" s="14"/>
      <c r="AE254" s="12"/>
      <c r="AF254" s="12"/>
      <c r="AG254" s="12"/>
      <c r="AH254" s="12"/>
    </row>
    <row r="255" spans="1:34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9">
        <v>0.05</v>
      </c>
      <c r="AC255" s="19">
        <v>0.01</v>
      </c>
      <c r="AD255" s="19">
        <v>-0.01</v>
      </c>
      <c r="AE255" s="12"/>
      <c r="AF255" s="12"/>
      <c r="AG255" s="12"/>
      <c r="AH255" s="12"/>
    </row>
    <row r="256" spans="1:34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4"/>
      <c r="AC256" s="14"/>
      <c r="AD256" s="14"/>
      <c r="AE256" s="12"/>
      <c r="AF256" s="12"/>
      <c r="AG256" s="12"/>
      <c r="AH256" s="12"/>
    </row>
    <row r="257" spans="1:34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9">
        <v>0.05</v>
      </c>
      <c r="AC257" s="19">
        <v>0.01</v>
      </c>
      <c r="AD257" s="19">
        <v>-0.01</v>
      </c>
      <c r="AE257" s="12"/>
      <c r="AF257" s="12"/>
      <c r="AG257" s="12"/>
      <c r="AH257" s="12"/>
    </row>
    <row r="258" spans="1:34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4"/>
      <c r="AC258" s="14"/>
      <c r="AD258" s="14"/>
      <c r="AE258" s="12"/>
      <c r="AF258" s="12"/>
      <c r="AG258" s="12"/>
      <c r="AH258" s="12"/>
    </row>
    <row r="259" spans="1:34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9">
        <v>0.05</v>
      </c>
      <c r="AC259" s="19">
        <v>0.01</v>
      </c>
      <c r="AD259" s="19">
        <v>-0.01</v>
      </c>
      <c r="AE259" s="12"/>
      <c r="AF259" s="12"/>
      <c r="AG259" s="12"/>
      <c r="AH259" s="12"/>
    </row>
    <row r="260" spans="1:34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4"/>
      <c r="AC260" s="14"/>
      <c r="AD260" s="14"/>
      <c r="AE260" s="12"/>
      <c r="AF260" s="12"/>
      <c r="AG260" s="12"/>
      <c r="AH260" s="12"/>
    </row>
    <row r="261" spans="1:34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9">
        <v>0.05</v>
      </c>
      <c r="AC261" s="19">
        <v>0.01</v>
      </c>
      <c r="AD261" s="19">
        <v>-0.01</v>
      </c>
      <c r="AE261" s="12"/>
      <c r="AF261" s="12"/>
      <c r="AG261" s="12"/>
      <c r="AH261" s="12"/>
    </row>
    <row r="262" spans="1:34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4"/>
      <c r="AC262" s="14"/>
      <c r="AD262" s="14"/>
      <c r="AE262" s="12"/>
      <c r="AF262" s="12"/>
      <c r="AG262" s="12"/>
      <c r="AH262" s="12"/>
    </row>
    <row r="263" spans="1:34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9">
        <v>0.05</v>
      </c>
      <c r="AC263" s="19">
        <v>0.01</v>
      </c>
      <c r="AD263" s="19">
        <v>-0.01</v>
      </c>
      <c r="AE263" s="12"/>
      <c r="AF263" s="12"/>
      <c r="AG263" s="12"/>
      <c r="AH263" s="12"/>
    </row>
    <row r="264" spans="1:34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4"/>
      <c r="AC264" s="14"/>
      <c r="AD264" s="14"/>
      <c r="AE264" s="12"/>
      <c r="AF264" s="12"/>
      <c r="AG264" s="12"/>
      <c r="AH264" s="12"/>
    </row>
    <row r="265" spans="1:34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9">
        <v>0.05</v>
      </c>
      <c r="AC265" s="19">
        <v>0.01</v>
      </c>
      <c r="AD265" s="19">
        <v>-0.01</v>
      </c>
      <c r="AE265" s="12"/>
      <c r="AF265" s="12"/>
      <c r="AG265" s="12"/>
      <c r="AH265" s="12"/>
    </row>
    <row r="266" spans="1:34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4"/>
      <c r="AC266" s="14"/>
      <c r="AD266" s="14"/>
      <c r="AE266" s="12"/>
      <c r="AF266" s="12"/>
      <c r="AG266" s="12"/>
      <c r="AH266" s="12"/>
    </row>
    <row r="267" spans="1:34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9">
        <v>0.05</v>
      </c>
      <c r="AC267" s="19">
        <v>0.01</v>
      </c>
      <c r="AD267" s="19">
        <v>-0.01</v>
      </c>
      <c r="AE267" s="12"/>
      <c r="AF267" s="12"/>
      <c r="AG267" s="12"/>
      <c r="AH267" s="12"/>
    </row>
    <row r="268" spans="1:34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4"/>
      <c r="AC268" s="14"/>
      <c r="AD268" s="14"/>
      <c r="AE268" s="12"/>
      <c r="AF268" s="12"/>
      <c r="AG268" s="12"/>
      <c r="AH268" s="12"/>
    </row>
    <row r="269" spans="1:34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9">
        <v>0.05</v>
      </c>
      <c r="AC269" s="19">
        <v>0.01</v>
      </c>
      <c r="AD269" s="19">
        <v>-0.01</v>
      </c>
      <c r="AE269" s="12"/>
      <c r="AF269" s="12"/>
      <c r="AG269" s="12"/>
      <c r="AH269" s="12"/>
    </row>
    <row r="270" spans="1:34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4"/>
      <c r="AC270" s="14"/>
      <c r="AD270" s="14"/>
      <c r="AE270" s="12"/>
      <c r="AF270" s="12"/>
      <c r="AG270" s="12"/>
      <c r="AH270" s="12"/>
    </row>
    <row r="271" spans="1:34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9">
        <v>0.05</v>
      </c>
      <c r="AC271" s="19">
        <v>0.01</v>
      </c>
      <c r="AD271" s="19">
        <v>-0.01</v>
      </c>
      <c r="AE271" s="12"/>
      <c r="AF271" s="12"/>
      <c r="AG271" s="12"/>
      <c r="AH271" s="12"/>
    </row>
    <row r="272" spans="1:34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4"/>
      <c r="AC272" s="14"/>
      <c r="AD272" s="14"/>
      <c r="AE272" s="12"/>
      <c r="AF272" s="12"/>
      <c r="AG272" s="12"/>
      <c r="AH272" s="12"/>
    </row>
    <row r="273" spans="1:34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9">
        <v>0.05</v>
      </c>
      <c r="AC273" s="19">
        <v>0.01</v>
      </c>
      <c r="AD273" s="19">
        <v>-0.01</v>
      </c>
      <c r="AE273" s="12"/>
      <c r="AF273" s="12"/>
      <c r="AG273" s="12"/>
      <c r="AH273" s="12"/>
    </row>
    <row r="274" spans="1:34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4"/>
      <c r="AC274" s="14"/>
      <c r="AD274" s="14"/>
      <c r="AE274" s="12"/>
      <c r="AF274" s="12"/>
      <c r="AG274" s="12"/>
      <c r="AH274" s="12"/>
    </row>
    <row r="275" spans="1:34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9">
        <v>0.05</v>
      </c>
      <c r="AC275" s="19">
        <v>0.01</v>
      </c>
      <c r="AD275" s="19">
        <v>-0.01</v>
      </c>
      <c r="AE275" s="12"/>
      <c r="AF275" s="12"/>
      <c r="AG275" s="12"/>
      <c r="AH275" s="12"/>
    </row>
    <row r="276" spans="1:34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4"/>
      <c r="AC276" s="14"/>
      <c r="AD276" s="14"/>
      <c r="AE276" s="12"/>
      <c r="AF276" s="12"/>
      <c r="AG276" s="12"/>
      <c r="AH276" s="12"/>
    </row>
    <row r="277" spans="1:34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9">
        <v>0.05</v>
      </c>
      <c r="AC277" s="19">
        <v>0.01</v>
      </c>
      <c r="AD277" s="19">
        <v>-0.01</v>
      </c>
      <c r="AE277" s="12"/>
      <c r="AF277" s="12"/>
      <c r="AG277" s="12"/>
      <c r="AH277" s="12"/>
    </row>
    <row r="278" spans="1:34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4"/>
      <c r="AC278" s="14"/>
      <c r="AD278" s="14"/>
      <c r="AE278" s="12"/>
      <c r="AF278" s="12"/>
      <c r="AG278" s="12"/>
      <c r="AH278" s="12"/>
    </row>
    <row r="279" spans="1:34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9">
        <v>0.05</v>
      </c>
      <c r="AC279" s="19">
        <v>0.01</v>
      </c>
      <c r="AD279" s="19">
        <v>-0.01</v>
      </c>
      <c r="AE279" s="12"/>
      <c r="AF279" s="12"/>
      <c r="AG279" s="12"/>
      <c r="AH279" s="12"/>
    </row>
    <row r="280" spans="1:34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4"/>
      <c r="AC280" s="14"/>
      <c r="AD280" s="14"/>
      <c r="AE280" s="12"/>
      <c r="AF280" s="12"/>
      <c r="AG280" s="12"/>
      <c r="AH280" s="12"/>
    </row>
    <row r="281" spans="1:34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9">
        <v>0.05</v>
      </c>
      <c r="AC281" s="19">
        <v>0.01</v>
      </c>
      <c r="AD281" s="19">
        <v>-0.01</v>
      </c>
      <c r="AE281" s="12"/>
      <c r="AF281" s="12"/>
      <c r="AG281" s="12"/>
      <c r="AH281" s="12"/>
    </row>
    <row r="282" spans="1:34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4"/>
      <c r="AC282" s="14"/>
      <c r="AD282" s="14"/>
      <c r="AE282" s="12"/>
      <c r="AF282" s="12"/>
      <c r="AG282" s="12"/>
      <c r="AH282" s="12"/>
    </row>
    <row r="283" spans="1:34">
      <c r="B283" s="12"/>
      <c r="C283" s="12"/>
    </row>
  </sheetData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AF617"/>
  <sheetViews>
    <sheetView tabSelected="1" zoomScale="90" zoomScaleNormal="90" zoomScalePageLayoutView="60" workbookViewId="0">
      <selection activeCell="S14" sqref="S14:S15"/>
    </sheetView>
  </sheetViews>
  <sheetFormatPr baseColWidth="10" defaultColWidth="10.85546875" defaultRowHeight="15"/>
  <cols>
    <col min="1" max="1" width="9.85546875" style="43" bestFit="1" customWidth="1"/>
    <col min="2" max="2" width="10.42578125" style="43" bestFit="1" customWidth="1"/>
    <col min="3" max="3" width="19.42578125" style="43" bestFit="1" customWidth="1"/>
    <col min="4" max="4" width="14.140625" style="43" bestFit="1" customWidth="1"/>
    <col min="5" max="5" width="14.85546875" style="43" bestFit="1" customWidth="1"/>
    <col min="6" max="6" width="11.28515625" style="43" bestFit="1" customWidth="1"/>
    <col min="7" max="7" width="15" style="43" bestFit="1" customWidth="1"/>
    <col min="8" max="8" width="9.5703125" style="43" bestFit="1" customWidth="1"/>
    <col min="9" max="9" width="13.28515625" style="43" bestFit="1" customWidth="1"/>
    <col min="10" max="10" width="10.85546875" style="43" bestFit="1" customWidth="1"/>
    <col min="11" max="11" width="7" style="43" bestFit="1" customWidth="1"/>
    <col min="12" max="12" width="37.85546875" style="43" bestFit="1" customWidth="1"/>
    <col min="13" max="13" width="14.140625" style="43" bestFit="1" customWidth="1"/>
    <col min="14" max="14" width="15.28515625" style="43" bestFit="1" customWidth="1"/>
    <col min="15" max="15" width="42.42578125" style="43" bestFit="1" customWidth="1"/>
    <col min="16" max="16" width="10.28515625" style="43" bestFit="1" customWidth="1"/>
    <col min="17" max="17" width="20.85546875" style="43" bestFit="1" customWidth="1"/>
    <col min="18" max="18" width="11.28515625" style="43" bestFit="1" customWidth="1"/>
    <col min="19" max="19" width="6.7109375" style="43" bestFit="1" customWidth="1"/>
    <col min="20" max="20" width="5.28515625" style="43" bestFit="1" customWidth="1"/>
    <col min="21" max="21" width="2.140625" style="43" bestFit="1" customWidth="1"/>
    <col min="22" max="24" width="10.85546875" style="43"/>
    <col min="25" max="25" width="50.5703125" style="43" bestFit="1" customWidth="1"/>
    <col min="26" max="26" width="39.28515625" style="43" bestFit="1" customWidth="1"/>
    <col min="27" max="28" width="28" style="43" bestFit="1" customWidth="1"/>
    <col min="29" max="31" width="21.85546875" style="43" bestFit="1" customWidth="1"/>
    <col min="32" max="32" width="61.5703125" style="43" bestFit="1" customWidth="1"/>
    <col min="33" max="33" width="2.140625" style="43" bestFit="1" customWidth="1"/>
    <col min="34" max="16384" width="10.85546875" style="43"/>
  </cols>
  <sheetData>
    <row r="1" spans="1:32" s="33" customFormat="1" ht="16.5" customHeight="1">
      <c r="A1" s="32" t="s">
        <v>1</v>
      </c>
      <c r="B1" s="32" t="s">
        <v>2</v>
      </c>
      <c r="C1" s="32" t="s">
        <v>3</v>
      </c>
      <c r="D1" s="32" t="s">
        <v>4</v>
      </c>
      <c r="E1" s="32" t="s">
        <v>5</v>
      </c>
      <c r="F1" s="32" t="s">
        <v>6</v>
      </c>
      <c r="G1" s="32" t="s">
        <v>7</v>
      </c>
      <c r="H1" s="32" t="s">
        <v>8</v>
      </c>
      <c r="I1" s="32" t="s">
        <v>21</v>
      </c>
      <c r="J1" s="32" t="s">
        <v>22</v>
      </c>
      <c r="K1" s="32" t="s">
        <v>10</v>
      </c>
      <c r="L1" s="32" t="s">
        <v>11</v>
      </c>
      <c r="M1" s="32" t="s">
        <v>12</v>
      </c>
      <c r="N1" s="32" t="s">
        <v>13</v>
      </c>
      <c r="O1" s="32" t="s">
        <v>14</v>
      </c>
      <c r="P1" s="32" t="s">
        <v>15</v>
      </c>
      <c r="Q1" s="32" t="s">
        <v>16</v>
      </c>
      <c r="R1" s="32" t="s">
        <v>17</v>
      </c>
      <c r="S1" s="32" t="s">
        <v>19</v>
      </c>
      <c r="T1" s="32" t="s">
        <v>20</v>
      </c>
      <c r="U1" s="32"/>
      <c r="AD1" s="34"/>
      <c r="AE1" s="34"/>
      <c r="AF1" s="34"/>
    </row>
    <row r="2" spans="1:32" s="36" customFormat="1" ht="16.5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AD2" s="37"/>
      <c r="AE2" s="37"/>
      <c r="AF2" s="37"/>
    </row>
    <row r="3" spans="1:32" s="36" customFormat="1" ht="16.5" customHeight="1">
      <c r="A3" s="35">
        <v>1</v>
      </c>
      <c r="B3" s="35" t="s">
        <v>24</v>
      </c>
      <c r="C3" s="52">
        <v>42379</v>
      </c>
      <c r="D3" s="52">
        <v>42389</v>
      </c>
      <c r="E3" s="52">
        <v>42391</v>
      </c>
      <c r="F3" s="35">
        <v>3</v>
      </c>
      <c r="G3" s="35">
        <v>10</v>
      </c>
      <c r="H3" s="35" t="s">
        <v>23</v>
      </c>
      <c r="I3" s="35">
        <v>1500</v>
      </c>
      <c r="J3" s="35">
        <v>0</v>
      </c>
      <c r="K3" s="35">
        <v>0</v>
      </c>
      <c r="L3" s="35">
        <v>0</v>
      </c>
      <c r="M3" s="35" t="s">
        <v>26</v>
      </c>
      <c r="N3" s="35" t="s">
        <v>30</v>
      </c>
      <c r="O3" s="35">
        <v>0</v>
      </c>
      <c r="P3" s="35">
        <v>1</v>
      </c>
      <c r="Q3" s="35">
        <v>0</v>
      </c>
      <c r="R3" s="35">
        <v>0</v>
      </c>
      <c r="S3" s="35">
        <v>0</v>
      </c>
      <c r="T3" s="35">
        <v>0</v>
      </c>
      <c r="U3" s="35"/>
      <c r="AD3" s="37"/>
      <c r="AE3" s="37"/>
      <c r="AF3" s="37"/>
    </row>
    <row r="4" spans="1:32" s="36" customFormat="1" ht="16.5" customHeight="1">
      <c r="A4" s="35">
        <v>2</v>
      </c>
      <c r="B4" s="35" t="s">
        <v>25</v>
      </c>
      <c r="C4" s="52">
        <v>42380</v>
      </c>
      <c r="D4" s="52">
        <v>42389</v>
      </c>
      <c r="E4" s="52">
        <v>42390</v>
      </c>
      <c r="F4" s="35">
        <f t="shared" ref="F4:F11" si="0">E4-D4+1</f>
        <v>2</v>
      </c>
      <c r="G4" s="35">
        <v>10</v>
      </c>
      <c r="H4" s="35" t="s">
        <v>23</v>
      </c>
      <c r="I4" s="35">
        <v>1000</v>
      </c>
      <c r="J4" s="35"/>
      <c r="K4" s="35"/>
      <c r="L4" s="35"/>
      <c r="M4" s="35" t="s">
        <v>26</v>
      </c>
      <c r="N4" s="35" t="s">
        <v>29</v>
      </c>
      <c r="O4" s="35"/>
      <c r="P4" s="35">
        <v>2</v>
      </c>
      <c r="Q4" s="35"/>
      <c r="R4" s="35"/>
      <c r="S4" s="35"/>
      <c r="T4" s="35"/>
      <c r="U4" s="35"/>
      <c r="AD4" s="37"/>
      <c r="AE4" s="37"/>
      <c r="AF4" s="37"/>
    </row>
    <row r="5" spans="1:32" s="36" customFormat="1" ht="16.5" customHeight="1">
      <c r="A5" s="35">
        <v>3</v>
      </c>
      <c r="B5" s="35" t="s">
        <v>25</v>
      </c>
      <c r="C5" s="52">
        <v>42381</v>
      </c>
      <c r="D5" s="52">
        <v>42391</v>
      </c>
      <c r="E5" s="52">
        <v>42392</v>
      </c>
      <c r="F5" s="35">
        <f t="shared" si="0"/>
        <v>2</v>
      </c>
      <c r="G5" s="35">
        <v>15</v>
      </c>
      <c r="H5" s="35" t="s">
        <v>23</v>
      </c>
      <c r="I5" s="35">
        <v>2000</v>
      </c>
      <c r="J5" s="35"/>
      <c r="K5" s="35"/>
      <c r="L5" s="35"/>
      <c r="M5" s="35" t="s">
        <v>27</v>
      </c>
      <c r="N5" s="35" t="s">
        <v>29</v>
      </c>
      <c r="O5" s="35"/>
      <c r="P5" s="35">
        <v>3</v>
      </c>
      <c r="Q5" s="35"/>
      <c r="R5" s="35"/>
      <c r="S5" s="35"/>
      <c r="T5" s="35"/>
      <c r="U5" s="35"/>
      <c r="AD5" s="37"/>
      <c r="AE5" s="37"/>
      <c r="AF5" s="37"/>
    </row>
    <row r="6" spans="1:32" s="42" customFormat="1" ht="15.75">
      <c r="A6" s="38">
        <v>4</v>
      </c>
      <c r="B6" s="38" t="s">
        <v>25</v>
      </c>
      <c r="C6" s="52">
        <v>42382</v>
      </c>
      <c r="D6" s="53">
        <v>42394</v>
      </c>
      <c r="E6" s="53">
        <v>42394</v>
      </c>
      <c r="F6" s="35">
        <f t="shared" si="0"/>
        <v>1</v>
      </c>
      <c r="G6" s="38">
        <v>15</v>
      </c>
      <c r="H6" s="35" t="s">
        <v>23</v>
      </c>
      <c r="I6" s="38">
        <v>2200</v>
      </c>
      <c r="J6" s="38"/>
      <c r="K6" s="38"/>
      <c r="L6" s="38"/>
      <c r="M6" s="38" t="s">
        <v>27</v>
      </c>
      <c r="N6" s="35" t="s">
        <v>29</v>
      </c>
      <c r="O6" s="38"/>
      <c r="P6" s="39">
        <v>4</v>
      </c>
      <c r="Q6" s="39"/>
      <c r="R6" s="38"/>
      <c r="S6" s="38"/>
      <c r="T6" s="38"/>
      <c r="U6" s="38"/>
      <c r="V6" s="38"/>
      <c r="W6" s="38"/>
      <c r="X6" s="38"/>
      <c r="Y6" s="41"/>
      <c r="Z6" s="41"/>
      <c r="AA6" s="41"/>
      <c r="AB6" s="41"/>
      <c r="AC6" s="41"/>
      <c r="AD6" s="41"/>
      <c r="AE6" s="41"/>
      <c r="AF6" s="41"/>
    </row>
    <row r="7" spans="1:32" s="42" customFormat="1" ht="15.75">
      <c r="A7" s="38">
        <v>5</v>
      </c>
      <c r="B7" s="38" t="s">
        <v>24</v>
      </c>
      <c r="C7" s="52">
        <v>42383</v>
      </c>
      <c r="D7" s="53">
        <v>42387</v>
      </c>
      <c r="E7" s="53">
        <v>42387</v>
      </c>
      <c r="F7" s="35">
        <f t="shared" si="0"/>
        <v>1</v>
      </c>
      <c r="G7" s="38">
        <v>10</v>
      </c>
      <c r="H7" s="35" t="s">
        <v>23</v>
      </c>
      <c r="I7" s="38">
        <v>1300</v>
      </c>
      <c r="J7" s="38"/>
      <c r="K7" s="38"/>
      <c r="L7" s="38"/>
      <c r="M7" s="38" t="s">
        <v>27</v>
      </c>
      <c r="N7" s="35" t="s">
        <v>29</v>
      </c>
      <c r="O7" s="38"/>
      <c r="P7" s="39">
        <v>5</v>
      </c>
      <c r="Q7" s="39"/>
      <c r="R7" s="38"/>
      <c r="S7" s="38"/>
      <c r="T7" s="38"/>
      <c r="U7" s="38"/>
      <c r="V7" s="38"/>
      <c r="W7" s="38"/>
      <c r="X7" s="38"/>
      <c r="Y7" s="41"/>
      <c r="Z7" s="41"/>
      <c r="AA7" s="41"/>
      <c r="AB7" s="41"/>
      <c r="AC7" s="41"/>
      <c r="AD7" s="41"/>
      <c r="AE7" s="41"/>
      <c r="AF7" s="41"/>
    </row>
    <row r="8" spans="1:32" s="42" customFormat="1" ht="15.75">
      <c r="A8" s="38">
        <v>6</v>
      </c>
      <c r="B8" s="38" t="s">
        <v>24</v>
      </c>
      <c r="C8" s="52">
        <v>42379</v>
      </c>
      <c r="D8" s="53">
        <v>42389</v>
      </c>
      <c r="E8" s="53">
        <v>42391</v>
      </c>
      <c r="F8" s="35">
        <v>3</v>
      </c>
      <c r="G8" s="38">
        <v>10</v>
      </c>
      <c r="H8" s="35" t="s">
        <v>23</v>
      </c>
      <c r="I8" s="38">
        <v>1500</v>
      </c>
      <c r="J8" s="38"/>
      <c r="K8" s="38"/>
      <c r="L8" s="38"/>
      <c r="M8" s="38" t="s">
        <v>26</v>
      </c>
      <c r="N8" s="35" t="s">
        <v>29</v>
      </c>
      <c r="O8" s="38"/>
      <c r="P8" s="39">
        <v>6</v>
      </c>
      <c r="Q8" s="39"/>
      <c r="R8" s="38"/>
      <c r="S8" s="38"/>
      <c r="T8" s="38"/>
      <c r="U8" s="38"/>
      <c r="V8" s="38"/>
      <c r="W8" s="38"/>
      <c r="X8" s="38"/>
      <c r="Y8" s="41"/>
      <c r="Z8" s="41"/>
      <c r="AA8" s="41"/>
      <c r="AB8" s="41"/>
      <c r="AC8" s="41"/>
      <c r="AD8" s="41"/>
      <c r="AE8" s="41"/>
      <c r="AF8" s="41"/>
    </row>
    <row r="9" spans="1:32" s="42" customFormat="1" ht="15.75">
      <c r="A9" s="38">
        <v>7</v>
      </c>
      <c r="B9" s="38" t="s">
        <v>24</v>
      </c>
      <c r="C9" s="52">
        <v>42386</v>
      </c>
      <c r="D9" s="53">
        <v>42391</v>
      </c>
      <c r="E9" s="53">
        <v>42391</v>
      </c>
      <c r="F9" s="35">
        <f t="shared" ref="F9" si="1">E9-D9+1</f>
        <v>1</v>
      </c>
      <c r="G9" s="38">
        <v>20</v>
      </c>
      <c r="H9" s="35" t="s">
        <v>23</v>
      </c>
      <c r="I9" s="38">
        <v>2000</v>
      </c>
      <c r="J9" s="38"/>
      <c r="K9" s="38"/>
      <c r="L9" s="38"/>
      <c r="M9" s="38" t="s">
        <v>28</v>
      </c>
      <c r="N9" s="35" t="s">
        <v>29</v>
      </c>
      <c r="O9" s="38"/>
      <c r="P9" s="39">
        <v>7</v>
      </c>
      <c r="Q9" s="39"/>
      <c r="R9" s="38"/>
      <c r="S9" s="38"/>
      <c r="T9" s="38"/>
      <c r="U9" s="38"/>
      <c r="V9" s="38"/>
      <c r="W9" s="38"/>
      <c r="X9" s="38"/>
      <c r="Y9" s="41"/>
      <c r="Z9" s="41"/>
      <c r="AA9" s="41"/>
      <c r="AB9" s="41"/>
      <c r="AC9" s="41"/>
      <c r="AD9" s="41"/>
      <c r="AE9" s="41"/>
      <c r="AF9" s="41"/>
    </row>
    <row r="10" spans="1:32" s="42" customFormat="1" ht="15.75">
      <c r="A10" s="38">
        <v>8</v>
      </c>
      <c r="B10" s="38" t="s">
        <v>24</v>
      </c>
      <c r="C10" s="52">
        <v>42386</v>
      </c>
      <c r="D10" s="53">
        <v>42391</v>
      </c>
      <c r="E10" s="53">
        <v>42391</v>
      </c>
      <c r="F10" s="35">
        <f t="shared" si="0"/>
        <v>1</v>
      </c>
      <c r="G10" s="38">
        <v>20</v>
      </c>
      <c r="H10" s="35" t="s">
        <v>23</v>
      </c>
      <c r="I10" s="38">
        <v>2000</v>
      </c>
      <c r="J10" s="38"/>
      <c r="K10" s="38"/>
      <c r="L10" s="38"/>
      <c r="M10" s="38" t="s">
        <v>28</v>
      </c>
      <c r="N10" s="35" t="s">
        <v>29</v>
      </c>
      <c r="O10" s="38"/>
      <c r="P10" s="39">
        <v>8</v>
      </c>
      <c r="Q10" s="39"/>
      <c r="R10" s="38"/>
      <c r="S10" s="38"/>
      <c r="T10" s="38"/>
      <c r="U10" s="38"/>
      <c r="V10" s="38"/>
      <c r="W10" s="38"/>
      <c r="X10" s="38"/>
      <c r="Y10" s="41"/>
      <c r="Z10" s="41"/>
      <c r="AA10" s="41"/>
      <c r="AB10" s="41"/>
      <c r="AC10" s="41"/>
      <c r="AD10" s="41"/>
      <c r="AE10" s="41"/>
      <c r="AF10" s="41"/>
    </row>
    <row r="11" spans="1:32" s="42" customFormat="1" ht="15.75">
      <c r="A11" s="38">
        <v>9</v>
      </c>
      <c r="B11" s="38" t="s">
        <v>25</v>
      </c>
      <c r="C11" s="52">
        <v>42387</v>
      </c>
      <c r="D11" s="53">
        <v>42396</v>
      </c>
      <c r="E11" s="53">
        <v>42397</v>
      </c>
      <c r="F11" s="35">
        <f t="shared" si="0"/>
        <v>2</v>
      </c>
      <c r="G11" s="38">
        <v>15</v>
      </c>
      <c r="H11" s="35" t="s">
        <v>23</v>
      </c>
      <c r="I11" s="38">
        <v>1500</v>
      </c>
      <c r="J11" s="38"/>
      <c r="K11" s="38"/>
      <c r="L11" s="38"/>
      <c r="M11" s="38" t="s">
        <v>28</v>
      </c>
      <c r="N11" s="35" t="s">
        <v>29</v>
      </c>
      <c r="O11" s="38"/>
      <c r="P11" s="39">
        <v>9</v>
      </c>
      <c r="Q11" s="39"/>
      <c r="R11" s="38"/>
      <c r="S11" s="38"/>
      <c r="T11" s="38"/>
      <c r="U11" s="38"/>
      <c r="V11" s="38"/>
      <c r="W11" s="38"/>
      <c r="X11" s="38"/>
      <c r="Y11" s="41"/>
      <c r="Z11" s="41"/>
      <c r="AA11" s="41"/>
      <c r="AB11" s="41"/>
      <c r="AC11" s="41"/>
      <c r="AD11" s="41"/>
      <c r="AE11" s="41"/>
      <c r="AF11" s="41"/>
    </row>
    <row r="12" spans="1:32" s="42" customFormat="1" ht="15.75">
      <c r="A12" s="38">
        <v>10</v>
      </c>
      <c r="B12" s="38"/>
      <c r="C12" s="52"/>
      <c r="D12" s="53"/>
      <c r="E12" s="53"/>
      <c r="F12" s="35"/>
      <c r="G12" s="38"/>
      <c r="H12" s="35"/>
      <c r="I12" s="38"/>
      <c r="J12" s="38"/>
      <c r="K12" s="38"/>
      <c r="L12" s="38"/>
      <c r="M12" s="38" t="s">
        <v>28</v>
      </c>
      <c r="N12" s="35" t="s">
        <v>29</v>
      </c>
      <c r="O12" s="38"/>
      <c r="P12" s="39">
        <v>10</v>
      </c>
      <c r="Q12" s="39"/>
      <c r="R12" s="38"/>
      <c r="S12" s="38"/>
      <c r="T12" s="38"/>
      <c r="U12" s="38"/>
      <c r="V12" s="38"/>
      <c r="W12" s="38"/>
      <c r="X12" s="38"/>
      <c r="Y12" s="41"/>
      <c r="Z12" s="41"/>
      <c r="AA12" s="41"/>
      <c r="AB12" s="41"/>
      <c r="AC12" s="41"/>
      <c r="AD12" s="41"/>
      <c r="AE12" s="41"/>
      <c r="AF12" s="41"/>
    </row>
    <row r="13" spans="1:32" s="42" customFormat="1" ht="15.75">
      <c r="A13" s="38"/>
      <c r="B13" s="38"/>
      <c r="C13" s="39"/>
      <c r="D13" s="39"/>
      <c r="E13" s="39"/>
      <c r="F13" s="40"/>
      <c r="G13" s="38"/>
      <c r="H13" s="38"/>
      <c r="I13" s="38"/>
      <c r="J13" s="38"/>
      <c r="K13" s="38"/>
      <c r="L13" s="38"/>
      <c r="M13" s="38"/>
      <c r="N13" s="39"/>
      <c r="O13" s="38"/>
      <c r="P13" s="39"/>
      <c r="Q13" s="39"/>
      <c r="R13" s="38"/>
      <c r="S13" s="38"/>
      <c r="T13" s="38"/>
      <c r="U13" s="38"/>
      <c r="V13" s="38"/>
      <c r="W13" s="38"/>
      <c r="X13" s="38"/>
      <c r="Y13" s="41"/>
      <c r="Z13" s="41"/>
      <c r="AA13" s="41"/>
      <c r="AB13" s="41"/>
      <c r="AC13" s="41"/>
      <c r="AD13" s="41"/>
      <c r="AE13" s="41"/>
      <c r="AF13" s="41"/>
    </row>
    <row r="14" spans="1:32" s="42" customFormat="1" ht="15.75">
      <c r="A14" s="38"/>
      <c r="B14" s="38"/>
      <c r="C14" s="39"/>
      <c r="D14" s="39"/>
      <c r="E14" s="39"/>
      <c r="F14" s="40"/>
      <c r="G14" s="38"/>
      <c r="H14" s="38"/>
      <c r="I14" s="38"/>
      <c r="J14" s="38"/>
      <c r="K14" s="38"/>
      <c r="L14" s="38"/>
      <c r="M14" s="38"/>
      <c r="N14" s="39"/>
      <c r="O14" s="38"/>
      <c r="P14" s="39"/>
      <c r="Q14" s="39"/>
      <c r="R14" s="38"/>
      <c r="S14" s="38"/>
      <c r="T14" s="38"/>
      <c r="U14" s="38"/>
      <c r="V14" s="38"/>
      <c r="W14" s="38"/>
      <c r="X14" s="38"/>
      <c r="Y14" s="41"/>
      <c r="Z14" s="41"/>
      <c r="AA14" s="41"/>
      <c r="AB14" s="41"/>
      <c r="AC14" s="41"/>
      <c r="AD14" s="41"/>
      <c r="AE14" s="41"/>
      <c r="AF14" s="41"/>
    </row>
    <row r="15" spans="1:32" s="42" customFormat="1" ht="15.75">
      <c r="A15" s="38"/>
      <c r="B15" s="38"/>
      <c r="C15" s="39"/>
      <c r="D15" s="39"/>
      <c r="E15" s="39"/>
      <c r="F15" s="40"/>
      <c r="G15" s="38"/>
      <c r="H15" s="38"/>
      <c r="I15" s="38"/>
      <c r="J15" s="38"/>
      <c r="K15" s="38"/>
      <c r="L15" s="38"/>
      <c r="M15" s="38"/>
      <c r="N15" s="39"/>
      <c r="O15" s="38"/>
      <c r="P15" s="39"/>
      <c r="Q15" s="39"/>
      <c r="R15" s="38"/>
      <c r="S15" s="38"/>
      <c r="T15" s="38"/>
      <c r="U15" s="38"/>
      <c r="V15" s="38"/>
      <c r="W15" s="38"/>
      <c r="X15" s="38"/>
      <c r="Y15" s="41"/>
      <c r="Z15" s="41"/>
      <c r="AA15" s="41"/>
      <c r="AB15" s="41"/>
      <c r="AC15" s="41"/>
      <c r="AD15" s="41"/>
      <c r="AE15" s="41"/>
      <c r="AF15" s="41"/>
    </row>
    <row r="16" spans="1:32" s="42" customFormat="1" ht="15.75">
      <c r="A16" s="38"/>
      <c r="B16" s="38"/>
      <c r="C16" s="39"/>
      <c r="D16" s="39"/>
      <c r="E16" s="39"/>
      <c r="F16" s="40"/>
      <c r="G16" s="38"/>
      <c r="H16" s="38"/>
      <c r="I16" s="38"/>
      <c r="J16" s="38"/>
      <c r="K16" s="38"/>
      <c r="L16" s="38"/>
      <c r="M16" s="38"/>
      <c r="N16" s="39"/>
      <c r="O16" s="38"/>
      <c r="P16" s="39"/>
      <c r="Q16" s="39"/>
      <c r="R16" s="38"/>
      <c r="S16" s="38"/>
      <c r="T16" s="38"/>
      <c r="U16" s="38"/>
      <c r="V16" s="38"/>
      <c r="W16" s="38"/>
      <c r="X16" s="38"/>
      <c r="Y16" s="41"/>
      <c r="Z16" s="41"/>
      <c r="AA16" s="41"/>
      <c r="AB16" s="41"/>
      <c r="AC16" s="41"/>
      <c r="AD16" s="41"/>
      <c r="AE16" s="41"/>
      <c r="AF16" s="41"/>
    </row>
    <row r="17" spans="1:32" s="42" customFormat="1" ht="15.75">
      <c r="A17" s="38"/>
      <c r="B17" s="38"/>
      <c r="C17" s="39"/>
      <c r="D17" s="39"/>
      <c r="E17" s="39"/>
      <c r="F17" s="40"/>
      <c r="G17" s="38"/>
      <c r="H17" s="38"/>
      <c r="I17" s="38"/>
      <c r="J17" s="38"/>
      <c r="K17" s="38"/>
      <c r="L17" s="38"/>
      <c r="M17" s="38"/>
      <c r="N17" s="39"/>
      <c r="O17" s="38"/>
      <c r="P17" s="39"/>
      <c r="Q17" s="39"/>
      <c r="R17" s="38"/>
      <c r="S17" s="38"/>
      <c r="T17" s="38"/>
      <c r="U17" s="38"/>
      <c r="V17" s="38"/>
      <c r="W17" s="38"/>
      <c r="X17" s="38"/>
      <c r="Y17" s="41"/>
      <c r="Z17" s="41"/>
      <c r="AA17" s="41"/>
      <c r="AB17" s="41"/>
      <c r="AC17" s="41"/>
      <c r="AD17" s="41"/>
      <c r="AE17" s="41"/>
      <c r="AF17" s="41"/>
    </row>
    <row r="18" spans="1:32" s="42" customFormat="1" ht="15.75">
      <c r="A18" s="38"/>
      <c r="B18" s="38"/>
      <c r="C18" s="39"/>
      <c r="D18" s="39"/>
      <c r="E18" s="39"/>
      <c r="F18" s="40"/>
      <c r="G18" s="38"/>
      <c r="H18" s="38"/>
      <c r="I18" s="38"/>
      <c r="J18" s="38"/>
      <c r="K18" s="38"/>
      <c r="L18" s="38"/>
      <c r="M18" s="38"/>
      <c r="N18" s="39"/>
      <c r="O18" s="38"/>
      <c r="P18" s="39"/>
      <c r="Q18" s="39"/>
      <c r="R18" s="38"/>
      <c r="S18" s="38"/>
      <c r="T18" s="38"/>
      <c r="U18" s="38"/>
      <c r="V18" s="38"/>
      <c r="W18" s="38"/>
      <c r="X18" s="38"/>
      <c r="Y18" s="41"/>
      <c r="Z18" s="41"/>
      <c r="AA18" s="41"/>
      <c r="AB18" s="41"/>
      <c r="AC18" s="41"/>
      <c r="AD18" s="41"/>
      <c r="AE18" s="41"/>
      <c r="AF18" s="41"/>
    </row>
    <row r="19" spans="1:32" s="42" customFormat="1" ht="15.75">
      <c r="A19" s="38"/>
      <c r="B19" s="38"/>
      <c r="C19" s="39"/>
      <c r="D19" s="39"/>
      <c r="E19" s="39"/>
      <c r="F19" s="40"/>
      <c r="G19" s="38"/>
      <c r="H19" s="38"/>
      <c r="I19" s="38"/>
      <c r="J19" s="38"/>
      <c r="K19" s="38"/>
      <c r="L19" s="38"/>
      <c r="M19" s="38"/>
      <c r="N19" s="39"/>
      <c r="O19" s="38"/>
      <c r="P19" s="39"/>
      <c r="Q19" s="39"/>
      <c r="R19" s="38"/>
      <c r="S19" s="38"/>
      <c r="T19" s="38"/>
      <c r="U19" s="38"/>
      <c r="V19" s="38"/>
      <c r="W19" s="38"/>
      <c r="X19" s="38"/>
      <c r="Y19" s="41"/>
      <c r="Z19" s="41"/>
      <c r="AA19" s="41"/>
      <c r="AB19" s="41"/>
      <c r="AC19" s="41"/>
      <c r="AD19" s="41"/>
      <c r="AE19" s="41"/>
      <c r="AF19" s="41"/>
    </row>
    <row r="20" spans="1:32" s="42" customFormat="1" ht="15.75">
      <c r="A20" s="38"/>
      <c r="B20" s="38"/>
      <c r="C20" s="39"/>
      <c r="D20" s="39"/>
      <c r="E20" s="39"/>
      <c r="F20" s="40"/>
      <c r="G20" s="38"/>
      <c r="H20" s="38"/>
      <c r="I20" s="38"/>
      <c r="J20" s="38"/>
      <c r="K20" s="38"/>
      <c r="L20" s="38"/>
      <c r="M20" s="38"/>
      <c r="N20" s="39"/>
      <c r="O20" s="38"/>
      <c r="P20" s="39"/>
      <c r="Q20" s="39"/>
      <c r="R20" s="38"/>
      <c r="S20" s="38"/>
      <c r="T20" s="38"/>
      <c r="U20" s="38"/>
      <c r="V20" s="38"/>
      <c r="W20" s="38"/>
      <c r="X20" s="38"/>
      <c r="Y20" s="41"/>
      <c r="Z20" s="41"/>
      <c r="AA20" s="41"/>
      <c r="AB20" s="41"/>
      <c r="AC20" s="41"/>
      <c r="AD20" s="41"/>
      <c r="AE20" s="41"/>
      <c r="AF20" s="41"/>
    </row>
    <row r="21" spans="1:32" s="42" customFormat="1" ht="15.75">
      <c r="A21" s="38"/>
      <c r="B21" s="38"/>
      <c r="C21" s="39"/>
      <c r="D21" s="39"/>
      <c r="E21" s="39"/>
      <c r="F21" s="40"/>
      <c r="G21" s="38"/>
      <c r="H21" s="38"/>
      <c r="I21" s="38"/>
      <c r="J21" s="38"/>
      <c r="K21" s="38"/>
      <c r="L21" s="38"/>
      <c r="M21" s="38"/>
      <c r="N21" s="39"/>
      <c r="O21" s="38"/>
      <c r="P21" s="39"/>
      <c r="Q21" s="39"/>
      <c r="R21" s="38"/>
      <c r="S21" s="38"/>
      <c r="T21" s="38"/>
      <c r="U21" s="38"/>
      <c r="V21" s="38"/>
      <c r="W21" s="38"/>
      <c r="X21" s="38"/>
      <c r="Y21" s="41"/>
      <c r="Z21" s="41"/>
      <c r="AA21" s="41"/>
      <c r="AB21" s="41"/>
      <c r="AC21" s="41"/>
      <c r="AD21" s="41"/>
      <c r="AE21" s="41"/>
      <c r="AF21" s="41"/>
    </row>
    <row r="22" spans="1:32" s="42" customFormat="1" ht="15.75">
      <c r="A22" s="38"/>
      <c r="B22" s="38"/>
      <c r="C22" s="39"/>
      <c r="D22" s="39"/>
      <c r="E22" s="39"/>
      <c r="F22" s="40"/>
      <c r="G22" s="38"/>
      <c r="H22" s="38"/>
      <c r="I22" s="38"/>
      <c r="J22" s="38"/>
      <c r="K22" s="38"/>
      <c r="L22" s="38"/>
      <c r="M22" s="38"/>
      <c r="N22" s="39"/>
      <c r="O22" s="38"/>
      <c r="P22" s="39"/>
      <c r="Q22" s="39"/>
      <c r="R22" s="38"/>
      <c r="S22" s="38"/>
      <c r="T22" s="38"/>
      <c r="U22" s="38"/>
      <c r="V22" s="38"/>
      <c r="W22" s="38"/>
      <c r="X22" s="38"/>
      <c r="Y22" s="41"/>
      <c r="Z22" s="41"/>
      <c r="AA22" s="41"/>
      <c r="AB22" s="41"/>
      <c r="AC22" s="41"/>
      <c r="AD22" s="41"/>
      <c r="AE22" s="41"/>
      <c r="AF22" s="41"/>
    </row>
    <row r="23" spans="1:32" s="42" customFormat="1" ht="15.75">
      <c r="A23" s="38"/>
      <c r="B23" s="38"/>
      <c r="C23" s="39"/>
      <c r="D23" s="39"/>
      <c r="E23" s="39"/>
      <c r="F23" s="40"/>
      <c r="G23" s="38"/>
      <c r="H23" s="38"/>
      <c r="I23" s="38"/>
      <c r="J23" s="38"/>
      <c r="K23" s="38"/>
      <c r="L23" s="38"/>
      <c r="M23" s="38"/>
      <c r="N23" s="39"/>
      <c r="O23" s="38"/>
      <c r="P23" s="39"/>
      <c r="Q23" s="39"/>
      <c r="R23" s="38"/>
      <c r="S23" s="38"/>
      <c r="T23" s="38"/>
      <c r="U23" s="38"/>
      <c r="V23" s="38"/>
      <c r="W23" s="38"/>
      <c r="X23" s="38"/>
      <c r="Y23" s="41"/>
      <c r="Z23" s="41"/>
      <c r="AA23" s="41"/>
      <c r="AB23" s="41"/>
      <c r="AC23" s="41"/>
      <c r="AD23" s="41"/>
      <c r="AE23" s="41"/>
      <c r="AF23" s="41"/>
    </row>
    <row r="24" spans="1:32" s="42" customFormat="1" ht="15.75">
      <c r="A24" s="38"/>
      <c r="B24" s="38"/>
      <c r="C24" s="39"/>
      <c r="D24" s="39"/>
      <c r="E24" s="39"/>
      <c r="F24" s="40"/>
      <c r="G24" s="38"/>
      <c r="H24" s="38"/>
      <c r="I24" s="38"/>
      <c r="J24" s="38"/>
      <c r="K24" s="38"/>
      <c r="L24" s="38"/>
      <c r="M24" s="38"/>
      <c r="N24" s="39"/>
      <c r="O24" s="38"/>
      <c r="P24" s="39"/>
      <c r="Q24" s="39"/>
      <c r="R24" s="38"/>
      <c r="S24" s="38"/>
      <c r="T24" s="38"/>
      <c r="U24" s="38"/>
      <c r="V24" s="38"/>
      <c r="W24" s="38"/>
      <c r="X24" s="38"/>
      <c r="Y24" s="41"/>
      <c r="Z24" s="41"/>
      <c r="AA24" s="41"/>
      <c r="AB24" s="41"/>
      <c r="AC24" s="41"/>
      <c r="AD24" s="41"/>
      <c r="AE24" s="41"/>
      <c r="AF24" s="41"/>
    </row>
    <row r="25" spans="1:32" s="42" customFormat="1" ht="15.75">
      <c r="A25" s="38"/>
      <c r="B25" s="38"/>
      <c r="C25" s="39"/>
      <c r="D25" s="39"/>
      <c r="E25" s="39"/>
      <c r="F25" s="40"/>
      <c r="G25" s="38"/>
      <c r="H25" s="38"/>
      <c r="I25" s="38"/>
      <c r="J25" s="38"/>
      <c r="K25" s="38"/>
      <c r="L25" s="38"/>
      <c r="M25" s="38"/>
      <c r="N25" s="39"/>
      <c r="O25" s="38"/>
      <c r="P25" s="39"/>
      <c r="Q25" s="39"/>
      <c r="R25" s="38"/>
      <c r="S25" s="38"/>
      <c r="T25" s="38"/>
      <c r="U25" s="38"/>
      <c r="V25" s="38"/>
      <c r="W25" s="38"/>
      <c r="X25" s="38"/>
      <c r="Y25" s="41"/>
      <c r="Z25" s="41"/>
      <c r="AA25" s="41"/>
      <c r="AB25" s="41"/>
      <c r="AC25" s="41"/>
      <c r="AD25" s="41"/>
      <c r="AE25" s="41"/>
      <c r="AF25" s="41"/>
    </row>
    <row r="26" spans="1:32" s="42" customFormat="1" ht="15.75">
      <c r="A26" s="38"/>
      <c r="B26" s="38"/>
      <c r="C26" s="39"/>
      <c r="D26" s="39"/>
      <c r="E26" s="39"/>
      <c r="F26" s="40"/>
      <c r="G26" s="38"/>
      <c r="H26" s="38"/>
      <c r="I26" s="38"/>
      <c r="J26" s="38"/>
      <c r="K26" s="38"/>
      <c r="L26" s="38"/>
      <c r="M26" s="38"/>
      <c r="N26" s="39"/>
      <c r="O26" s="38"/>
      <c r="P26" s="39"/>
      <c r="Q26" s="39"/>
      <c r="R26" s="38"/>
      <c r="S26" s="38"/>
      <c r="T26" s="38"/>
      <c r="U26" s="38"/>
      <c r="V26" s="38"/>
      <c r="W26" s="38"/>
      <c r="X26" s="38"/>
      <c r="Y26" s="41"/>
      <c r="Z26" s="41"/>
      <c r="AA26" s="41"/>
      <c r="AB26" s="41"/>
      <c r="AC26" s="41"/>
      <c r="AD26" s="41"/>
      <c r="AE26" s="41"/>
      <c r="AF26" s="41"/>
    </row>
    <row r="27" spans="1:32" s="42" customFormat="1" ht="15.75">
      <c r="A27" s="38"/>
      <c r="B27" s="38"/>
      <c r="C27" s="39"/>
      <c r="D27" s="39"/>
      <c r="E27" s="39"/>
      <c r="F27" s="40"/>
      <c r="G27" s="38"/>
      <c r="H27" s="38"/>
      <c r="I27" s="38"/>
      <c r="J27" s="38"/>
      <c r="K27" s="38"/>
      <c r="L27" s="38"/>
      <c r="M27" s="38"/>
      <c r="N27" s="39"/>
      <c r="O27" s="38"/>
      <c r="P27" s="39"/>
      <c r="Q27" s="39"/>
      <c r="R27" s="38"/>
      <c r="S27" s="38"/>
      <c r="T27" s="38"/>
      <c r="U27" s="38"/>
      <c r="V27" s="38"/>
      <c r="W27" s="38"/>
      <c r="X27" s="38"/>
      <c r="Y27" s="41"/>
      <c r="Z27" s="41"/>
      <c r="AA27" s="41"/>
      <c r="AB27" s="41"/>
      <c r="AC27" s="41"/>
      <c r="AD27" s="41"/>
      <c r="AE27" s="41"/>
      <c r="AF27" s="41"/>
    </row>
    <row r="28" spans="1:32" s="42" customFormat="1" ht="15.75">
      <c r="A28" s="38"/>
      <c r="B28" s="38"/>
      <c r="C28" s="39"/>
      <c r="D28" s="39"/>
      <c r="E28" s="39"/>
      <c r="F28" s="40"/>
      <c r="G28" s="38"/>
      <c r="H28" s="38"/>
      <c r="I28" s="38"/>
      <c r="J28" s="38"/>
      <c r="K28" s="38"/>
      <c r="L28" s="38"/>
      <c r="M28" s="38"/>
      <c r="N28" s="39"/>
      <c r="O28" s="38"/>
      <c r="P28" s="39"/>
      <c r="Q28" s="39"/>
      <c r="R28" s="38"/>
      <c r="S28" s="38"/>
      <c r="T28" s="38"/>
      <c r="U28" s="38"/>
      <c r="V28" s="38"/>
      <c r="W28" s="38"/>
      <c r="X28" s="38"/>
      <c r="Y28" s="41"/>
      <c r="Z28" s="41"/>
      <c r="AA28" s="41"/>
      <c r="AB28" s="41"/>
      <c r="AC28" s="41"/>
      <c r="AD28" s="41"/>
      <c r="AE28" s="41"/>
      <c r="AF28" s="41"/>
    </row>
    <row r="29" spans="1:32" ht="15.75">
      <c r="B29" s="44"/>
      <c r="D29" s="45"/>
      <c r="E29" s="45"/>
      <c r="F29" s="46"/>
      <c r="G29" s="44"/>
      <c r="H29" s="44"/>
      <c r="L29" s="47"/>
      <c r="O29" s="44"/>
      <c r="Y29" s="48"/>
      <c r="Z29" s="48"/>
      <c r="AA29" s="48"/>
      <c r="AB29" s="48"/>
      <c r="AC29" s="48"/>
      <c r="AD29" s="48"/>
      <c r="AE29" s="48"/>
      <c r="AF29" s="48"/>
    </row>
    <row r="30" spans="1:32" ht="15.75">
      <c r="B30" s="44"/>
      <c r="D30" s="45"/>
      <c r="E30" s="45"/>
      <c r="F30" s="46"/>
      <c r="G30" s="44"/>
      <c r="H30" s="44"/>
      <c r="L30" s="44"/>
      <c r="O30" s="44"/>
      <c r="Y30" s="48"/>
      <c r="Z30" s="48"/>
      <c r="AA30" s="48"/>
      <c r="AB30" s="48"/>
      <c r="AC30" s="48"/>
      <c r="AD30" s="48"/>
      <c r="AE30" s="48"/>
      <c r="AF30" s="48"/>
    </row>
    <row r="31" spans="1:32" ht="15.75">
      <c r="B31" s="44"/>
      <c r="D31" s="45"/>
      <c r="E31" s="45"/>
      <c r="F31" s="46"/>
      <c r="G31" s="44"/>
      <c r="H31" s="44"/>
      <c r="L31" s="47"/>
      <c r="O31" s="44"/>
      <c r="Y31" s="48"/>
      <c r="Z31" s="48"/>
      <c r="AA31" s="48"/>
      <c r="AB31" s="48"/>
      <c r="AC31" s="48"/>
      <c r="AD31" s="48"/>
      <c r="AE31" s="48"/>
      <c r="AF31" s="48"/>
    </row>
    <row r="32" spans="1:32" ht="15.75">
      <c r="B32" s="44"/>
      <c r="D32" s="45"/>
      <c r="E32" s="45"/>
      <c r="F32" s="46"/>
      <c r="G32" s="44"/>
      <c r="H32" s="44"/>
      <c r="L32" s="47"/>
      <c r="O32" s="44"/>
      <c r="Y32" s="48"/>
      <c r="Z32" s="48"/>
      <c r="AA32" s="48"/>
      <c r="AB32" s="48"/>
      <c r="AC32" s="48"/>
      <c r="AD32" s="48"/>
      <c r="AE32" s="48"/>
      <c r="AF32" s="48"/>
    </row>
    <row r="33" spans="2:32" ht="15.75">
      <c r="B33" s="44"/>
      <c r="D33" s="45"/>
      <c r="E33" s="45"/>
      <c r="F33" s="46"/>
      <c r="G33" s="44"/>
      <c r="H33" s="44"/>
      <c r="L33" s="47"/>
      <c r="O33" s="44"/>
      <c r="Y33" s="48"/>
      <c r="Z33" s="48"/>
      <c r="AA33" s="48"/>
      <c r="AB33" s="48"/>
      <c r="AC33" s="48"/>
      <c r="AD33" s="48"/>
      <c r="AE33" s="48"/>
      <c r="AF33" s="48"/>
    </row>
    <row r="34" spans="2:32" ht="15.75">
      <c r="B34" s="44"/>
      <c r="D34" s="45"/>
      <c r="E34" s="45"/>
      <c r="F34" s="46"/>
      <c r="G34" s="44"/>
      <c r="H34" s="44"/>
      <c r="L34" s="47"/>
      <c r="O34" s="44"/>
      <c r="Y34" s="48"/>
      <c r="Z34" s="48"/>
      <c r="AA34" s="48"/>
      <c r="AB34" s="48"/>
      <c r="AC34" s="48"/>
      <c r="AD34" s="48"/>
      <c r="AE34" s="48"/>
      <c r="AF34" s="48"/>
    </row>
    <row r="35" spans="2:32" ht="15.75">
      <c r="B35" s="44"/>
      <c r="D35" s="45"/>
      <c r="E35" s="45"/>
      <c r="F35" s="46"/>
      <c r="G35" s="44"/>
      <c r="H35" s="44"/>
      <c r="L35" s="47"/>
      <c r="O35" s="44"/>
      <c r="Y35" s="48"/>
      <c r="Z35" s="48"/>
      <c r="AA35" s="48"/>
      <c r="AB35" s="48"/>
      <c r="AC35" s="48"/>
      <c r="AD35" s="48"/>
      <c r="AE35" s="48"/>
      <c r="AF35" s="48"/>
    </row>
    <row r="36" spans="2:32" ht="15.75">
      <c r="B36" s="44"/>
      <c r="D36" s="45"/>
      <c r="E36" s="45"/>
      <c r="F36" s="46"/>
      <c r="G36" s="44"/>
      <c r="H36" s="44"/>
      <c r="L36" s="47"/>
      <c r="O36" s="44"/>
      <c r="Y36" s="48"/>
      <c r="Z36" s="48"/>
      <c r="AA36" s="48"/>
      <c r="AB36" s="48"/>
      <c r="AC36" s="48"/>
      <c r="AD36" s="48"/>
      <c r="AE36" s="48"/>
      <c r="AF36" s="48"/>
    </row>
    <row r="37" spans="2:32" ht="15.75">
      <c r="B37" s="44"/>
      <c r="D37" s="45"/>
      <c r="E37" s="45"/>
      <c r="F37" s="46"/>
      <c r="G37" s="44"/>
      <c r="H37" s="44"/>
      <c r="L37" s="47"/>
      <c r="O37" s="44"/>
      <c r="Y37" s="48"/>
      <c r="Z37" s="48"/>
      <c r="AA37" s="48"/>
      <c r="AB37" s="48"/>
      <c r="AC37" s="48"/>
      <c r="AD37" s="48"/>
      <c r="AE37" s="48"/>
      <c r="AF37" s="48"/>
    </row>
    <row r="38" spans="2:32" ht="15.75">
      <c r="B38" s="44"/>
      <c r="D38" s="45"/>
      <c r="E38" s="45"/>
      <c r="F38" s="46"/>
      <c r="G38" s="44"/>
      <c r="H38" s="44"/>
      <c r="L38" s="47"/>
      <c r="O38" s="44"/>
      <c r="Y38" s="48"/>
      <c r="Z38" s="48"/>
      <c r="AA38" s="48"/>
      <c r="AB38" s="48"/>
      <c r="AC38" s="48"/>
      <c r="AD38" s="48"/>
      <c r="AE38" s="48"/>
      <c r="AF38" s="48"/>
    </row>
    <row r="39" spans="2:32" ht="15.75">
      <c r="B39" s="44"/>
      <c r="D39" s="45"/>
      <c r="E39" s="45"/>
      <c r="F39" s="46"/>
      <c r="G39" s="44"/>
      <c r="H39" s="44"/>
      <c r="L39" s="47"/>
      <c r="O39" s="44"/>
      <c r="Y39" s="48"/>
      <c r="Z39" s="48"/>
      <c r="AA39" s="48"/>
      <c r="AB39" s="48"/>
      <c r="AC39" s="48"/>
      <c r="AD39" s="48"/>
      <c r="AE39" s="48"/>
      <c r="AF39" s="48"/>
    </row>
    <row r="40" spans="2:32" ht="15.75">
      <c r="B40" s="44"/>
      <c r="D40" s="45"/>
      <c r="E40" s="45"/>
      <c r="F40" s="46"/>
      <c r="G40" s="44"/>
      <c r="H40" s="44"/>
      <c r="L40" s="47"/>
      <c r="O40" s="44"/>
      <c r="Y40" s="48"/>
      <c r="Z40" s="48"/>
      <c r="AA40" s="48"/>
      <c r="AB40" s="48"/>
      <c r="AC40" s="48"/>
      <c r="AD40" s="48"/>
      <c r="AE40" s="48"/>
      <c r="AF40" s="48"/>
    </row>
    <row r="41" spans="2:32" ht="15.75">
      <c r="B41" s="44"/>
      <c r="D41" s="45"/>
      <c r="E41" s="45"/>
      <c r="F41" s="46"/>
      <c r="G41" s="44"/>
      <c r="H41" s="44"/>
      <c r="L41" s="47"/>
      <c r="O41" s="44"/>
      <c r="Y41" s="48"/>
      <c r="Z41" s="48"/>
      <c r="AA41" s="48"/>
      <c r="AB41" s="48"/>
      <c r="AC41" s="48"/>
      <c r="AD41" s="48"/>
      <c r="AE41" s="48"/>
      <c r="AF41" s="48"/>
    </row>
    <row r="42" spans="2:32" ht="15.75">
      <c r="B42" s="44"/>
      <c r="D42" s="45"/>
      <c r="E42" s="45"/>
      <c r="F42" s="46"/>
      <c r="G42" s="44"/>
      <c r="H42" s="44"/>
      <c r="L42" s="47"/>
      <c r="O42" s="44"/>
      <c r="Y42" s="48"/>
      <c r="Z42" s="48"/>
      <c r="AA42" s="48"/>
      <c r="AB42" s="48"/>
      <c r="AC42" s="48"/>
      <c r="AD42" s="48"/>
      <c r="AE42" s="48"/>
      <c r="AF42" s="48"/>
    </row>
    <row r="43" spans="2:32" ht="15.75">
      <c r="B43" s="44"/>
      <c r="D43" s="45"/>
      <c r="E43" s="45"/>
      <c r="F43" s="46"/>
      <c r="G43" s="44"/>
      <c r="H43" s="44"/>
      <c r="L43" s="47"/>
      <c r="O43" s="44"/>
      <c r="Y43" s="48"/>
      <c r="Z43" s="48"/>
      <c r="AA43" s="48"/>
      <c r="AB43" s="48"/>
      <c r="AC43" s="48"/>
      <c r="AD43" s="48"/>
      <c r="AE43" s="48"/>
      <c r="AF43" s="48"/>
    </row>
    <row r="44" spans="2:32" ht="15.75">
      <c r="B44" s="44"/>
      <c r="D44" s="45"/>
      <c r="E44" s="45"/>
      <c r="F44" s="46"/>
      <c r="G44" s="44"/>
      <c r="H44" s="44"/>
      <c r="L44" s="47"/>
      <c r="O44" s="44"/>
      <c r="Y44" s="48"/>
      <c r="Z44" s="48"/>
      <c r="AA44" s="48"/>
      <c r="AB44" s="48"/>
      <c r="AC44" s="48"/>
      <c r="AD44" s="48"/>
      <c r="AE44" s="48"/>
      <c r="AF44" s="48"/>
    </row>
    <row r="45" spans="2:32" ht="15.75">
      <c r="B45" s="44"/>
      <c r="D45" s="45"/>
      <c r="E45" s="45"/>
      <c r="F45" s="46"/>
      <c r="G45" s="44"/>
      <c r="H45" s="44"/>
      <c r="L45" s="47"/>
      <c r="O45" s="44"/>
      <c r="Y45" s="48"/>
      <c r="Z45" s="48"/>
      <c r="AA45" s="48"/>
      <c r="AB45" s="48"/>
      <c r="AC45" s="48"/>
      <c r="AD45" s="48"/>
      <c r="AE45" s="48"/>
      <c r="AF45" s="48"/>
    </row>
    <row r="46" spans="2:32" ht="15.75">
      <c r="B46" s="44"/>
      <c r="D46" s="45"/>
      <c r="E46" s="45"/>
      <c r="F46" s="46"/>
      <c r="G46" s="44"/>
      <c r="H46" s="44"/>
      <c r="L46" s="47"/>
      <c r="O46" s="44"/>
      <c r="Y46" s="48"/>
      <c r="Z46" s="48"/>
      <c r="AA46" s="48"/>
      <c r="AB46" s="48"/>
      <c r="AC46" s="48"/>
      <c r="AD46" s="48"/>
      <c r="AE46" s="48"/>
      <c r="AF46" s="48"/>
    </row>
    <row r="47" spans="2:32" ht="15.75">
      <c r="B47" s="44"/>
      <c r="D47" s="45"/>
      <c r="E47" s="45"/>
      <c r="F47" s="46"/>
      <c r="G47" s="44"/>
      <c r="H47" s="44"/>
      <c r="L47" s="47"/>
      <c r="O47" s="44"/>
      <c r="Y47" s="48"/>
      <c r="Z47" s="48"/>
      <c r="AA47" s="48"/>
      <c r="AB47" s="48"/>
      <c r="AC47" s="48"/>
      <c r="AD47" s="48"/>
      <c r="AE47" s="48"/>
      <c r="AF47" s="48"/>
    </row>
    <row r="48" spans="2:32" ht="15.75">
      <c r="B48" s="44"/>
      <c r="D48" s="45"/>
      <c r="E48" s="45"/>
      <c r="F48" s="46"/>
      <c r="G48" s="44"/>
      <c r="H48" s="44"/>
      <c r="L48" s="47"/>
      <c r="O48" s="44"/>
      <c r="Y48" s="48"/>
      <c r="Z48" s="48"/>
      <c r="AA48" s="48"/>
      <c r="AB48" s="48"/>
      <c r="AC48" s="48"/>
      <c r="AD48" s="48"/>
      <c r="AE48" s="48"/>
      <c r="AF48" s="48"/>
    </row>
    <row r="49" spans="2:32" ht="15.75">
      <c r="B49" s="44"/>
      <c r="D49" s="45"/>
      <c r="E49" s="45"/>
      <c r="F49" s="46"/>
      <c r="G49" s="44"/>
      <c r="H49" s="44"/>
      <c r="L49" s="47"/>
      <c r="O49" s="44"/>
      <c r="Y49" s="48"/>
      <c r="Z49" s="48"/>
      <c r="AA49" s="48"/>
      <c r="AB49" s="48"/>
      <c r="AC49" s="48"/>
      <c r="AD49" s="48"/>
      <c r="AE49" s="48"/>
      <c r="AF49" s="48"/>
    </row>
    <row r="50" spans="2:32" ht="15.75">
      <c r="B50" s="44"/>
      <c r="D50" s="45"/>
      <c r="E50" s="45"/>
      <c r="F50" s="46"/>
      <c r="G50" s="44"/>
      <c r="H50" s="44"/>
      <c r="L50" s="47"/>
      <c r="O50" s="44"/>
      <c r="Y50" s="48"/>
      <c r="Z50" s="48"/>
      <c r="AA50" s="48"/>
      <c r="AB50" s="48"/>
      <c r="AC50" s="48"/>
      <c r="AD50" s="48"/>
      <c r="AE50" s="48"/>
      <c r="AF50" s="48"/>
    </row>
    <row r="51" spans="2:32" ht="15.75">
      <c r="B51" s="44"/>
      <c r="D51" s="45"/>
      <c r="E51" s="45"/>
      <c r="F51" s="46"/>
      <c r="G51" s="44"/>
      <c r="H51" s="44"/>
      <c r="L51" s="47"/>
      <c r="O51" s="44"/>
      <c r="Y51" s="48"/>
      <c r="Z51" s="48"/>
      <c r="AA51" s="48"/>
      <c r="AB51" s="48"/>
      <c r="AC51" s="48"/>
      <c r="AD51" s="48"/>
      <c r="AE51" s="48"/>
      <c r="AF51" s="48"/>
    </row>
    <row r="52" spans="2:32" ht="15.75">
      <c r="B52" s="44"/>
      <c r="D52" s="45"/>
      <c r="E52" s="45"/>
      <c r="F52" s="46"/>
      <c r="G52" s="44"/>
      <c r="H52" s="44"/>
      <c r="L52" s="47"/>
      <c r="O52" s="44"/>
      <c r="Y52" s="48"/>
      <c r="Z52" s="48"/>
      <c r="AA52" s="48"/>
      <c r="AB52" s="48"/>
      <c r="AC52" s="48"/>
      <c r="AD52" s="48"/>
      <c r="AE52" s="48"/>
      <c r="AF52" s="48"/>
    </row>
    <row r="53" spans="2:32" ht="15.75">
      <c r="B53" s="44"/>
      <c r="D53" s="45"/>
      <c r="E53" s="45"/>
      <c r="F53" s="46"/>
      <c r="G53" s="44"/>
      <c r="H53" s="44"/>
      <c r="L53" s="47"/>
      <c r="O53" s="44"/>
      <c r="Y53" s="48"/>
      <c r="Z53" s="48"/>
      <c r="AA53" s="48"/>
      <c r="AB53" s="48"/>
      <c r="AC53" s="48"/>
      <c r="AD53" s="48"/>
      <c r="AE53" s="48"/>
      <c r="AF53" s="48"/>
    </row>
    <row r="54" spans="2:32" ht="15.75">
      <c r="B54" s="44"/>
      <c r="D54" s="45"/>
      <c r="E54" s="45"/>
      <c r="F54" s="46"/>
      <c r="G54" s="44"/>
      <c r="H54" s="44"/>
      <c r="L54" s="47"/>
      <c r="O54" s="44"/>
      <c r="Y54" s="48"/>
      <c r="Z54" s="48"/>
      <c r="AA54" s="48"/>
      <c r="AB54" s="48"/>
      <c r="AC54" s="48"/>
      <c r="AD54" s="48"/>
      <c r="AE54" s="48"/>
      <c r="AF54" s="48"/>
    </row>
    <row r="55" spans="2:32" ht="15.75">
      <c r="B55" s="44"/>
      <c r="D55" s="45"/>
      <c r="E55" s="45"/>
      <c r="F55" s="46"/>
      <c r="G55" s="44"/>
      <c r="H55" s="44"/>
      <c r="L55" s="47"/>
      <c r="O55" s="44"/>
      <c r="Y55" s="48"/>
      <c r="Z55" s="48"/>
      <c r="AA55" s="48"/>
      <c r="AB55" s="48"/>
      <c r="AC55" s="48"/>
      <c r="AD55" s="48"/>
      <c r="AE55" s="48"/>
      <c r="AF55" s="48"/>
    </row>
    <row r="56" spans="2:32" ht="15.75">
      <c r="B56" s="44"/>
      <c r="D56" s="45"/>
      <c r="E56" s="45"/>
      <c r="F56" s="46"/>
      <c r="G56" s="44"/>
      <c r="H56" s="44"/>
      <c r="L56" s="47"/>
      <c r="O56" s="44"/>
      <c r="Y56" s="48"/>
      <c r="Z56" s="48"/>
      <c r="AA56" s="48"/>
      <c r="AB56" s="48"/>
      <c r="AC56" s="48"/>
      <c r="AD56" s="48"/>
      <c r="AE56" s="48"/>
      <c r="AF56" s="48"/>
    </row>
    <row r="57" spans="2:32" ht="15.75">
      <c r="B57" s="44"/>
      <c r="D57" s="45"/>
      <c r="E57" s="45"/>
      <c r="F57" s="46"/>
      <c r="G57" s="44"/>
      <c r="H57" s="44"/>
      <c r="L57" s="47"/>
      <c r="O57" s="44"/>
      <c r="Y57" s="48"/>
      <c r="Z57" s="48"/>
      <c r="AA57" s="48"/>
      <c r="AB57" s="48"/>
      <c r="AC57" s="48"/>
      <c r="AD57" s="48"/>
      <c r="AE57" s="48"/>
      <c r="AF57" s="48"/>
    </row>
    <row r="58" spans="2:32" ht="15.75">
      <c r="B58" s="44"/>
      <c r="D58" s="45"/>
      <c r="E58" s="45"/>
      <c r="F58" s="46"/>
      <c r="G58" s="44"/>
      <c r="H58" s="44"/>
      <c r="L58" s="47"/>
      <c r="O58" s="44"/>
      <c r="Y58" s="48"/>
      <c r="Z58" s="48"/>
      <c r="AA58" s="48"/>
      <c r="AB58" s="48"/>
      <c r="AC58" s="48"/>
      <c r="AD58" s="48"/>
      <c r="AE58" s="48"/>
      <c r="AF58" s="48"/>
    </row>
    <row r="59" spans="2:32" ht="15.75">
      <c r="B59" s="44"/>
      <c r="D59" s="45"/>
      <c r="E59" s="45"/>
      <c r="F59" s="46"/>
      <c r="G59" s="44"/>
      <c r="H59" s="44"/>
      <c r="L59" s="47"/>
      <c r="O59" s="44"/>
      <c r="Y59" s="48"/>
      <c r="Z59" s="48"/>
      <c r="AA59" s="48"/>
      <c r="AB59" s="48"/>
      <c r="AC59" s="48"/>
      <c r="AD59" s="48"/>
      <c r="AE59" s="48"/>
      <c r="AF59" s="48"/>
    </row>
    <row r="60" spans="2:32" ht="15.75">
      <c r="B60" s="44"/>
      <c r="D60" s="45"/>
      <c r="E60" s="45"/>
      <c r="F60" s="46"/>
      <c r="G60" s="44"/>
      <c r="H60" s="44"/>
      <c r="L60" s="47"/>
      <c r="O60" s="44"/>
      <c r="Y60" s="48"/>
      <c r="Z60" s="48"/>
      <c r="AA60" s="48"/>
      <c r="AB60" s="48"/>
      <c r="AC60" s="48"/>
      <c r="AD60" s="48"/>
      <c r="AE60" s="48"/>
      <c r="AF60" s="48"/>
    </row>
    <row r="61" spans="2:32" ht="15.75">
      <c r="B61" s="44"/>
      <c r="D61" s="45"/>
      <c r="E61" s="45"/>
      <c r="F61" s="46"/>
      <c r="G61" s="44"/>
      <c r="H61" s="44"/>
      <c r="L61" s="47"/>
      <c r="O61" s="44"/>
      <c r="Y61" s="48"/>
      <c r="Z61" s="48"/>
      <c r="AA61" s="48"/>
      <c r="AB61" s="48"/>
      <c r="AC61" s="48"/>
      <c r="AD61" s="48"/>
      <c r="AE61" s="48"/>
      <c r="AF61" s="48"/>
    </row>
    <row r="62" spans="2:32" ht="15.75">
      <c r="B62" s="44"/>
      <c r="D62" s="45"/>
      <c r="E62" s="45"/>
      <c r="F62" s="46"/>
      <c r="G62" s="44"/>
      <c r="H62" s="44"/>
      <c r="L62" s="47"/>
      <c r="O62" s="44"/>
      <c r="Y62" s="48"/>
      <c r="Z62" s="48"/>
      <c r="AA62" s="48"/>
      <c r="AB62" s="48"/>
      <c r="AC62" s="48"/>
      <c r="AD62" s="48"/>
      <c r="AE62" s="48"/>
      <c r="AF62" s="48"/>
    </row>
    <row r="63" spans="2:32" ht="15.75">
      <c r="B63" s="44"/>
      <c r="D63" s="45"/>
      <c r="E63" s="45"/>
      <c r="F63" s="46"/>
      <c r="G63" s="44"/>
      <c r="H63" s="44"/>
      <c r="L63" s="47"/>
      <c r="O63" s="44"/>
      <c r="Y63" s="48"/>
      <c r="Z63" s="48"/>
      <c r="AA63" s="48"/>
      <c r="AB63" s="48"/>
      <c r="AC63" s="48"/>
      <c r="AD63" s="48"/>
      <c r="AE63" s="48"/>
      <c r="AF63" s="48"/>
    </row>
    <row r="64" spans="2:32" ht="15.75">
      <c r="B64" s="44"/>
      <c r="D64" s="45"/>
      <c r="E64" s="45"/>
      <c r="F64" s="46"/>
      <c r="G64" s="44"/>
      <c r="H64" s="44"/>
      <c r="L64" s="47"/>
      <c r="O64" s="44"/>
      <c r="Y64" s="48"/>
      <c r="Z64" s="48"/>
      <c r="AA64" s="48"/>
      <c r="AB64" s="48"/>
      <c r="AC64" s="48"/>
      <c r="AD64" s="48"/>
      <c r="AE64" s="48"/>
      <c r="AF64" s="48"/>
    </row>
    <row r="65" spans="2:32" ht="15.75">
      <c r="B65" s="44"/>
      <c r="D65" s="45"/>
      <c r="E65" s="45"/>
      <c r="F65" s="46"/>
      <c r="G65" s="44"/>
      <c r="H65" s="44"/>
      <c r="L65" s="47"/>
      <c r="O65" s="44"/>
      <c r="Y65" s="48"/>
      <c r="Z65" s="48"/>
      <c r="AA65" s="48"/>
      <c r="AB65" s="48"/>
      <c r="AC65" s="48"/>
      <c r="AD65" s="48"/>
      <c r="AE65" s="48"/>
      <c r="AF65" s="48"/>
    </row>
    <row r="66" spans="2:32" ht="15.75">
      <c r="B66" s="44"/>
      <c r="D66" s="45"/>
      <c r="E66" s="45"/>
      <c r="F66" s="46"/>
      <c r="G66" s="44"/>
      <c r="H66" s="44"/>
      <c r="L66" s="47"/>
      <c r="O66" s="44"/>
      <c r="Y66" s="48"/>
      <c r="Z66" s="48"/>
      <c r="AA66" s="48"/>
      <c r="AB66" s="48"/>
      <c r="AC66" s="48"/>
      <c r="AD66" s="48"/>
      <c r="AE66" s="48"/>
      <c r="AF66" s="48"/>
    </row>
    <row r="67" spans="2:32" ht="15.75">
      <c r="B67" s="44"/>
      <c r="D67" s="45"/>
      <c r="E67" s="45"/>
      <c r="F67" s="46"/>
      <c r="G67" s="44"/>
      <c r="H67" s="44"/>
      <c r="L67" s="47"/>
      <c r="O67" s="44"/>
      <c r="Y67" s="48"/>
      <c r="Z67" s="48"/>
      <c r="AA67" s="48"/>
      <c r="AB67" s="48"/>
      <c r="AC67" s="48"/>
      <c r="AD67" s="48"/>
      <c r="AE67" s="48"/>
      <c r="AF67" s="48"/>
    </row>
    <row r="68" spans="2:32" ht="15.75">
      <c r="B68" s="44"/>
      <c r="D68" s="45"/>
      <c r="E68" s="45"/>
      <c r="F68" s="46"/>
      <c r="G68" s="44"/>
      <c r="H68" s="44"/>
      <c r="L68" s="47"/>
      <c r="O68" s="44"/>
      <c r="Y68" s="48"/>
      <c r="Z68" s="48"/>
      <c r="AA68" s="48"/>
      <c r="AB68" s="48"/>
      <c r="AC68" s="48"/>
      <c r="AD68" s="48"/>
      <c r="AE68" s="48"/>
      <c r="AF68" s="48"/>
    </row>
    <row r="69" spans="2:32" ht="15.75">
      <c r="B69" s="44"/>
      <c r="D69" s="45"/>
      <c r="E69" s="45"/>
      <c r="F69" s="46"/>
      <c r="G69" s="44"/>
      <c r="H69" s="44"/>
      <c r="L69" s="47"/>
      <c r="O69" s="44"/>
      <c r="Y69" s="48"/>
      <c r="Z69" s="48"/>
      <c r="AA69" s="48"/>
      <c r="AB69" s="48"/>
      <c r="AC69" s="48"/>
      <c r="AD69" s="48"/>
      <c r="AE69" s="48"/>
      <c r="AF69" s="48"/>
    </row>
    <row r="70" spans="2:32" ht="15.75">
      <c r="B70" s="44"/>
      <c r="D70" s="45"/>
      <c r="E70" s="45"/>
      <c r="F70" s="46"/>
      <c r="G70" s="44"/>
      <c r="H70" s="44"/>
      <c r="L70" s="47"/>
      <c r="O70" s="44"/>
      <c r="Y70" s="48"/>
      <c r="Z70" s="48"/>
      <c r="AA70" s="48"/>
      <c r="AB70" s="48"/>
      <c r="AC70" s="48"/>
      <c r="AD70" s="48"/>
      <c r="AE70" s="48"/>
      <c r="AF70" s="48"/>
    </row>
    <row r="71" spans="2:32" ht="15.75">
      <c r="B71" s="44"/>
      <c r="D71" s="45"/>
      <c r="E71" s="45"/>
      <c r="F71" s="46"/>
      <c r="G71" s="44"/>
      <c r="H71" s="44"/>
      <c r="L71" s="47"/>
      <c r="O71" s="44"/>
      <c r="Y71" s="48"/>
      <c r="Z71" s="48"/>
      <c r="AA71" s="48"/>
      <c r="AB71" s="48"/>
      <c r="AC71" s="48"/>
      <c r="AD71" s="48"/>
      <c r="AE71" s="48"/>
      <c r="AF71" s="48"/>
    </row>
    <row r="72" spans="2:32" ht="15.75">
      <c r="B72" s="44"/>
      <c r="D72" s="45"/>
      <c r="E72" s="45"/>
      <c r="F72" s="46"/>
      <c r="G72" s="44"/>
      <c r="H72" s="44"/>
      <c r="L72" s="47"/>
      <c r="O72" s="44"/>
      <c r="Y72" s="48"/>
      <c r="Z72" s="48"/>
      <c r="AA72" s="48"/>
      <c r="AB72" s="48"/>
      <c r="AC72" s="48"/>
      <c r="AD72" s="48"/>
      <c r="AE72" s="48"/>
      <c r="AF72" s="48"/>
    </row>
    <row r="73" spans="2:32" ht="15.75">
      <c r="B73" s="44"/>
      <c r="D73" s="45"/>
      <c r="E73" s="45"/>
      <c r="F73" s="46"/>
      <c r="G73" s="44"/>
      <c r="H73" s="44"/>
      <c r="L73" s="47"/>
      <c r="O73" s="44"/>
      <c r="Y73" s="48"/>
      <c r="Z73" s="48"/>
      <c r="AA73" s="48"/>
      <c r="AB73" s="48"/>
      <c r="AC73" s="48"/>
      <c r="AD73" s="48"/>
      <c r="AE73" s="48"/>
      <c r="AF73" s="48"/>
    </row>
    <row r="74" spans="2:32" ht="15.75">
      <c r="B74" s="44"/>
      <c r="D74" s="45"/>
      <c r="E74" s="45"/>
      <c r="F74" s="46"/>
      <c r="G74" s="44"/>
      <c r="H74" s="44"/>
      <c r="L74" s="47"/>
      <c r="O74" s="44"/>
      <c r="Y74" s="48"/>
      <c r="Z74" s="48"/>
      <c r="AA74" s="48"/>
      <c r="AB74" s="48"/>
      <c r="AC74" s="48"/>
      <c r="AD74" s="48"/>
      <c r="AE74" s="48"/>
      <c r="AF74" s="48"/>
    </row>
    <row r="75" spans="2:32" ht="15.75">
      <c r="B75" s="44"/>
      <c r="D75" s="45"/>
      <c r="E75" s="45"/>
      <c r="F75" s="46"/>
      <c r="G75" s="44"/>
      <c r="H75" s="44"/>
      <c r="L75" s="47"/>
      <c r="O75" s="44"/>
      <c r="Y75" s="48"/>
      <c r="Z75" s="48"/>
      <c r="AA75" s="48"/>
      <c r="AB75" s="48"/>
      <c r="AC75" s="48"/>
      <c r="AD75" s="48"/>
      <c r="AE75" s="48"/>
      <c r="AF75" s="48"/>
    </row>
    <row r="76" spans="2:32" ht="15.75">
      <c r="B76" s="44"/>
      <c r="D76" s="45"/>
      <c r="E76" s="45"/>
      <c r="F76" s="46"/>
      <c r="G76" s="44"/>
      <c r="H76" s="44"/>
      <c r="L76" s="47"/>
      <c r="O76" s="44"/>
      <c r="Y76" s="48"/>
      <c r="Z76" s="48"/>
      <c r="AA76" s="48"/>
      <c r="AB76" s="48"/>
      <c r="AC76" s="48"/>
      <c r="AD76" s="48"/>
      <c r="AE76" s="48"/>
      <c r="AF76" s="48"/>
    </row>
    <row r="77" spans="2:32" ht="15.75">
      <c r="B77" s="44"/>
      <c r="D77" s="45"/>
      <c r="E77" s="45"/>
      <c r="F77" s="46"/>
      <c r="G77" s="44"/>
      <c r="H77" s="44"/>
      <c r="L77" s="47"/>
      <c r="O77" s="44"/>
      <c r="Y77" s="48"/>
      <c r="Z77" s="48"/>
      <c r="AA77" s="48"/>
      <c r="AB77" s="48"/>
      <c r="AC77" s="48"/>
      <c r="AD77" s="48"/>
      <c r="AE77" s="48"/>
      <c r="AF77" s="48"/>
    </row>
    <row r="78" spans="2:32" ht="15.75">
      <c r="B78" s="44"/>
      <c r="D78" s="45"/>
      <c r="E78" s="45"/>
      <c r="F78" s="46"/>
      <c r="G78" s="44"/>
      <c r="H78" s="44"/>
      <c r="L78" s="47"/>
      <c r="O78" s="44"/>
      <c r="Y78" s="48"/>
      <c r="Z78" s="48"/>
      <c r="AA78" s="48"/>
      <c r="AB78" s="48"/>
      <c r="AC78" s="48"/>
      <c r="AD78" s="48"/>
      <c r="AE78" s="48"/>
      <c r="AF78" s="48"/>
    </row>
    <row r="79" spans="2:32" ht="15.75">
      <c r="B79" s="44"/>
      <c r="D79" s="45"/>
      <c r="E79" s="45"/>
      <c r="F79" s="46"/>
      <c r="G79" s="44"/>
      <c r="H79" s="44"/>
      <c r="L79" s="47"/>
      <c r="O79" s="44"/>
      <c r="Y79" s="48"/>
      <c r="Z79" s="48"/>
      <c r="AA79" s="48"/>
      <c r="AB79" s="48"/>
      <c r="AC79" s="48"/>
      <c r="AD79" s="48"/>
      <c r="AE79" s="48"/>
      <c r="AF79" s="48"/>
    </row>
    <row r="80" spans="2:32" ht="15.75">
      <c r="B80" s="44"/>
      <c r="D80" s="45"/>
      <c r="E80" s="45"/>
      <c r="F80" s="46"/>
      <c r="G80" s="44"/>
      <c r="H80" s="44"/>
      <c r="L80" s="47"/>
      <c r="O80" s="44"/>
      <c r="Y80" s="48"/>
      <c r="Z80" s="48"/>
      <c r="AA80" s="48"/>
      <c r="AB80" s="48"/>
      <c r="AC80" s="48"/>
      <c r="AD80" s="48"/>
      <c r="AE80" s="48"/>
      <c r="AF80" s="48"/>
    </row>
    <row r="81" spans="2:32" ht="15.75">
      <c r="B81" s="44"/>
      <c r="D81" s="45"/>
      <c r="E81" s="45"/>
      <c r="F81" s="46"/>
      <c r="G81" s="44"/>
      <c r="H81" s="44"/>
      <c r="L81" s="47"/>
      <c r="O81" s="44"/>
      <c r="Y81" s="48"/>
      <c r="Z81" s="48"/>
      <c r="AA81" s="48"/>
      <c r="AB81" s="48"/>
      <c r="AC81" s="48"/>
      <c r="AD81" s="48"/>
      <c r="AE81" s="48"/>
      <c r="AF81" s="48"/>
    </row>
    <row r="82" spans="2:32" ht="15.75">
      <c r="B82" s="44"/>
      <c r="D82" s="45"/>
      <c r="E82" s="45"/>
      <c r="F82" s="46"/>
      <c r="G82" s="44"/>
      <c r="H82" s="44"/>
      <c r="L82" s="47"/>
      <c r="O82" s="44"/>
      <c r="Y82" s="48"/>
      <c r="Z82" s="48"/>
      <c r="AA82" s="48"/>
      <c r="AB82" s="48"/>
      <c r="AC82" s="48"/>
      <c r="AD82" s="48"/>
      <c r="AE82" s="48"/>
      <c r="AF82" s="48"/>
    </row>
    <row r="83" spans="2:32" ht="15.75">
      <c r="B83" s="44"/>
      <c r="D83" s="45"/>
      <c r="E83" s="45"/>
      <c r="F83" s="46"/>
      <c r="G83" s="44"/>
      <c r="H83" s="44"/>
      <c r="L83" s="47"/>
      <c r="O83" s="44"/>
      <c r="Y83" s="48"/>
      <c r="Z83" s="48"/>
      <c r="AA83" s="48"/>
      <c r="AB83" s="48"/>
      <c r="AC83" s="48"/>
      <c r="AD83" s="48"/>
      <c r="AE83" s="48"/>
      <c r="AF83" s="48"/>
    </row>
    <row r="84" spans="2:32" ht="15.75">
      <c r="B84" s="44"/>
      <c r="D84" s="45"/>
      <c r="E84" s="45"/>
      <c r="F84" s="46"/>
      <c r="G84" s="44"/>
      <c r="H84" s="44"/>
      <c r="L84" s="47"/>
      <c r="O84" s="44"/>
      <c r="Y84" s="48"/>
      <c r="Z84" s="48"/>
      <c r="AA84" s="48"/>
      <c r="AB84" s="48"/>
      <c r="AC84" s="48"/>
      <c r="AD84" s="48"/>
      <c r="AE84" s="48"/>
      <c r="AF84" s="48"/>
    </row>
    <row r="85" spans="2:32" ht="15.75">
      <c r="B85" s="44"/>
      <c r="D85" s="45"/>
      <c r="E85" s="45"/>
      <c r="F85" s="46"/>
      <c r="G85" s="44"/>
      <c r="H85" s="44"/>
      <c r="L85" s="47"/>
      <c r="O85" s="44"/>
      <c r="Y85" s="48"/>
      <c r="Z85" s="48"/>
      <c r="AA85" s="48"/>
      <c r="AB85" s="48"/>
      <c r="AC85" s="48"/>
      <c r="AD85" s="48"/>
      <c r="AE85" s="48"/>
      <c r="AF85" s="48"/>
    </row>
    <row r="86" spans="2:32" ht="15.75">
      <c r="B86" s="44"/>
      <c r="D86" s="45"/>
      <c r="E86" s="45"/>
      <c r="F86" s="46"/>
      <c r="G86" s="44"/>
      <c r="H86" s="44"/>
      <c r="L86" s="47"/>
      <c r="O86" s="44"/>
      <c r="Y86" s="48"/>
      <c r="Z86" s="48"/>
      <c r="AA86" s="48"/>
      <c r="AB86" s="48"/>
      <c r="AC86" s="48"/>
      <c r="AD86" s="48"/>
      <c r="AE86" s="48"/>
      <c r="AF86" s="48"/>
    </row>
    <row r="87" spans="2:32" ht="15.75">
      <c r="B87" s="44"/>
      <c r="D87" s="45"/>
      <c r="E87" s="45"/>
      <c r="F87" s="46"/>
      <c r="G87" s="44"/>
      <c r="H87" s="44"/>
      <c r="L87" s="47"/>
      <c r="O87" s="44"/>
      <c r="Y87" s="48"/>
      <c r="Z87" s="48"/>
      <c r="AA87" s="48"/>
      <c r="AB87" s="48"/>
      <c r="AC87" s="48"/>
      <c r="AD87" s="48"/>
      <c r="AE87" s="48"/>
      <c r="AF87" s="48"/>
    </row>
    <row r="88" spans="2:32" ht="15.75">
      <c r="B88" s="44"/>
      <c r="D88" s="45"/>
      <c r="E88" s="45"/>
      <c r="F88" s="46"/>
      <c r="G88" s="44"/>
      <c r="H88" s="44"/>
      <c r="L88" s="47"/>
      <c r="O88" s="44"/>
      <c r="Y88" s="48"/>
      <c r="Z88" s="48"/>
      <c r="AA88" s="48"/>
      <c r="AB88" s="48"/>
      <c r="AC88" s="48"/>
      <c r="AD88" s="48"/>
      <c r="AE88" s="48"/>
      <c r="AF88" s="48"/>
    </row>
    <row r="89" spans="2:32" ht="15.75">
      <c r="B89" s="44"/>
      <c r="D89" s="45"/>
      <c r="E89" s="45"/>
      <c r="F89" s="46"/>
      <c r="G89" s="44"/>
      <c r="H89" s="44"/>
      <c r="L89" s="47"/>
      <c r="O89" s="44"/>
      <c r="Y89" s="48"/>
      <c r="Z89" s="48"/>
      <c r="AA89" s="48"/>
      <c r="AB89" s="48"/>
      <c r="AC89" s="48"/>
      <c r="AD89" s="48"/>
      <c r="AE89" s="48"/>
      <c r="AF89" s="48"/>
    </row>
    <row r="90" spans="2:32" ht="15.75">
      <c r="B90" s="44"/>
      <c r="D90" s="45"/>
      <c r="E90" s="45"/>
      <c r="F90" s="46"/>
      <c r="G90" s="44"/>
      <c r="H90" s="44"/>
      <c r="L90" s="47"/>
      <c r="O90" s="44"/>
      <c r="Y90" s="48"/>
      <c r="Z90" s="48"/>
      <c r="AA90" s="48"/>
      <c r="AB90" s="48"/>
      <c r="AC90" s="48"/>
      <c r="AD90" s="48"/>
      <c r="AE90" s="48"/>
      <c r="AF90" s="48"/>
    </row>
    <row r="91" spans="2:32" ht="15.75">
      <c r="B91" s="44"/>
      <c r="D91" s="45"/>
      <c r="E91" s="45"/>
      <c r="F91" s="46"/>
      <c r="G91" s="44"/>
      <c r="H91" s="44"/>
      <c r="L91" s="47"/>
      <c r="O91" s="44"/>
      <c r="Y91" s="48"/>
      <c r="Z91" s="48"/>
      <c r="AA91" s="48"/>
      <c r="AB91" s="48"/>
      <c r="AC91" s="48"/>
      <c r="AD91" s="48"/>
      <c r="AE91" s="48"/>
      <c r="AF91" s="48"/>
    </row>
    <row r="92" spans="2:32" ht="15.75">
      <c r="B92" s="44"/>
      <c r="D92" s="45"/>
      <c r="E92" s="45"/>
      <c r="F92" s="46"/>
      <c r="G92" s="44"/>
      <c r="H92" s="44"/>
      <c r="L92" s="47"/>
      <c r="O92" s="44"/>
      <c r="Y92" s="48"/>
      <c r="Z92" s="48"/>
      <c r="AA92" s="48"/>
      <c r="AB92" s="48"/>
      <c r="AC92" s="48"/>
      <c r="AD92" s="48"/>
      <c r="AE92" s="48"/>
      <c r="AF92" s="48"/>
    </row>
    <row r="93" spans="2:32" ht="15.75">
      <c r="B93" s="44"/>
      <c r="D93" s="45"/>
      <c r="E93" s="45"/>
      <c r="F93" s="46"/>
      <c r="G93" s="44"/>
      <c r="H93" s="44"/>
      <c r="L93" s="47"/>
      <c r="O93" s="44"/>
      <c r="Y93" s="48"/>
      <c r="Z93" s="48"/>
      <c r="AA93" s="48"/>
      <c r="AB93" s="48"/>
      <c r="AC93" s="48"/>
      <c r="AD93" s="48"/>
      <c r="AE93" s="48"/>
      <c r="AF93" s="48"/>
    </row>
    <row r="94" spans="2:32" ht="15.75">
      <c r="B94" s="44"/>
      <c r="D94" s="45"/>
      <c r="E94" s="45"/>
      <c r="F94" s="46"/>
      <c r="G94" s="44"/>
      <c r="H94" s="44"/>
      <c r="L94" s="47"/>
      <c r="O94" s="44"/>
      <c r="Y94" s="48"/>
      <c r="Z94" s="48"/>
      <c r="AA94" s="48"/>
      <c r="AB94" s="48"/>
      <c r="AC94" s="48"/>
      <c r="AD94" s="48"/>
      <c r="AE94" s="48"/>
      <c r="AF94" s="48"/>
    </row>
    <row r="95" spans="2:32" ht="15.75">
      <c r="B95" s="44"/>
      <c r="D95" s="45"/>
      <c r="E95" s="45"/>
      <c r="F95" s="46"/>
      <c r="G95" s="44"/>
      <c r="H95" s="44"/>
      <c r="L95" s="47"/>
      <c r="O95" s="44"/>
      <c r="Y95" s="48"/>
      <c r="Z95" s="48"/>
      <c r="AA95" s="48"/>
      <c r="AB95" s="48"/>
      <c r="AC95" s="48"/>
      <c r="AD95" s="48"/>
      <c r="AE95" s="48"/>
      <c r="AF95" s="48"/>
    </row>
    <row r="96" spans="2:32" ht="15.75">
      <c r="B96" s="44"/>
      <c r="D96" s="45"/>
      <c r="E96" s="45"/>
      <c r="F96" s="46"/>
      <c r="G96" s="44"/>
      <c r="H96" s="44"/>
      <c r="L96" s="47"/>
      <c r="O96" s="44"/>
      <c r="Y96" s="48"/>
      <c r="Z96" s="48"/>
      <c r="AA96" s="48"/>
      <c r="AB96" s="48"/>
      <c r="AC96" s="48"/>
      <c r="AD96" s="48"/>
      <c r="AE96" s="48"/>
      <c r="AF96" s="48"/>
    </row>
    <row r="97" spans="2:32" ht="15.75">
      <c r="B97" s="44"/>
      <c r="D97" s="45"/>
      <c r="E97" s="45"/>
      <c r="F97" s="46"/>
      <c r="G97" s="44"/>
      <c r="H97" s="44"/>
      <c r="L97" s="47"/>
      <c r="O97" s="44"/>
      <c r="Y97" s="48"/>
      <c r="Z97" s="48"/>
      <c r="AA97" s="48"/>
      <c r="AB97" s="48"/>
      <c r="AC97" s="48"/>
      <c r="AD97" s="48"/>
      <c r="AE97" s="48"/>
      <c r="AF97" s="48"/>
    </row>
    <row r="98" spans="2:32" ht="15.75">
      <c r="B98" s="44"/>
      <c r="D98" s="45"/>
      <c r="E98" s="45"/>
      <c r="F98" s="46"/>
      <c r="G98" s="44"/>
      <c r="H98" s="44"/>
      <c r="L98" s="47"/>
      <c r="O98" s="44"/>
      <c r="Y98" s="48"/>
      <c r="Z98" s="48"/>
      <c r="AA98" s="48"/>
      <c r="AB98" s="48"/>
      <c r="AC98" s="48"/>
      <c r="AD98" s="48"/>
      <c r="AE98" s="48"/>
      <c r="AF98" s="48"/>
    </row>
    <row r="99" spans="2:32" ht="15.75">
      <c r="B99" s="44"/>
      <c r="D99" s="45"/>
      <c r="E99" s="45"/>
      <c r="F99" s="46"/>
      <c r="G99" s="44"/>
      <c r="H99" s="44"/>
      <c r="L99" s="47"/>
      <c r="O99" s="44"/>
      <c r="Y99" s="48"/>
      <c r="Z99" s="48"/>
      <c r="AA99" s="48"/>
      <c r="AB99" s="48"/>
      <c r="AC99" s="48"/>
      <c r="AD99" s="48"/>
      <c r="AE99" s="48"/>
      <c r="AF99" s="48"/>
    </row>
    <row r="100" spans="2:32" ht="15.75">
      <c r="B100" s="44"/>
      <c r="D100" s="45"/>
      <c r="E100" s="45"/>
      <c r="F100" s="46"/>
      <c r="G100" s="44"/>
      <c r="H100" s="44"/>
      <c r="L100" s="47"/>
      <c r="O100" s="44"/>
      <c r="Y100" s="48"/>
      <c r="Z100" s="48"/>
      <c r="AA100" s="48"/>
      <c r="AB100" s="48"/>
      <c r="AC100" s="48"/>
      <c r="AD100" s="48"/>
      <c r="AE100" s="48"/>
      <c r="AF100" s="48"/>
    </row>
    <row r="101" spans="2:32" ht="15.75">
      <c r="B101" s="44"/>
      <c r="D101" s="45"/>
      <c r="E101" s="45"/>
      <c r="F101" s="46"/>
      <c r="G101" s="44"/>
      <c r="H101" s="44"/>
      <c r="L101" s="47"/>
      <c r="O101" s="44"/>
      <c r="Y101" s="48"/>
      <c r="Z101" s="48"/>
      <c r="AA101" s="48"/>
      <c r="AB101" s="48"/>
      <c r="AC101" s="48"/>
      <c r="AD101" s="48"/>
      <c r="AE101" s="48"/>
      <c r="AF101" s="48"/>
    </row>
    <row r="102" spans="2:32" ht="15.75">
      <c r="B102" s="44"/>
      <c r="D102" s="45"/>
      <c r="E102" s="45"/>
      <c r="F102" s="46"/>
      <c r="G102" s="44"/>
      <c r="H102" s="44"/>
      <c r="L102" s="47"/>
      <c r="O102" s="44"/>
      <c r="Y102" s="48"/>
      <c r="Z102" s="48"/>
      <c r="AA102" s="48"/>
      <c r="AB102" s="48"/>
      <c r="AC102" s="48"/>
      <c r="AD102" s="48"/>
      <c r="AE102" s="48"/>
      <c r="AF102" s="48"/>
    </row>
    <row r="103" spans="2:32" ht="15.75">
      <c r="B103" s="44"/>
      <c r="D103" s="45"/>
      <c r="E103" s="45"/>
      <c r="F103" s="46"/>
      <c r="G103" s="44"/>
      <c r="H103" s="44"/>
      <c r="L103" s="47"/>
      <c r="O103" s="44"/>
      <c r="Y103" s="48"/>
      <c r="Z103" s="48"/>
      <c r="AA103" s="48"/>
      <c r="AB103" s="48"/>
      <c r="AC103" s="48"/>
      <c r="AD103" s="48"/>
      <c r="AE103" s="48"/>
      <c r="AF103" s="48"/>
    </row>
    <row r="104" spans="2:32" ht="15.75">
      <c r="B104" s="44"/>
      <c r="D104" s="45"/>
      <c r="E104" s="45"/>
      <c r="F104" s="46"/>
      <c r="G104" s="44"/>
      <c r="H104" s="44"/>
      <c r="L104" s="47"/>
      <c r="O104" s="44"/>
      <c r="Y104" s="48"/>
      <c r="Z104" s="48"/>
      <c r="AA104" s="48"/>
      <c r="AB104" s="48"/>
      <c r="AC104" s="48"/>
      <c r="AD104" s="48"/>
      <c r="AE104" s="48"/>
      <c r="AF104" s="48"/>
    </row>
    <row r="105" spans="2:32" ht="15.75">
      <c r="B105" s="44"/>
      <c r="D105" s="45"/>
      <c r="E105" s="45"/>
      <c r="F105" s="46"/>
      <c r="G105" s="44"/>
      <c r="H105" s="44"/>
      <c r="L105" s="47"/>
      <c r="O105" s="44"/>
      <c r="Y105" s="48"/>
      <c r="Z105" s="48"/>
      <c r="AA105" s="48"/>
      <c r="AB105" s="48"/>
      <c r="AC105" s="48"/>
      <c r="AD105" s="48"/>
      <c r="AE105" s="48"/>
      <c r="AF105" s="48"/>
    </row>
    <row r="106" spans="2:32" ht="15.75">
      <c r="B106" s="44"/>
      <c r="D106" s="45"/>
      <c r="E106" s="45"/>
      <c r="F106" s="46"/>
      <c r="G106" s="44"/>
      <c r="H106" s="44"/>
      <c r="L106" s="47"/>
      <c r="O106" s="44"/>
      <c r="Y106" s="48"/>
      <c r="Z106" s="48"/>
      <c r="AA106" s="48"/>
      <c r="AB106" s="48"/>
      <c r="AC106" s="48"/>
      <c r="AD106" s="48"/>
      <c r="AE106" s="48"/>
      <c r="AF106" s="48"/>
    </row>
    <row r="107" spans="2:32" ht="15.75">
      <c r="B107" s="44"/>
      <c r="D107" s="45"/>
      <c r="E107" s="45"/>
      <c r="F107" s="46"/>
      <c r="G107" s="44"/>
      <c r="H107" s="44"/>
      <c r="L107" s="47"/>
      <c r="O107" s="44"/>
      <c r="Y107" s="48"/>
      <c r="Z107" s="48"/>
      <c r="AA107" s="48"/>
      <c r="AB107" s="48"/>
      <c r="AC107" s="48"/>
      <c r="AD107" s="48"/>
      <c r="AE107" s="48"/>
      <c r="AF107" s="48"/>
    </row>
    <row r="108" spans="2:32" ht="15.75">
      <c r="B108" s="44"/>
      <c r="D108" s="45"/>
      <c r="E108" s="45"/>
      <c r="F108" s="46"/>
      <c r="G108" s="44"/>
      <c r="H108" s="44"/>
      <c r="L108" s="47"/>
      <c r="O108" s="44"/>
      <c r="Y108" s="48"/>
      <c r="Z108" s="48"/>
      <c r="AA108" s="48"/>
      <c r="AB108" s="48"/>
      <c r="AC108" s="48"/>
      <c r="AD108" s="48"/>
      <c r="AE108" s="48"/>
      <c r="AF108" s="48"/>
    </row>
    <row r="109" spans="2:32" ht="15.75">
      <c r="B109" s="44"/>
      <c r="D109" s="45"/>
      <c r="E109" s="45"/>
      <c r="F109" s="46"/>
      <c r="G109" s="44"/>
      <c r="H109" s="44"/>
      <c r="L109" s="47"/>
      <c r="O109" s="44"/>
      <c r="Y109" s="48"/>
      <c r="Z109" s="48"/>
      <c r="AA109" s="48"/>
      <c r="AB109" s="48"/>
      <c r="AC109" s="48"/>
      <c r="AD109" s="48"/>
      <c r="AE109" s="48"/>
      <c r="AF109" s="48"/>
    </row>
    <row r="110" spans="2:32" ht="15.75">
      <c r="B110" s="44"/>
      <c r="D110" s="45"/>
      <c r="E110" s="45"/>
      <c r="F110" s="46"/>
      <c r="G110" s="44"/>
      <c r="H110" s="44"/>
      <c r="L110" s="47"/>
      <c r="O110" s="44"/>
      <c r="Y110" s="48"/>
      <c r="Z110" s="48"/>
      <c r="AA110" s="48"/>
      <c r="AB110" s="48"/>
      <c r="AC110" s="48"/>
      <c r="AD110" s="48"/>
      <c r="AE110" s="48"/>
      <c r="AF110" s="48"/>
    </row>
    <row r="111" spans="2:32" ht="15.75">
      <c r="B111" s="44"/>
      <c r="D111" s="45"/>
      <c r="E111" s="45"/>
      <c r="F111" s="46"/>
      <c r="G111" s="44"/>
      <c r="H111" s="44"/>
      <c r="L111" s="47"/>
      <c r="O111" s="44"/>
      <c r="Y111" s="48"/>
      <c r="Z111" s="48"/>
      <c r="AA111" s="48"/>
      <c r="AB111" s="48"/>
      <c r="AC111" s="48"/>
      <c r="AD111" s="48"/>
      <c r="AE111" s="48"/>
      <c r="AF111" s="48"/>
    </row>
    <row r="112" spans="2:32" ht="15.75">
      <c r="B112" s="44"/>
      <c r="D112" s="45"/>
      <c r="E112" s="45"/>
      <c r="F112" s="46"/>
      <c r="G112" s="44"/>
      <c r="H112" s="44"/>
      <c r="L112" s="47"/>
      <c r="O112" s="44"/>
      <c r="Y112" s="48"/>
      <c r="Z112" s="48"/>
      <c r="AA112" s="48"/>
      <c r="AB112" s="48"/>
      <c r="AC112" s="48"/>
      <c r="AD112" s="48"/>
      <c r="AE112" s="48"/>
      <c r="AF112" s="48"/>
    </row>
    <row r="113" spans="2:32" ht="15.75">
      <c r="B113" s="44"/>
      <c r="D113" s="45"/>
      <c r="E113" s="45"/>
      <c r="F113" s="46"/>
      <c r="G113" s="44"/>
      <c r="H113" s="44"/>
      <c r="L113" s="47"/>
      <c r="O113" s="44"/>
      <c r="Y113" s="48"/>
      <c r="Z113" s="48"/>
      <c r="AA113" s="48"/>
      <c r="AB113" s="48"/>
      <c r="AC113" s="48"/>
      <c r="AD113" s="48"/>
      <c r="AE113" s="48"/>
      <c r="AF113" s="48"/>
    </row>
    <row r="114" spans="2:32" ht="15.75">
      <c r="B114" s="44"/>
      <c r="D114" s="45"/>
      <c r="E114" s="45"/>
      <c r="F114" s="46"/>
      <c r="G114" s="44"/>
      <c r="H114" s="44"/>
      <c r="L114" s="47"/>
      <c r="O114" s="44"/>
      <c r="Y114" s="48"/>
      <c r="Z114" s="48"/>
      <c r="AA114" s="48"/>
      <c r="AB114" s="48"/>
      <c r="AC114" s="48"/>
      <c r="AD114" s="48"/>
      <c r="AE114" s="48"/>
      <c r="AF114" s="48"/>
    </row>
    <row r="115" spans="2:32" ht="15.75">
      <c r="B115" s="44"/>
      <c r="D115" s="45"/>
      <c r="E115" s="45"/>
      <c r="F115" s="46"/>
      <c r="G115" s="44"/>
      <c r="H115" s="44"/>
      <c r="L115" s="47"/>
      <c r="O115" s="44"/>
      <c r="Y115" s="48"/>
      <c r="Z115" s="48"/>
      <c r="AA115" s="48"/>
      <c r="AB115" s="48"/>
      <c r="AC115" s="48"/>
      <c r="AD115" s="48"/>
      <c r="AE115" s="48"/>
      <c r="AF115" s="48"/>
    </row>
    <row r="116" spans="2:32" ht="15.75">
      <c r="B116" s="44"/>
      <c r="D116" s="45"/>
      <c r="E116" s="45"/>
      <c r="F116" s="46"/>
      <c r="G116" s="44"/>
      <c r="H116" s="44"/>
      <c r="L116" s="47"/>
      <c r="O116" s="44"/>
      <c r="Y116" s="48"/>
      <c r="Z116" s="48"/>
      <c r="AA116" s="48"/>
      <c r="AB116" s="48"/>
      <c r="AC116" s="48"/>
      <c r="AD116" s="48"/>
      <c r="AE116" s="48"/>
      <c r="AF116" s="48"/>
    </row>
    <row r="117" spans="2:32" ht="15.75">
      <c r="B117" s="44"/>
      <c r="D117" s="45"/>
      <c r="E117" s="45"/>
      <c r="F117" s="46"/>
      <c r="G117" s="44"/>
      <c r="H117" s="44"/>
      <c r="L117" s="47"/>
      <c r="O117" s="44"/>
      <c r="Y117" s="48"/>
      <c r="Z117" s="48"/>
      <c r="AA117" s="48"/>
      <c r="AB117" s="48"/>
      <c r="AC117" s="48"/>
      <c r="AD117" s="48"/>
      <c r="AE117" s="48"/>
      <c r="AF117" s="48"/>
    </row>
    <row r="118" spans="2:32" ht="15.75">
      <c r="B118" s="44"/>
      <c r="D118" s="45"/>
      <c r="E118" s="45"/>
      <c r="F118" s="46"/>
      <c r="G118" s="44"/>
      <c r="H118" s="44"/>
      <c r="L118" s="47"/>
      <c r="O118" s="44"/>
      <c r="Y118" s="48"/>
      <c r="Z118" s="48"/>
      <c r="AA118" s="48"/>
      <c r="AB118" s="48"/>
      <c r="AC118" s="48"/>
      <c r="AD118" s="48"/>
      <c r="AE118" s="48"/>
      <c r="AF118" s="48"/>
    </row>
    <row r="119" spans="2:32" ht="15.75">
      <c r="B119" s="44"/>
      <c r="D119" s="45"/>
      <c r="E119" s="45"/>
      <c r="F119" s="46"/>
      <c r="G119" s="44"/>
      <c r="H119" s="44"/>
      <c r="L119" s="47"/>
      <c r="O119" s="44"/>
      <c r="Y119" s="48"/>
      <c r="Z119" s="48"/>
      <c r="AA119" s="48"/>
      <c r="AB119" s="48"/>
      <c r="AC119" s="48"/>
      <c r="AD119" s="48"/>
      <c r="AE119" s="48"/>
      <c r="AF119" s="48"/>
    </row>
    <row r="120" spans="2:32" ht="15.75">
      <c r="B120" s="44"/>
      <c r="D120" s="45"/>
      <c r="E120" s="45"/>
      <c r="F120" s="46"/>
      <c r="G120" s="44"/>
      <c r="H120" s="44"/>
      <c r="L120" s="47"/>
      <c r="O120" s="44"/>
      <c r="Y120" s="48"/>
      <c r="Z120" s="48"/>
      <c r="AA120" s="48"/>
      <c r="AB120" s="48"/>
      <c r="AC120" s="48"/>
      <c r="AD120" s="48"/>
      <c r="AE120" s="48"/>
      <c r="AF120" s="48"/>
    </row>
    <row r="121" spans="2:32" ht="15.75">
      <c r="B121" s="44"/>
      <c r="D121" s="45"/>
      <c r="E121" s="45"/>
      <c r="F121" s="46"/>
      <c r="G121" s="44"/>
      <c r="H121" s="44"/>
      <c r="L121" s="47"/>
      <c r="O121" s="44"/>
      <c r="Y121" s="48"/>
      <c r="Z121" s="48"/>
      <c r="AA121" s="48"/>
      <c r="AB121" s="48"/>
      <c r="AC121" s="48"/>
      <c r="AD121" s="48"/>
      <c r="AE121" s="48"/>
      <c r="AF121" s="48"/>
    </row>
    <row r="122" spans="2:32" ht="15.75">
      <c r="B122" s="44"/>
      <c r="D122" s="45"/>
      <c r="E122" s="45"/>
      <c r="F122" s="46"/>
      <c r="G122" s="44"/>
      <c r="H122" s="44"/>
      <c r="L122" s="47"/>
      <c r="O122" s="44"/>
      <c r="Y122" s="48"/>
      <c r="Z122" s="48"/>
      <c r="AA122" s="48"/>
      <c r="AB122" s="48"/>
      <c r="AC122" s="48"/>
      <c r="AD122" s="48"/>
      <c r="AE122" s="48"/>
      <c r="AF122" s="48"/>
    </row>
    <row r="123" spans="2:32" ht="15.75">
      <c r="B123" s="44"/>
      <c r="D123" s="45"/>
      <c r="E123" s="45"/>
      <c r="F123" s="46"/>
      <c r="G123" s="44"/>
      <c r="H123" s="44"/>
      <c r="L123" s="47"/>
      <c r="O123" s="44"/>
      <c r="Y123" s="48"/>
      <c r="Z123" s="48"/>
      <c r="AA123" s="48"/>
      <c r="AB123" s="48"/>
      <c r="AC123" s="48"/>
      <c r="AD123" s="48"/>
      <c r="AE123" s="48"/>
      <c r="AF123" s="48"/>
    </row>
    <row r="124" spans="2:32" ht="15.75">
      <c r="B124" s="44"/>
      <c r="D124" s="45"/>
      <c r="E124" s="45"/>
      <c r="F124" s="46"/>
      <c r="G124" s="44"/>
      <c r="H124" s="44"/>
      <c r="L124" s="47"/>
      <c r="O124" s="44"/>
      <c r="Y124" s="48"/>
      <c r="Z124" s="48"/>
      <c r="AA124" s="48"/>
      <c r="AB124" s="48"/>
      <c r="AC124" s="48"/>
      <c r="AD124" s="48"/>
      <c r="AE124" s="48"/>
      <c r="AF124" s="48"/>
    </row>
    <row r="125" spans="2:32" ht="15.75">
      <c r="B125" s="44"/>
      <c r="D125" s="45"/>
      <c r="E125" s="45"/>
      <c r="F125" s="46"/>
      <c r="G125" s="44"/>
      <c r="H125" s="44"/>
      <c r="L125" s="47"/>
      <c r="O125" s="44"/>
      <c r="Y125" s="48"/>
      <c r="Z125" s="48"/>
      <c r="AA125" s="48"/>
      <c r="AB125" s="48"/>
      <c r="AC125" s="48"/>
      <c r="AD125" s="48"/>
      <c r="AE125" s="48"/>
      <c r="AF125" s="48"/>
    </row>
    <row r="126" spans="2:32" ht="15.75">
      <c r="B126" s="44"/>
      <c r="D126" s="45"/>
      <c r="E126" s="45"/>
      <c r="F126" s="46"/>
      <c r="G126" s="44"/>
      <c r="H126" s="44"/>
      <c r="L126" s="47"/>
      <c r="O126" s="44"/>
      <c r="Y126" s="48"/>
      <c r="Z126" s="48"/>
      <c r="AA126" s="48"/>
      <c r="AB126" s="48"/>
      <c r="AC126" s="48"/>
      <c r="AD126" s="48"/>
      <c r="AE126" s="48"/>
      <c r="AF126" s="48"/>
    </row>
    <row r="127" spans="2:32" ht="15.75">
      <c r="B127" s="44"/>
      <c r="D127" s="45"/>
      <c r="E127" s="45"/>
      <c r="F127" s="46"/>
      <c r="G127" s="44"/>
      <c r="H127" s="44"/>
      <c r="L127" s="47"/>
      <c r="O127" s="44"/>
      <c r="Y127" s="48"/>
      <c r="Z127" s="48"/>
      <c r="AA127" s="48"/>
      <c r="AB127" s="48"/>
      <c r="AC127" s="48"/>
      <c r="AD127" s="48"/>
      <c r="AE127" s="48"/>
      <c r="AF127" s="48"/>
    </row>
    <row r="128" spans="2:32" ht="15.75">
      <c r="B128" s="44"/>
      <c r="D128" s="45"/>
      <c r="E128" s="45"/>
      <c r="F128" s="46"/>
      <c r="G128" s="44"/>
      <c r="H128" s="44"/>
      <c r="L128" s="47"/>
      <c r="O128" s="44"/>
      <c r="Y128" s="48"/>
      <c r="Z128" s="48"/>
      <c r="AA128" s="48"/>
      <c r="AB128" s="48"/>
      <c r="AC128" s="48"/>
      <c r="AD128" s="48"/>
      <c r="AE128" s="48"/>
      <c r="AF128" s="48"/>
    </row>
    <row r="129" spans="2:32" ht="15.75">
      <c r="B129" s="44"/>
      <c r="D129" s="45"/>
      <c r="E129" s="45"/>
      <c r="F129" s="46"/>
      <c r="G129" s="44"/>
      <c r="H129" s="44"/>
      <c r="L129" s="47"/>
      <c r="O129" s="44"/>
      <c r="Y129" s="48"/>
      <c r="Z129" s="48"/>
      <c r="AA129" s="48"/>
      <c r="AB129" s="48"/>
      <c r="AC129" s="48"/>
      <c r="AD129" s="48"/>
      <c r="AE129" s="48"/>
      <c r="AF129" s="48"/>
    </row>
    <row r="130" spans="2:32" ht="15.75">
      <c r="B130" s="44"/>
      <c r="D130" s="45"/>
      <c r="E130" s="45"/>
      <c r="F130" s="46"/>
      <c r="G130" s="44"/>
      <c r="H130" s="44"/>
      <c r="L130" s="47"/>
      <c r="O130" s="44"/>
      <c r="Y130" s="48"/>
      <c r="Z130" s="48"/>
      <c r="AA130" s="48"/>
      <c r="AB130" s="48"/>
      <c r="AC130" s="48"/>
      <c r="AD130" s="48"/>
      <c r="AE130" s="48"/>
      <c r="AF130" s="48"/>
    </row>
    <row r="131" spans="2:32" ht="15.75">
      <c r="B131" s="44"/>
      <c r="D131" s="45"/>
      <c r="E131" s="45"/>
      <c r="F131" s="46"/>
      <c r="G131" s="44"/>
      <c r="H131" s="44"/>
      <c r="L131" s="47"/>
      <c r="O131" s="44"/>
      <c r="Y131" s="48"/>
      <c r="Z131" s="48"/>
      <c r="AA131" s="48"/>
      <c r="AB131" s="48"/>
      <c r="AC131" s="48"/>
      <c r="AD131" s="48"/>
      <c r="AE131" s="48"/>
      <c r="AF131" s="48"/>
    </row>
    <row r="132" spans="2:32" ht="15.75">
      <c r="B132" s="44"/>
      <c r="D132" s="45"/>
      <c r="E132" s="45"/>
      <c r="F132" s="46"/>
      <c r="G132" s="44"/>
      <c r="H132" s="44"/>
      <c r="L132" s="47"/>
      <c r="O132" s="44"/>
      <c r="Y132" s="48"/>
      <c r="Z132" s="48"/>
      <c r="AA132" s="48"/>
      <c r="AB132" s="48"/>
      <c r="AC132" s="48"/>
      <c r="AD132" s="48"/>
      <c r="AE132" s="48"/>
      <c r="AF132" s="48"/>
    </row>
    <row r="133" spans="2:32" ht="15.75">
      <c r="B133" s="44"/>
      <c r="D133" s="45"/>
      <c r="E133" s="45"/>
      <c r="F133" s="46"/>
      <c r="G133" s="44"/>
      <c r="H133" s="44"/>
      <c r="L133" s="47"/>
      <c r="O133" s="44"/>
      <c r="Y133" s="48"/>
      <c r="Z133" s="48"/>
      <c r="AA133" s="48"/>
      <c r="AB133" s="48"/>
      <c r="AC133" s="48"/>
      <c r="AD133" s="48"/>
      <c r="AE133" s="48"/>
      <c r="AF133" s="48"/>
    </row>
    <row r="134" spans="2:32" ht="15.75">
      <c r="B134" s="44"/>
      <c r="D134" s="45"/>
      <c r="E134" s="45"/>
      <c r="F134" s="46"/>
      <c r="G134" s="44"/>
      <c r="H134" s="44"/>
      <c r="L134" s="47"/>
      <c r="O134" s="44"/>
      <c r="Y134" s="48"/>
      <c r="Z134" s="48"/>
      <c r="AA134" s="48"/>
      <c r="AB134" s="48"/>
      <c r="AC134" s="48"/>
      <c r="AD134" s="48"/>
      <c r="AE134" s="48"/>
      <c r="AF134" s="48"/>
    </row>
    <row r="135" spans="2:32" ht="15.75">
      <c r="B135" s="44"/>
      <c r="D135" s="45"/>
      <c r="E135" s="45"/>
      <c r="F135" s="46"/>
      <c r="G135" s="44"/>
      <c r="H135" s="44"/>
      <c r="L135" s="47"/>
      <c r="O135" s="44"/>
      <c r="Y135" s="48"/>
      <c r="Z135" s="48"/>
      <c r="AA135" s="48"/>
      <c r="AB135" s="48"/>
      <c r="AC135" s="48"/>
      <c r="AD135" s="48"/>
      <c r="AE135" s="48"/>
      <c r="AF135" s="48"/>
    </row>
    <row r="136" spans="2:32" ht="15.75">
      <c r="B136" s="44"/>
      <c r="D136" s="45"/>
      <c r="E136" s="45"/>
      <c r="F136" s="46"/>
      <c r="G136" s="44"/>
      <c r="H136" s="44"/>
      <c r="L136" s="47"/>
      <c r="O136" s="44"/>
      <c r="Y136" s="48"/>
      <c r="Z136" s="48"/>
      <c r="AA136" s="48"/>
      <c r="AB136" s="48"/>
      <c r="AC136" s="48"/>
      <c r="AD136" s="48"/>
      <c r="AE136" s="48"/>
      <c r="AF136" s="48"/>
    </row>
    <row r="137" spans="2:32" ht="15.75">
      <c r="B137" s="44"/>
      <c r="D137" s="45"/>
      <c r="E137" s="45"/>
      <c r="F137" s="46"/>
      <c r="G137" s="44"/>
      <c r="H137" s="44"/>
      <c r="L137" s="47"/>
      <c r="O137" s="44"/>
      <c r="Y137" s="48"/>
      <c r="Z137" s="48"/>
      <c r="AA137" s="48"/>
      <c r="AB137" s="48"/>
      <c r="AC137" s="48"/>
      <c r="AD137" s="48"/>
      <c r="AE137" s="48"/>
      <c r="AF137" s="48"/>
    </row>
    <row r="138" spans="2:32" ht="15.75">
      <c r="B138" s="44"/>
      <c r="D138" s="45"/>
      <c r="E138" s="45"/>
      <c r="F138" s="46"/>
      <c r="G138" s="44"/>
      <c r="H138" s="44"/>
      <c r="L138" s="47"/>
      <c r="O138" s="44"/>
      <c r="Y138" s="48"/>
      <c r="Z138" s="48"/>
      <c r="AA138" s="48"/>
      <c r="AB138" s="48"/>
      <c r="AC138" s="48"/>
      <c r="AD138" s="48"/>
      <c r="AE138" s="48"/>
      <c r="AF138" s="48"/>
    </row>
    <row r="139" spans="2:32" ht="15.75">
      <c r="B139" s="44"/>
      <c r="D139" s="45"/>
      <c r="E139" s="45"/>
      <c r="F139" s="46"/>
      <c r="G139" s="44"/>
      <c r="H139" s="44"/>
      <c r="L139" s="47"/>
      <c r="O139" s="44"/>
      <c r="Y139" s="48"/>
      <c r="Z139" s="48"/>
      <c r="AA139" s="48"/>
      <c r="AB139" s="48"/>
      <c r="AC139" s="48"/>
      <c r="AD139" s="48"/>
      <c r="AE139" s="48"/>
      <c r="AF139" s="48"/>
    </row>
    <row r="140" spans="2:32" ht="15.75">
      <c r="B140" s="44"/>
      <c r="D140" s="45"/>
      <c r="E140" s="45"/>
      <c r="F140" s="46"/>
      <c r="G140" s="44"/>
      <c r="H140" s="44"/>
      <c r="L140" s="47"/>
      <c r="O140" s="44"/>
      <c r="Y140" s="48"/>
      <c r="Z140" s="48"/>
      <c r="AA140" s="48"/>
      <c r="AB140" s="48"/>
      <c r="AC140" s="48"/>
      <c r="AD140" s="48"/>
      <c r="AE140" s="48"/>
      <c r="AF140" s="48"/>
    </row>
    <row r="141" spans="2:32" ht="15.75">
      <c r="B141" s="44"/>
      <c r="D141" s="45"/>
      <c r="E141" s="45"/>
      <c r="F141" s="46"/>
      <c r="G141" s="44"/>
      <c r="H141" s="44"/>
      <c r="L141" s="47"/>
      <c r="O141" s="44"/>
      <c r="Y141" s="48"/>
      <c r="Z141" s="48"/>
      <c r="AA141" s="48"/>
      <c r="AB141" s="48"/>
      <c r="AC141" s="48"/>
      <c r="AD141" s="48"/>
      <c r="AE141" s="48"/>
      <c r="AF141" s="48"/>
    </row>
    <row r="142" spans="2:32" ht="15.75">
      <c r="B142" s="44"/>
      <c r="D142" s="45"/>
      <c r="E142" s="45"/>
      <c r="F142" s="46"/>
      <c r="G142" s="44"/>
      <c r="H142" s="44"/>
      <c r="L142" s="47"/>
      <c r="O142" s="44"/>
      <c r="Y142" s="48"/>
      <c r="Z142" s="48"/>
      <c r="AA142" s="48"/>
      <c r="AB142" s="48"/>
      <c r="AC142" s="48"/>
      <c r="AD142" s="48"/>
      <c r="AE142" s="48"/>
      <c r="AF142" s="48"/>
    </row>
    <row r="143" spans="2:32" ht="15.75">
      <c r="B143" s="44"/>
      <c r="D143" s="45"/>
      <c r="E143" s="45"/>
      <c r="F143" s="46"/>
      <c r="G143" s="44"/>
      <c r="H143" s="44"/>
      <c r="L143" s="47"/>
      <c r="O143" s="44"/>
      <c r="Y143" s="48"/>
      <c r="Z143" s="48"/>
      <c r="AA143" s="48"/>
      <c r="AB143" s="48"/>
      <c r="AC143" s="48"/>
      <c r="AD143" s="48"/>
      <c r="AE143" s="48"/>
      <c r="AF143" s="48"/>
    </row>
    <row r="144" spans="2:32" ht="15.75">
      <c r="B144" s="44"/>
      <c r="D144" s="45"/>
      <c r="E144" s="45"/>
      <c r="F144" s="46"/>
      <c r="G144" s="44"/>
      <c r="H144" s="44"/>
      <c r="L144" s="47"/>
      <c r="O144" s="44"/>
      <c r="Y144" s="48"/>
      <c r="Z144" s="48"/>
      <c r="AA144" s="48"/>
      <c r="AB144" s="48"/>
      <c r="AC144" s="48"/>
      <c r="AD144" s="48"/>
      <c r="AE144" s="48"/>
      <c r="AF144" s="48"/>
    </row>
    <row r="145" spans="2:32" ht="15.75">
      <c r="B145" s="44"/>
      <c r="D145" s="45"/>
      <c r="E145" s="45"/>
      <c r="F145" s="46"/>
      <c r="G145" s="44"/>
      <c r="H145" s="44"/>
      <c r="L145" s="47"/>
      <c r="O145" s="44"/>
      <c r="Y145" s="48"/>
      <c r="Z145" s="48"/>
      <c r="AA145" s="48"/>
      <c r="AB145" s="48"/>
      <c r="AC145" s="48"/>
      <c r="AD145" s="48"/>
      <c r="AE145" s="48"/>
      <c r="AF145" s="48"/>
    </row>
    <row r="146" spans="2:32" ht="15.75">
      <c r="B146" s="44"/>
      <c r="C146" s="49"/>
      <c r="D146" s="45"/>
      <c r="E146" s="45"/>
      <c r="F146" s="46"/>
      <c r="G146" s="44"/>
      <c r="H146" s="44"/>
      <c r="L146" s="47"/>
      <c r="M146" s="49"/>
      <c r="N146" s="49"/>
      <c r="O146" s="44"/>
      <c r="P146" s="49"/>
      <c r="Q146" s="49"/>
      <c r="Y146" s="48"/>
      <c r="Z146" s="48"/>
      <c r="AA146" s="48"/>
      <c r="AB146" s="48"/>
      <c r="AC146" s="48"/>
      <c r="AD146" s="48"/>
      <c r="AE146" s="48"/>
      <c r="AF146" s="48"/>
    </row>
    <row r="147" spans="2:32" ht="15.75">
      <c r="B147" s="44"/>
      <c r="C147" s="49"/>
      <c r="D147" s="45"/>
      <c r="E147" s="45"/>
      <c r="F147" s="46"/>
      <c r="G147" s="44"/>
      <c r="H147" s="44"/>
      <c r="L147" s="47"/>
      <c r="M147" s="49"/>
      <c r="N147" s="49"/>
      <c r="O147" s="44"/>
      <c r="P147" s="49"/>
      <c r="Q147" s="49"/>
      <c r="Y147" s="48"/>
      <c r="Z147" s="48"/>
      <c r="AA147" s="48"/>
      <c r="AB147" s="48"/>
      <c r="AC147" s="48"/>
      <c r="AD147" s="48"/>
      <c r="AE147" s="48"/>
      <c r="AF147" s="48"/>
    </row>
    <row r="148" spans="2:32" ht="15.75">
      <c r="B148" s="44"/>
      <c r="C148" s="49"/>
      <c r="D148" s="45"/>
      <c r="E148" s="45"/>
      <c r="F148" s="46"/>
      <c r="G148" s="44"/>
      <c r="H148" s="44"/>
      <c r="L148" s="47"/>
      <c r="M148" s="49"/>
      <c r="N148" s="49"/>
      <c r="O148" s="44"/>
      <c r="P148" s="49"/>
      <c r="Q148" s="49"/>
      <c r="Y148" s="48"/>
      <c r="Z148" s="48"/>
      <c r="AA148" s="48"/>
      <c r="AB148" s="48"/>
      <c r="AC148" s="48"/>
      <c r="AD148" s="48"/>
      <c r="AE148" s="48"/>
      <c r="AF148" s="48"/>
    </row>
    <row r="149" spans="2:32" ht="15.75">
      <c r="B149" s="44"/>
      <c r="C149" s="49"/>
      <c r="D149" s="45"/>
      <c r="E149" s="45"/>
      <c r="F149" s="46"/>
      <c r="G149" s="44"/>
      <c r="H149" s="44"/>
      <c r="L149" s="47"/>
      <c r="M149" s="49"/>
      <c r="N149" s="49"/>
      <c r="O149" s="44"/>
      <c r="P149" s="49"/>
      <c r="Q149" s="49"/>
      <c r="Y149" s="48"/>
      <c r="Z149" s="48"/>
      <c r="AA149" s="48"/>
      <c r="AB149" s="48"/>
      <c r="AC149" s="48"/>
      <c r="AD149" s="48"/>
      <c r="AE149" s="48"/>
      <c r="AF149" s="48"/>
    </row>
    <row r="150" spans="2:32" ht="15.75">
      <c r="B150" s="44"/>
      <c r="C150" s="49"/>
      <c r="D150" s="45"/>
      <c r="E150" s="45"/>
      <c r="F150" s="46"/>
      <c r="G150" s="44"/>
      <c r="H150" s="44"/>
      <c r="L150" s="47"/>
      <c r="M150" s="49"/>
      <c r="N150" s="49"/>
      <c r="O150" s="44"/>
      <c r="P150" s="49"/>
      <c r="Q150" s="49"/>
      <c r="Y150" s="48"/>
      <c r="Z150" s="48"/>
      <c r="AA150" s="48"/>
      <c r="AB150" s="48"/>
      <c r="AC150" s="48"/>
      <c r="AD150" s="48"/>
      <c r="AE150" s="48"/>
      <c r="AF150" s="48"/>
    </row>
    <row r="151" spans="2:32" ht="15.75">
      <c r="B151" s="44"/>
      <c r="C151" s="49"/>
      <c r="D151" s="45"/>
      <c r="E151" s="45"/>
      <c r="F151" s="46"/>
      <c r="G151" s="44"/>
      <c r="H151" s="44"/>
      <c r="L151" s="47"/>
      <c r="M151" s="49"/>
      <c r="N151" s="49"/>
      <c r="O151" s="44"/>
      <c r="P151" s="49"/>
      <c r="Q151" s="49"/>
      <c r="Y151" s="48"/>
      <c r="Z151" s="48"/>
      <c r="AA151" s="48"/>
      <c r="AB151" s="48"/>
      <c r="AC151" s="48"/>
      <c r="AD151" s="48"/>
      <c r="AE151" s="48"/>
      <c r="AF151" s="48"/>
    </row>
    <row r="152" spans="2:32" ht="15.75">
      <c r="B152" s="44"/>
      <c r="C152" s="49"/>
      <c r="D152" s="45"/>
      <c r="E152" s="45"/>
      <c r="F152" s="46"/>
      <c r="G152" s="44"/>
      <c r="H152" s="44"/>
      <c r="L152" s="47"/>
      <c r="M152" s="49"/>
      <c r="N152" s="49"/>
      <c r="O152" s="44"/>
      <c r="P152" s="49"/>
      <c r="Q152" s="49"/>
      <c r="Y152" s="48"/>
      <c r="Z152" s="48"/>
      <c r="AA152" s="48"/>
      <c r="AB152" s="48"/>
      <c r="AC152" s="48"/>
      <c r="AD152" s="48"/>
      <c r="AE152" s="48"/>
      <c r="AF152" s="48"/>
    </row>
    <row r="153" spans="2:32" ht="15.75">
      <c r="B153" s="44"/>
      <c r="C153" s="49"/>
      <c r="D153" s="45"/>
      <c r="E153" s="45"/>
      <c r="F153" s="46"/>
      <c r="G153" s="44"/>
      <c r="H153" s="44"/>
      <c r="L153" s="47"/>
      <c r="M153" s="49"/>
      <c r="N153" s="49"/>
      <c r="O153" s="44"/>
      <c r="P153" s="49"/>
      <c r="Q153" s="49"/>
      <c r="Y153" s="48"/>
      <c r="Z153" s="48"/>
      <c r="AA153" s="48"/>
      <c r="AB153" s="48"/>
      <c r="AC153" s="48"/>
      <c r="AD153" s="48"/>
      <c r="AE153" s="48"/>
      <c r="AF153" s="48"/>
    </row>
    <row r="154" spans="2:32" ht="15.75">
      <c r="B154" s="44"/>
      <c r="C154" s="49"/>
      <c r="D154" s="45"/>
      <c r="E154" s="45"/>
      <c r="F154" s="46"/>
      <c r="G154" s="44"/>
      <c r="H154" s="44"/>
      <c r="L154" s="47"/>
      <c r="M154" s="49"/>
      <c r="N154" s="49"/>
      <c r="O154" s="44"/>
      <c r="P154" s="49"/>
      <c r="Q154" s="49"/>
      <c r="Y154" s="48"/>
      <c r="Z154" s="48"/>
      <c r="AA154" s="48"/>
      <c r="AB154" s="48"/>
      <c r="AC154" s="48"/>
      <c r="AD154" s="48"/>
      <c r="AE154" s="48"/>
      <c r="AF154" s="48"/>
    </row>
    <row r="155" spans="2:32" ht="15.75">
      <c r="B155" s="44"/>
      <c r="C155" s="49"/>
      <c r="D155" s="45"/>
      <c r="E155" s="45"/>
      <c r="F155" s="46"/>
      <c r="G155" s="44"/>
      <c r="H155" s="44"/>
      <c r="L155" s="47"/>
      <c r="M155" s="49"/>
      <c r="N155" s="49"/>
      <c r="O155" s="44"/>
      <c r="P155" s="49"/>
      <c r="Q155" s="49"/>
      <c r="Y155" s="48"/>
      <c r="Z155" s="48"/>
      <c r="AA155" s="48"/>
      <c r="AB155" s="48"/>
      <c r="AC155" s="48"/>
      <c r="AD155" s="48"/>
      <c r="AE155" s="48"/>
      <c r="AF155" s="48"/>
    </row>
    <row r="156" spans="2:32" ht="15.75">
      <c r="B156" s="44"/>
      <c r="C156" s="49"/>
      <c r="D156" s="45"/>
      <c r="E156" s="45"/>
      <c r="F156" s="46"/>
      <c r="G156" s="44"/>
      <c r="H156" s="44"/>
      <c r="L156" s="47"/>
      <c r="M156" s="49"/>
      <c r="N156" s="49"/>
      <c r="O156" s="44"/>
      <c r="P156" s="49"/>
      <c r="Q156" s="49"/>
      <c r="Y156" s="48"/>
      <c r="Z156" s="48"/>
      <c r="AA156" s="48"/>
      <c r="AB156" s="48"/>
      <c r="AC156" s="48"/>
      <c r="AD156" s="48"/>
      <c r="AE156" s="48"/>
      <c r="AF156" s="48"/>
    </row>
    <row r="157" spans="2:32" ht="15.75">
      <c r="B157" s="44"/>
      <c r="C157" s="49"/>
      <c r="D157" s="45"/>
      <c r="E157" s="45"/>
      <c r="F157" s="46"/>
      <c r="G157" s="44"/>
      <c r="H157" s="44"/>
      <c r="L157" s="47"/>
      <c r="M157" s="49"/>
      <c r="N157" s="49"/>
      <c r="O157" s="44"/>
      <c r="P157" s="49"/>
      <c r="Q157" s="49"/>
      <c r="Y157" s="48"/>
      <c r="Z157" s="48"/>
      <c r="AA157" s="48"/>
      <c r="AB157" s="48"/>
      <c r="AC157" s="48"/>
      <c r="AD157" s="48"/>
      <c r="AE157" s="48"/>
      <c r="AF157" s="48"/>
    </row>
    <row r="158" spans="2:32" ht="15.75">
      <c r="B158" s="44"/>
      <c r="C158" s="49"/>
      <c r="D158" s="45"/>
      <c r="E158" s="45"/>
      <c r="F158" s="46"/>
      <c r="G158" s="44"/>
      <c r="H158" s="44"/>
      <c r="L158" s="47"/>
      <c r="M158" s="49"/>
      <c r="N158" s="49"/>
      <c r="O158" s="44"/>
      <c r="P158" s="49"/>
      <c r="Q158" s="49"/>
      <c r="Y158" s="48"/>
      <c r="Z158" s="48"/>
      <c r="AA158" s="48"/>
      <c r="AB158" s="48"/>
      <c r="AC158" s="48"/>
      <c r="AD158" s="48"/>
      <c r="AE158" s="48"/>
      <c r="AF158" s="48"/>
    </row>
    <row r="159" spans="2:32" ht="15.75">
      <c r="B159" s="44"/>
      <c r="C159" s="49"/>
      <c r="D159" s="45"/>
      <c r="E159" s="45"/>
      <c r="F159" s="46"/>
      <c r="G159" s="44"/>
      <c r="H159" s="44"/>
      <c r="L159" s="47"/>
      <c r="M159" s="49"/>
      <c r="N159" s="49"/>
      <c r="O159" s="44"/>
      <c r="P159" s="49"/>
      <c r="Q159" s="49"/>
      <c r="Y159" s="48"/>
      <c r="Z159" s="48"/>
      <c r="AA159" s="48"/>
      <c r="AB159" s="48"/>
      <c r="AC159" s="48"/>
      <c r="AD159" s="48"/>
      <c r="AE159" s="48"/>
      <c r="AF159" s="48"/>
    </row>
    <row r="160" spans="2:32" ht="15.75">
      <c r="B160" s="44"/>
      <c r="C160" s="49"/>
      <c r="D160" s="45"/>
      <c r="E160" s="45"/>
      <c r="F160" s="46"/>
      <c r="G160" s="44"/>
      <c r="H160" s="44"/>
      <c r="L160" s="47"/>
      <c r="M160" s="49"/>
      <c r="N160" s="49"/>
      <c r="O160" s="44"/>
      <c r="P160" s="49"/>
      <c r="Q160" s="49"/>
      <c r="Y160" s="48"/>
      <c r="Z160" s="48"/>
      <c r="AA160" s="48"/>
      <c r="AB160" s="48"/>
      <c r="AC160" s="48"/>
      <c r="AD160" s="48"/>
      <c r="AE160" s="48"/>
      <c r="AF160" s="48"/>
    </row>
    <row r="161" spans="2:32" ht="15.75">
      <c r="B161" s="44"/>
      <c r="C161" s="49"/>
      <c r="D161" s="45"/>
      <c r="E161" s="45"/>
      <c r="F161" s="46"/>
      <c r="G161" s="44"/>
      <c r="H161" s="44"/>
      <c r="L161" s="47"/>
      <c r="M161" s="49"/>
      <c r="N161" s="49"/>
      <c r="O161" s="44"/>
      <c r="P161" s="49"/>
      <c r="Q161" s="49"/>
      <c r="Y161" s="48"/>
      <c r="Z161" s="48"/>
      <c r="AA161" s="48"/>
      <c r="AB161" s="48"/>
      <c r="AC161" s="48"/>
      <c r="AD161" s="48"/>
      <c r="AE161" s="48"/>
      <c r="AF161" s="48"/>
    </row>
    <row r="162" spans="2:32" ht="15.75">
      <c r="B162" s="44"/>
      <c r="C162" s="49"/>
      <c r="D162" s="45"/>
      <c r="E162" s="45"/>
      <c r="F162" s="46"/>
      <c r="G162" s="44"/>
      <c r="H162" s="44"/>
      <c r="L162" s="47"/>
      <c r="M162" s="49"/>
      <c r="N162" s="49"/>
      <c r="O162" s="44"/>
      <c r="P162" s="49"/>
      <c r="Q162" s="49"/>
      <c r="Y162" s="48"/>
      <c r="Z162" s="48"/>
      <c r="AA162" s="48"/>
      <c r="AB162" s="48"/>
      <c r="AC162" s="48"/>
      <c r="AD162" s="48"/>
      <c r="AE162" s="48"/>
      <c r="AF162" s="48"/>
    </row>
    <row r="163" spans="2:32" ht="15.75">
      <c r="B163" s="44"/>
      <c r="C163" s="49"/>
      <c r="D163" s="45"/>
      <c r="E163" s="45"/>
      <c r="F163" s="46"/>
      <c r="G163" s="44"/>
      <c r="H163" s="44"/>
      <c r="L163" s="47"/>
      <c r="M163" s="49"/>
      <c r="N163" s="50"/>
      <c r="O163" s="44"/>
      <c r="P163" s="49"/>
      <c r="Q163" s="49"/>
      <c r="Y163" s="48"/>
      <c r="Z163" s="48"/>
      <c r="AA163" s="48"/>
      <c r="AB163" s="48"/>
      <c r="AC163" s="48"/>
      <c r="AD163" s="48"/>
      <c r="AE163" s="48"/>
      <c r="AF163" s="48"/>
    </row>
    <row r="164" spans="2:32" ht="15.75">
      <c r="B164" s="44"/>
      <c r="C164" s="49"/>
      <c r="D164" s="45"/>
      <c r="E164" s="45"/>
      <c r="F164" s="46"/>
      <c r="G164" s="44"/>
      <c r="H164" s="44"/>
      <c r="L164" s="47"/>
      <c r="M164" s="49"/>
      <c r="N164" s="49"/>
      <c r="O164" s="44"/>
      <c r="P164" s="49"/>
      <c r="Q164" s="49"/>
      <c r="Y164" s="48"/>
      <c r="Z164" s="48"/>
      <c r="AA164" s="48"/>
      <c r="AB164" s="48"/>
      <c r="AC164" s="48"/>
      <c r="AD164" s="48"/>
      <c r="AE164" s="48"/>
      <c r="AF164" s="48"/>
    </row>
    <row r="165" spans="2:32" ht="15.75">
      <c r="B165" s="44"/>
      <c r="C165" s="49"/>
      <c r="D165" s="45"/>
      <c r="E165" s="45"/>
      <c r="F165" s="46"/>
      <c r="G165" s="44"/>
      <c r="H165" s="44"/>
      <c r="L165" s="47"/>
      <c r="M165" s="49"/>
      <c r="N165" s="49"/>
      <c r="O165" s="44"/>
      <c r="P165" s="49"/>
      <c r="Q165" s="49"/>
      <c r="Y165" s="48"/>
      <c r="Z165" s="48"/>
      <c r="AA165" s="48"/>
      <c r="AB165" s="48"/>
      <c r="AC165" s="48"/>
      <c r="AD165" s="48"/>
      <c r="AE165" s="48"/>
      <c r="AF165" s="48"/>
    </row>
    <row r="166" spans="2:32" ht="15.75">
      <c r="B166" s="44"/>
      <c r="C166" s="49"/>
      <c r="D166" s="45"/>
      <c r="E166" s="45"/>
      <c r="F166" s="46"/>
      <c r="G166" s="44"/>
      <c r="H166" s="44"/>
      <c r="L166" s="47"/>
      <c r="M166" s="49"/>
      <c r="N166" s="49"/>
      <c r="O166" s="44"/>
      <c r="P166" s="49"/>
      <c r="Q166" s="49"/>
      <c r="Y166" s="48"/>
      <c r="Z166" s="48"/>
      <c r="AA166" s="48"/>
      <c r="AB166" s="48"/>
      <c r="AC166" s="48"/>
      <c r="AD166" s="48"/>
      <c r="AE166" s="48"/>
      <c r="AF166" s="48"/>
    </row>
    <row r="167" spans="2:32" ht="15.75">
      <c r="B167" s="44"/>
      <c r="C167" s="49"/>
      <c r="D167" s="45"/>
      <c r="E167" s="45"/>
      <c r="F167" s="46"/>
      <c r="G167" s="44"/>
      <c r="H167" s="44"/>
      <c r="L167" s="47"/>
      <c r="M167" s="49"/>
      <c r="N167" s="49"/>
      <c r="O167" s="44"/>
      <c r="P167" s="49"/>
      <c r="Q167" s="49"/>
      <c r="Y167" s="48"/>
      <c r="Z167" s="48"/>
      <c r="AA167" s="48"/>
      <c r="AB167" s="48"/>
      <c r="AC167" s="48"/>
      <c r="AD167" s="48"/>
      <c r="AE167" s="48"/>
      <c r="AF167" s="48"/>
    </row>
    <row r="168" spans="2:32" ht="15.75">
      <c r="B168" s="44"/>
      <c r="C168" s="49"/>
      <c r="D168" s="45"/>
      <c r="E168" s="45"/>
      <c r="F168" s="46"/>
      <c r="G168" s="44"/>
      <c r="H168" s="44"/>
      <c r="L168" s="47"/>
      <c r="M168" s="49"/>
      <c r="N168" s="49"/>
      <c r="O168" s="44"/>
      <c r="P168" s="49"/>
      <c r="Q168" s="49"/>
      <c r="Y168" s="48"/>
      <c r="Z168" s="48"/>
      <c r="AA168" s="48"/>
      <c r="AB168" s="48"/>
      <c r="AC168" s="48"/>
      <c r="AD168" s="48"/>
      <c r="AE168" s="48"/>
      <c r="AF168" s="48"/>
    </row>
    <row r="169" spans="2:32" ht="15.75">
      <c r="B169" s="44"/>
      <c r="C169" s="49"/>
      <c r="D169" s="45"/>
      <c r="E169" s="45"/>
      <c r="F169" s="46"/>
      <c r="G169" s="44"/>
      <c r="H169" s="44"/>
      <c r="L169" s="47"/>
      <c r="M169" s="49"/>
      <c r="N169" s="49"/>
      <c r="O169" s="44"/>
      <c r="P169" s="49"/>
      <c r="Q169" s="49"/>
      <c r="Y169" s="48"/>
      <c r="Z169" s="48"/>
      <c r="AA169" s="48"/>
      <c r="AB169" s="48"/>
      <c r="AC169" s="48"/>
      <c r="AD169" s="48"/>
      <c r="AE169" s="48"/>
      <c r="AF169" s="48"/>
    </row>
    <row r="170" spans="2:32" ht="15.75">
      <c r="B170" s="44"/>
      <c r="C170" s="49"/>
      <c r="D170" s="45"/>
      <c r="E170" s="45"/>
      <c r="F170" s="46"/>
      <c r="G170" s="44"/>
      <c r="H170" s="44"/>
      <c r="L170" s="47"/>
      <c r="M170" s="49"/>
      <c r="N170" s="49"/>
      <c r="O170" s="44"/>
      <c r="P170" s="49"/>
      <c r="Q170" s="49"/>
      <c r="Y170" s="48"/>
      <c r="Z170" s="48"/>
      <c r="AA170" s="48"/>
      <c r="AB170" s="48"/>
      <c r="AC170" s="48"/>
      <c r="AD170" s="48"/>
      <c r="AE170" s="48"/>
      <c r="AF170" s="48"/>
    </row>
    <row r="171" spans="2:32" ht="15.75">
      <c r="B171" s="44"/>
      <c r="C171" s="49"/>
      <c r="D171" s="45"/>
      <c r="E171" s="45"/>
      <c r="F171" s="46"/>
      <c r="G171" s="44"/>
      <c r="H171" s="44"/>
      <c r="L171" s="47"/>
      <c r="M171" s="49"/>
      <c r="N171" s="49"/>
      <c r="O171" s="44"/>
      <c r="P171" s="49"/>
      <c r="Q171" s="49"/>
      <c r="Y171" s="48"/>
      <c r="Z171" s="48"/>
      <c r="AA171" s="48"/>
      <c r="AB171" s="48"/>
      <c r="AC171" s="48"/>
      <c r="AD171" s="48"/>
      <c r="AE171" s="48"/>
      <c r="AF171" s="48"/>
    </row>
    <row r="172" spans="2:32" ht="15.75">
      <c r="B172" s="44"/>
      <c r="C172" s="49"/>
      <c r="D172" s="45"/>
      <c r="E172" s="45"/>
      <c r="F172" s="46"/>
      <c r="G172" s="44"/>
      <c r="H172" s="44"/>
      <c r="L172" s="47"/>
      <c r="M172" s="49"/>
      <c r="N172" s="49"/>
      <c r="O172" s="44"/>
      <c r="P172" s="49"/>
      <c r="Q172" s="49"/>
      <c r="Y172" s="48"/>
      <c r="Z172" s="48"/>
      <c r="AA172" s="48"/>
      <c r="AB172" s="48"/>
      <c r="AC172" s="48"/>
      <c r="AD172" s="48"/>
      <c r="AE172" s="48"/>
      <c r="AF172" s="48"/>
    </row>
    <row r="173" spans="2:32" ht="15.75">
      <c r="B173" s="44"/>
      <c r="C173" s="49"/>
      <c r="D173" s="45"/>
      <c r="E173" s="45"/>
      <c r="F173" s="46"/>
      <c r="G173" s="44"/>
      <c r="H173" s="44"/>
      <c r="L173" s="47"/>
      <c r="M173" s="49"/>
      <c r="N173" s="49"/>
      <c r="O173" s="44"/>
      <c r="P173" s="49"/>
      <c r="Q173" s="49"/>
      <c r="Y173" s="48"/>
      <c r="Z173" s="48"/>
      <c r="AA173" s="48"/>
      <c r="AB173" s="48"/>
      <c r="AC173" s="48"/>
      <c r="AD173" s="48"/>
      <c r="AE173" s="48"/>
      <c r="AF173" s="48"/>
    </row>
    <row r="174" spans="2:32" ht="15.75">
      <c r="B174" s="44"/>
      <c r="C174" s="49"/>
      <c r="D174" s="45"/>
      <c r="E174" s="45"/>
      <c r="F174" s="46"/>
      <c r="G174" s="44"/>
      <c r="H174" s="44"/>
      <c r="L174" s="47"/>
      <c r="M174" s="49"/>
      <c r="N174" s="49"/>
      <c r="O174" s="44"/>
      <c r="P174" s="49"/>
      <c r="Q174" s="49"/>
      <c r="Y174" s="48"/>
      <c r="Z174" s="48"/>
      <c r="AA174" s="48"/>
      <c r="AB174" s="48"/>
      <c r="AC174" s="48"/>
      <c r="AD174" s="48"/>
      <c r="AE174" s="48"/>
      <c r="AF174" s="48"/>
    </row>
    <row r="175" spans="2:32" ht="15.75">
      <c r="B175" s="44"/>
      <c r="C175" s="49"/>
      <c r="D175" s="45"/>
      <c r="E175" s="45"/>
      <c r="F175" s="46"/>
      <c r="G175" s="44"/>
      <c r="H175" s="44"/>
      <c r="L175" s="47"/>
      <c r="M175" s="49"/>
      <c r="N175" s="49"/>
      <c r="O175" s="44"/>
      <c r="P175" s="49"/>
      <c r="Q175" s="49"/>
      <c r="Y175" s="48"/>
      <c r="Z175" s="48"/>
      <c r="AA175" s="48"/>
      <c r="AB175" s="48"/>
      <c r="AC175" s="48"/>
      <c r="AD175" s="48"/>
      <c r="AE175" s="48"/>
      <c r="AF175" s="48"/>
    </row>
    <row r="176" spans="2:32" ht="15.75">
      <c r="B176" s="44"/>
      <c r="C176" s="49"/>
      <c r="D176" s="45"/>
      <c r="E176" s="45"/>
      <c r="F176" s="46"/>
      <c r="G176" s="44"/>
      <c r="H176" s="44"/>
      <c r="L176" s="47"/>
      <c r="M176" s="49"/>
      <c r="N176" s="49"/>
      <c r="O176" s="44"/>
      <c r="P176" s="49"/>
      <c r="Q176" s="49"/>
      <c r="Y176" s="48"/>
      <c r="Z176" s="48"/>
      <c r="AA176" s="48"/>
      <c r="AB176" s="48"/>
      <c r="AC176" s="48"/>
      <c r="AD176" s="48"/>
      <c r="AE176" s="48"/>
      <c r="AF176" s="48"/>
    </row>
    <row r="177" spans="2:32" ht="15.75">
      <c r="B177" s="44"/>
      <c r="C177" s="49"/>
      <c r="D177" s="45"/>
      <c r="E177" s="45"/>
      <c r="F177" s="46"/>
      <c r="G177" s="44"/>
      <c r="H177" s="44"/>
      <c r="L177" s="47"/>
      <c r="M177" s="49"/>
      <c r="N177" s="49"/>
      <c r="O177" s="44"/>
      <c r="P177" s="49"/>
      <c r="Q177" s="49"/>
      <c r="Y177" s="48"/>
      <c r="Z177" s="48"/>
      <c r="AA177" s="48"/>
      <c r="AB177" s="48"/>
      <c r="AC177" s="48"/>
      <c r="AD177" s="48"/>
      <c r="AE177" s="48"/>
      <c r="AF177" s="48"/>
    </row>
    <row r="178" spans="2:32" ht="15.75">
      <c r="B178" s="44"/>
      <c r="C178" s="49"/>
      <c r="D178" s="45"/>
      <c r="E178" s="45"/>
      <c r="F178" s="46"/>
      <c r="G178" s="44"/>
      <c r="H178" s="44"/>
      <c r="L178" s="47"/>
      <c r="M178" s="49"/>
      <c r="N178" s="49"/>
      <c r="O178" s="44"/>
      <c r="P178" s="49"/>
      <c r="Q178" s="49"/>
      <c r="Y178" s="48"/>
      <c r="Z178" s="48"/>
      <c r="AA178" s="48"/>
      <c r="AB178" s="48"/>
      <c r="AC178" s="48"/>
      <c r="AD178" s="48"/>
      <c r="AE178" s="48"/>
      <c r="AF178" s="48"/>
    </row>
    <row r="179" spans="2:32" ht="15.75">
      <c r="B179" s="44"/>
      <c r="C179" s="49"/>
      <c r="D179" s="45"/>
      <c r="E179" s="45"/>
      <c r="F179" s="46"/>
      <c r="G179" s="44"/>
      <c r="H179" s="44"/>
      <c r="L179" s="47"/>
      <c r="M179" s="49"/>
      <c r="N179" s="49"/>
      <c r="O179" s="44"/>
      <c r="P179" s="49"/>
      <c r="Q179" s="49"/>
      <c r="Y179" s="48"/>
      <c r="Z179" s="48"/>
      <c r="AA179" s="48"/>
      <c r="AB179" s="48"/>
      <c r="AC179" s="48"/>
      <c r="AD179" s="48"/>
      <c r="AE179" s="48"/>
      <c r="AF179" s="48"/>
    </row>
    <row r="180" spans="2:32" ht="15.75">
      <c r="B180" s="44"/>
      <c r="C180" s="49"/>
      <c r="D180" s="45"/>
      <c r="E180" s="45"/>
      <c r="F180" s="46"/>
      <c r="G180" s="44"/>
      <c r="H180" s="44"/>
      <c r="L180" s="47"/>
      <c r="M180" s="49"/>
      <c r="N180" s="49"/>
      <c r="O180" s="44"/>
      <c r="P180" s="49"/>
      <c r="Q180" s="49"/>
      <c r="Y180" s="48"/>
      <c r="Z180" s="48"/>
      <c r="AA180" s="48"/>
      <c r="AB180" s="48"/>
      <c r="AC180" s="48"/>
      <c r="AD180" s="48"/>
      <c r="AE180" s="48"/>
      <c r="AF180" s="48"/>
    </row>
    <row r="181" spans="2:32" ht="15.75">
      <c r="B181" s="44"/>
      <c r="C181" s="49"/>
      <c r="D181" s="45"/>
      <c r="E181" s="45"/>
      <c r="F181" s="46"/>
      <c r="G181" s="44"/>
      <c r="H181" s="44"/>
      <c r="L181" s="47"/>
      <c r="M181" s="49"/>
      <c r="N181" s="49"/>
      <c r="O181" s="44"/>
      <c r="P181" s="49"/>
      <c r="Q181" s="49"/>
      <c r="Y181" s="48"/>
      <c r="Z181" s="48"/>
      <c r="AA181" s="48"/>
      <c r="AB181" s="48"/>
      <c r="AC181" s="48"/>
      <c r="AD181" s="48"/>
      <c r="AE181" s="48"/>
      <c r="AF181" s="48"/>
    </row>
    <row r="182" spans="2:32" ht="15.75">
      <c r="B182" s="44"/>
      <c r="C182" s="49"/>
      <c r="D182" s="45"/>
      <c r="E182" s="45"/>
      <c r="F182" s="46"/>
      <c r="G182" s="44"/>
      <c r="H182" s="44"/>
      <c r="L182" s="47"/>
      <c r="M182" s="49"/>
      <c r="N182" s="49"/>
      <c r="O182" s="44"/>
      <c r="P182" s="49"/>
      <c r="Q182" s="49"/>
      <c r="Y182" s="48"/>
      <c r="Z182" s="48"/>
      <c r="AA182" s="48"/>
      <c r="AB182" s="48"/>
      <c r="AC182" s="48"/>
      <c r="AD182" s="48"/>
      <c r="AE182" s="48"/>
      <c r="AF182" s="48"/>
    </row>
    <row r="183" spans="2:32" ht="15.75">
      <c r="B183" s="44"/>
      <c r="C183" s="49"/>
      <c r="D183" s="45"/>
      <c r="E183" s="45"/>
      <c r="F183" s="46"/>
      <c r="G183" s="44"/>
      <c r="H183" s="44"/>
      <c r="L183" s="47"/>
      <c r="M183" s="49"/>
      <c r="N183" s="49"/>
      <c r="O183" s="44"/>
      <c r="P183" s="49"/>
      <c r="Q183" s="49"/>
      <c r="Y183" s="48"/>
      <c r="Z183" s="48"/>
      <c r="AA183" s="48"/>
      <c r="AB183" s="48"/>
      <c r="AC183" s="48"/>
      <c r="AD183" s="48"/>
      <c r="AE183" s="48"/>
      <c r="AF183" s="48"/>
    </row>
    <row r="184" spans="2:32" ht="15.75">
      <c r="B184" s="44"/>
      <c r="C184" s="49"/>
      <c r="D184" s="45"/>
      <c r="E184" s="45"/>
      <c r="F184" s="46"/>
      <c r="G184" s="44"/>
      <c r="H184" s="44"/>
      <c r="L184" s="47"/>
      <c r="M184" s="49"/>
      <c r="N184" s="49"/>
      <c r="O184" s="44"/>
      <c r="P184" s="49"/>
      <c r="Q184" s="49"/>
      <c r="Y184" s="48"/>
      <c r="Z184" s="48"/>
      <c r="AA184" s="48"/>
      <c r="AB184" s="48"/>
      <c r="AC184" s="48"/>
      <c r="AD184" s="48"/>
      <c r="AE184" s="48"/>
      <c r="AF184" s="48"/>
    </row>
    <row r="185" spans="2:32" ht="15.75">
      <c r="B185" s="44"/>
      <c r="C185" s="49"/>
      <c r="D185" s="45"/>
      <c r="E185" s="45"/>
      <c r="F185" s="46"/>
      <c r="G185" s="44"/>
      <c r="H185" s="44"/>
      <c r="L185" s="47"/>
      <c r="M185" s="49"/>
      <c r="N185" s="49"/>
      <c r="O185" s="44"/>
      <c r="P185" s="49"/>
      <c r="Q185" s="49"/>
      <c r="Y185" s="48"/>
      <c r="Z185" s="48"/>
      <c r="AA185" s="48"/>
      <c r="AB185" s="48"/>
      <c r="AC185" s="48"/>
      <c r="AD185" s="48"/>
      <c r="AE185" s="48"/>
      <c r="AF185" s="48"/>
    </row>
    <row r="186" spans="2:32" ht="15.75">
      <c r="B186" s="44"/>
      <c r="D186" s="45"/>
      <c r="E186" s="45"/>
      <c r="F186" s="46"/>
      <c r="G186" s="44"/>
      <c r="H186" s="44"/>
      <c r="L186" s="47"/>
      <c r="O186" s="44"/>
      <c r="Y186" s="48"/>
      <c r="Z186" s="48"/>
      <c r="AA186" s="48"/>
      <c r="AB186" s="48"/>
      <c r="AC186" s="48"/>
      <c r="AD186" s="48"/>
      <c r="AE186" s="48"/>
      <c r="AF186" s="48"/>
    </row>
    <row r="187" spans="2:32" ht="15.75">
      <c r="B187" s="44"/>
      <c r="D187" s="45"/>
      <c r="E187" s="45"/>
      <c r="F187" s="46"/>
      <c r="G187" s="44"/>
      <c r="H187" s="44"/>
      <c r="L187" s="47"/>
      <c r="O187" s="44"/>
      <c r="Y187" s="48"/>
      <c r="Z187" s="48"/>
      <c r="AA187" s="48"/>
      <c r="AB187" s="48"/>
      <c r="AC187" s="48"/>
      <c r="AD187" s="48"/>
      <c r="AE187" s="48"/>
      <c r="AF187" s="48"/>
    </row>
    <row r="188" spans="2:32" ht="15.75">
      <c r="B188" s="44"/>
      <c r="D188" s="45"/>
      <c r="E188" s="45"/>
      <c r="F188" s="46"/>
      <c r="G188" s="44"/>
      <c r="H188" s="44"/>
      <c r="L188" s="47"/>
      <c r="O188" s="44"/>
      <c r="Y188" s="48"/>
      <c r="Z188" s="48"/>
      <c r="AA188" s="48"/>
      <c r="AB188" s="48"/>
      <c r="AC188" s="48"/>
      <c r="AD188" s="48"/>
      <c r="AE188" s="48"/>
      <c r="AF188" s="48"/>
    </row>
    <row r="189" spans="2:32" ht="15.75">
      <c r="B189" s="44"/>
      <c r="D189" s="45"/>
      <c r="E189" s="45"/>
      <c r="F189" s="46"/>
      <c r="G189" s="44"/>
      <c r="H189" s="44"/>
      <c r="L189" s="47"/>
      <c r="O189" s="44"/>
      <c r="Y189" s="48"/>
      <c r="Z189" s="48"/>
      <c r="AA189" s="48"/>
      <c r="AB189" s="48"/>
      <c r="AC189" s="48"/>
      <c r="AD189" s="48"/>
      <c r="AE189" s="48"/>
      <c r="AF189" s="48"/>
    </row>
    <row r="190" spans="2:32" ht="15.75">
      <c r="B190" s="44"/>
      <c r="D190" s="45"/>
      <c r="E190" s="45"/>
      <c r="F190" s="46"/>
      <c r="G190" s="44"/>
      <c r="H190" s="44"/>
      <c r="L190" s="47"/>
      <c r="O190" s="44"/>
      <c r="Y190" s="48"/>
      <c r="Z190" s="48"/>
      <c r="AA190" s="48"/>
      <c r="AB190" s="48"/>
      <c r="AC190" s="48"/>
      <c r="AD190" s="48"/>
      <c r="AE190" s="48"/>
      <c r="AF190" s="48"/>
    </row>
    <row r="191" spans="2:32" ht="15.75">
      <c r="B191" s="44"/>
      <c r="D191" s="45"/>
      <c r="E191" s="45"/>
      <c r="F191" s="46"/>
      <c r="G191" s="44"/>
      <c r="H191" s="44"/>
      <c r="L191" s="47"/>
      <c r="O191" s="44"/>
      <c r="Y191" s="48"/>
      <c r="Z191" s="48"/>
      <c r="AA191" s="48"/>
      <c r="AB191" s="48"/>
      <c r="AC191" s="48"/>
      <c r="AD191" s="48"/>
      <c r="AE191" s="48"/>
      <c r="AF191" s="48"/>
    </row>
    <row r="192" spans="2:32" ht="15.75">
      <c r="B192" s="44"/>
      <c r="D192" s="45"/>
      <c r="E192" s="45"/>
      <c r="F192" s="46"/>
      <c r="G192" s="44"/>
      <c r="H192" s="44"/>
      <c r="L192" s="47"/>
      <c r="O192" s="44"/>
      <c r="Y192" s="48"/>
      <c r="Z192" s="48"/>
      <c r="AA192" s="48"/>
      <c r="AB192" s="48"/>
      <c r="AC192" s="48"/>
      <c r="AD192" s="48"/>
      <c r="AE192" s="48"/>
      <c r="AF192" s="48"/>
    </row>
    <row r="193" spans="2:32" ht="15.75">
      <c r="B193" s="44"/>
      <c r="D193" s="45"/>
      <c r="E193" s="45"/>
      <c r="F193" s="46"/>
      <c r="G193" s="44"/>
      <c r="H193" s="44"/>
      <c r="L193" s="47"/>
      <c r="O193" s="44"/>
      <c r="Y193" s="48"/>
      <c r="Z193" s="48"/>
      <c r="AA193" s="48"/>
      <c r="AB193" s="48"/>
      <c r="AC193" s="48"/>
      <c r="AD193" s="48"/>
      <c r="AE193" s="48"/>
      <c r="AF193" s="48"/>
    </row>
    <row r="194" spans="2:32" ht="15.75">
      <c r="B194" s="44"/>
      <c r="D194" s="45"/>
      <c r="E194" s="45"/>
      <c r="F194" s="46"/>
      <c r="G194" s="44"/>
      <c r="H194" s="44"/>
      <c r="L194" s="47"/>
      <c r="O194" s="44"/>
      <c r="Y194" s="48"/>
      <c r="Z194" s="48"/>
      <c r="AA194" s="48"/>
      <c r="AB194" s="48"/>
      <c r="AC194" s="48"/>
      <c r="AD194" s="48"/>
      <c r="AE194" s="48"/>
      <c r="AF194" s="48"/>
    </row>
    <row r="195" spans="2:32" ht="15.75">
      <c r="B195" s="44"/>
      <c r="D195" s="45"/>
      <c r="E195" s="45"/>
      <c r="F195" s="46"/>
      <c r="G195" s="44"/>
      <c r="H195" s="44"/>
      <c r="L195" s="47"/>
      <c r="O195" s="44"/>
      <c r="Y195" s="48"/>
      <c r="Z195" s="48"/>
      <c r="AA195" s="48"/>
      <c r="AB195" s="48"/>
      <c r="AC195" s="48"/>
      <c r="AD195" s="48"/>
      <c r="AE195" s="48"/>
      <c r="AF195" s="48"/>
    </row>
    <row r="196" spans="2:32" ht="15.75">
      <c r="B196" s="44"/>
      <c r="D196" s="45"/>
      <c r="E196" s="45"/>
      <c r="F196" s="46"/>
      <c r="G196" s="44"/>
      <c r="H196" s="44"/>
      <c r="L196" s="47"/>
      <c r="O196" s="44"/>
      <c r="Y196" s="48"/>
      <c r="Z196" s="48"/>
      <c r="AA196" s="48"/>
      <c r="AB196" s="48"/>
      <c r="AC196" s="48"/>
      <c r="AD196" s="48"/>
      <c r="AE196" s="48"/>
      <c r="AF196" s="48"/>
    </row>
    <row r="197" spans="2:32" ht="15.75">
      <c r="B197" s="44"/>
      <c r="D197" s="45"/>
      <c r="E197" s="45"/>
      <c r="F197" s="46"/>
      <c r="G197" s="44"/>
      <c r="H197" s="44"/>
      <c r="L197" s="47"/>
      <c r="O197" s="44"/>
      <c r="Y197" s="48"/>
      <c r="Z197" s="48"/>
      <c r="AA197" s="48"/>
      <c r="AB197" s="48"/>
      <c r="AC197" s="48"/>
      <c r="AD197" s="48"/>
      <c r="AE197" s="48"/>
      <c r="AF197" s="48"/>
    </row>
    <row r="198" spans="2:32" ht="15.75">
      <c r="B198" s="44"/>
      <c r="D198" s="45"/>
      <c r="E198" s="45"/>
      <c r="F198" s="46"/>
      <c r="G198" s="44"/>
      <c r="H198" s="44"/>
      <c r="L198" s="47"/>
      <c r="O198" s="44"/>
      <c r="Y198" s="48"/>
      <c r="Z198" s="48"/>
      <c r="AA198" s="48"/>
      <c r="AB198" s="48"/>
      <c r="AC198" s="48"/>
      <c r="AD198" s="48"/>
      <c r="AE198" s="48"/>
      <c r="AF198" s="48"/>
    </row>
    <row r="199" spans="2:32" ht="15.75">
      <c r="B199" s="44"/>
      <c r="D199" s="45"/>
      <c r="E199" s="45"/>
      <c r="F199" s="46"/>
      <c r="G199" s="44"/>
      <c r="H199" s="44"/>
      <c r="L199" s="47"/>
      <c r="O199" s="44"/>
      <c r="Y199" s="48"/>
      <c r="Z199" s="48"/>
      <c r="AA199" s="48"/>
      <c r="AB199" s="48"/>
      <c r="AC199" s="48"/>
      <c r="AD199" s="48"/>
      <c r="AE199" s="48"/>
      <c r="AF199" s="48"/>
    </row>
    <row r="200" spans="2:32" ht="15.75">
      <c r="B200" s="44"/>
      <c r="D200" s="45"/>
      <c r="E200" s="45"/>
      <c r="F200" s="46"/>
      <c r="G200" s="44"/>
      <c r="H200" s="44"/>
      <c r="L200" s="47"/>
      <c r="O200" s="44"/>
      <c r="Y200" s="48"/>
      <c r="Z200" s="48"/>
      <c r="AA200" s="48"/>
      <c r="AB200" s="48"/>
      <c r="AC200" s="48"/>
      <c r="AD200" s="48"/>
      <c r="AE200" s="48"/>
      <c r="AF200" s="48"/>
    </row>
    <row r="201" spans="2:32" ht="15.75">
      <c r="B201" s="44"/>
      <c r="D201" s="45"/>
      <c r="E201" s="45"/>
      <c r="F201" s="46"/>
      <c r="G201" s="44"/>
      <c r="H201" s="44"/>
      <c r="L201" s="47"/>
      <c r="O201" s="44"/>
      <c r="Y201" s="48"/>
      <c r="Z201" s="48"/>
      <c r="AA201" s="48"/>
      <c r="AB201" s="48"/>
      <c r="AC201" s="48"/>
      <c r="AD201" s="48"/>
      <c r="AE201" s="48"/>
      <c r="AF201" s="48"/>
    </row>
    <row r="202" spans="2:32" ht="15.75">
      <c r="B202" s="44"/>
      <c r="D202" s="45"/>
      <c r="E202" s="45"/>
      <c r="F202" s="46"/>
      <c r="G202" s="44"/>
      <c r="H202" s="44"/>
      <c r="L202" s="47"/>
      <c r="O202" s="44"/>
      <c r="Y202" s="48"/>
      <c r="Z202" s="48"/>
      <c r="AA202" s="48"/>
      <c r="AB202" s="48"/>
      <c r="AC202" s="48"/>
      <c r="AD202" s="48"/>
      <c r="AE202" s="48"/>
      <c r="AF202" s="48"/>
    </row>
    <row r="203" spans="2:32" ht="15.75">
      <c r="B203" s="44"/>
      <c r="D203" s="45"/>
      <c r="E203" s="45"/>
      <c r="F203" s="46"/>
      <c r="G203" s="44"/>
      <c r="H203" s="44"/>
      <c r="L203" s="47"/>
      <c r="O203" s="44"/>
      <c r="Y203" s="48"/>
      <c r="Z203" s="48"/>
      <c r="AA203" s="48"/>
      <c r="AB203" s="48"/>
      <c r="AC203" s="48"/>
      <c r="AD203" s="48"/>
      <c r="AE203" s="48"/>
      <c r="AF203" s="48"/>
    </row>
    <row r="204" spans="2:32" ht="15.75">
      <c r="B204" s="44"/>
      <c r="D204" s="45"/>
      <c r="E204" s="45"/>
      <c r="F204" s="46"/>
      <c r="G204" s="44"/>
      <c r="H204" s="44"/>
      <c r="L204" s="47"/>
      <c r="O204" s="44"/>
      <c r="Y204" s="48"/>
      <c r="Z204" s="48"/>
      <c r="AA204" s="48"/>
      <c r="AB204" s="48"/>
      <c r="AC204" s="48"/>
      <c r="AD204" s="48"/>
      <c r="AE204" s="48"/>
      <c r="AF204" s="48"/>
    </row>
    <row r="205" spans="2:32" ht="15.75">
      <c r="B205" s="44"/>
      <c r="D205" s="45"/>
      <c r="E205" s="45"/>
      <c r="F205" s="46"/>
      <c r="G205" s="44"/>
      <c r="H205" s="44"/>
      <c r="L205" s="47"/>
      <c r="O205" s="44"/>
      <c r="Y205" s="48"/>
      <c r="Z205" s="48"/>
      <c r="AA205" s="48"/>
      <c r="AB205" s="48"/>
      <c r="AC205" s="48"/>
      <c r="AD205" s="48"/>
      <c r="AE205" s="48"/>
      <c r="AF205" s="48"/>
    </row>
    <row r="206" spans="2:32" ht="15.75">
      <c r="B206" s="44"/>
      <c r="D206" s="45"/>
      <c r="E206" s="45"/>
      <c r="F206" s="46"/>
      <c r="G206" s="44"/>
      <c r="H206" s="44"/>
      <c r="L206" s="47"/>
      <c r="O206" s="44"/>
      <c r="Y206" s="48"/>
      <c r="Z206" s="48"/>
      <c r="AA206" s="48"/>
      <c r="AB206" s="48"/>
      <c r="AC206" s="48"/>
      <c r="AD206" s="48"/>
      <c r="AE206" s="48"/>
      <c r="AF206" s="48"/>
    </row>
    <row r="207" spans="2:32" ht="15.75">
      <c r="B207" s="44"/>
      <c r="D207" s="45"/>
      <c r="E207" s="45"/>
      <c r="F207" s="46"/>
      <c r="G207" s="44"/>
      <c r="H207" s="44"/>
      <c r="L207" s="47"/>
      <c r="O207" s="44"/>
      <c r="Y207" s="48"/>
      <c r="Z207" s="48"/>
      <c r="AA207" s="48"/>
      <c r="AB207" s="48"/>
      <c r="AC207" s="48"/>
      <c r="AD207" s="48"/>
      <c r="AE207" s="48"/>
      <c r="AF207" s="48"/>
    </row>
    <row r="208" spans="2:32" ht="15.75">
      <c r="B208" s="44"/>
      <c r="D208" s="45"/>
      <c r="E208" s="45"/>
      <c r="F208" s="46"/>
      <c r="G208" s="44"/>
      <c r="H208" s="44"/>
      <c r="L208" s="47"/>
      <c r="O208" s="44"/>
      <c r="Y208" s="48"/>
      <c r="Z208" s="48"/>
      <c r="AA208" s="48"/>
      <c r="AB208" s="48"/>
      <c r="AC208" s="48"/>
      <c r="AD208" s="48"/>
      <c r="AE208" s="48"/>
      <c r="AF208" s="48"/>
    </row>
    <row r="209" spans="2:32" ht="15.75">
      <c r="B209" s="44"/>
      <c r="D209" s="45"/>
      <c r="E209" s="45"/>
      <c r="F209" s="46"/>
      <c r="G209" s="44"/>
      <c r="H209" s="44"/>
      <c r="L209" s="47"/>
      <c r="O209" s="44"/>
      <c r="Y209" s="48"/>
      <c r="Z209" s="48"/>
      <c r="AA209" s="48"/>
      <c r="AB209" s="48"/>
      <c r="AC209" s="48"/>
      <c r="AD209" s="48"/>
      <c r="AE209" s="48"/>
      <c r="AF209" s="48"/>
    </row>
    <row r="210" spans="2:32" ht="15.75">
      <c r="B210" s="44"/>
      <c r="D210" s="45"/>
      <c r="E210" s="45"/>
      <c r="F210" s="46"/>
      <c r="G210" s="44"/>
      <c r="H210" s="44"/>
      <c r="L210" s="47"/>
      <c r="O210" s="44"/>
      <c r="Y210" s="48"/>
      <c r="Z210" s="48"/>
      <c r="AA210" s="48"/>
      <c r="AB210" s="48"/>
      <c r="AC210" s="48"/>
      <c r="AD210" s="48"/>
      <c r="AE210" s="48"/>
      <c r="AF210" s="48"/>
    </row>
    <row r="211" spans="2:32" ht="15.75">
      <c r="B211" s="44"/>
      <c r="D211" s="45"/>
      <c r="E211" s="45"/>
      <c r="F211" s="46"/>
      <c r="G211" s="44"/>
      <c r="H211" s="44"/>
      <c r="L211" s="47"/>
      <c r="O211" s="44"/>
      <c r="Y211" s="48"/>
      <c r="Z211" s="48"/>
      <c r="AA211" s="48"/>
      <c r="AB211" s="48"/>
      <c r="AC211" s="48"/>
      <c r="AD211" s="48"/>
      <c r="AE211" s="48"/>
      <c r="AF211" s="48"/>
    </row>
    <row r="212" spans="2:32" ht="15.75">
      <c r="B212" s="44"/>
      <c r="D212" s="45"/>
      <c r="E212" s="45"/>
      <c r="F212" s="46"/>
      <c r="G212" s="44"/>
      <c r="H212" s="44"/>
      <c r="L212" s="47"/>
      <c r="O212" s="44"/>
      <c r="Y212" s="48"/>
      <c r="Z212" s="48"/>
      <c r="AA212" s="48"/>
      <c r="AB212" s="48"/>
      <c r="AC212" s="48"/>
      <c r="AD212" s="48"/>
      <c r="AE212" s="48"/>
      <c r="AF212" s="48"/>
    </row>
    <row r="213" spans="2:32" ht="15.75">
      <c r="B213" s="44"/>
      <c r="D213" s="45"/>
      <c r="E213" s="45"/>
      <c r="F213" s="46"/>
      <c r="G213" s="44"/>
      <c r="H213" s="44"/>
      <c r="L213" s="47"/>
      <c r="O213" s="44"/>
      <c r="Y213" s="48"/>
      <c r="Z213" s="48"/>
      <c r="AA213" s="48"/>
      <c r="AB213" s="48"/>
      <c r="AC213" s="48"/>
      <c r="AD213" s="48"/>
      <c r="AE213" s="48"/>
      <c r="AF213" s="48"/>
    </row>
    <row r="214" spans="2:32" ht="15.75">
      <c r="B214" s="44"/>
      <c r="D214" s="45"/>
      <c r="E214" s="45"/>
      <c r="F214" s="46"/>
      <c r="G214" s="44"/>
      <c r="H214" s="44"/>
      <c r="L214" s="47"/>
      <c r="O214" s="44"/>
      <c r="Y214" s="48"/>
      <c r="Z214" s="48"/>
      <c r="AA214" s="48"/>
      <c r="AB214" s="48"/>
      <c r="AC214" s="48"/>
      <c r="AD214" s="48"/>
      <c r="AE214" s="48"/>
      <c r="AF214" s="48"/>
    </row>
    <row r="215" spans="2:32" ht="15.75">
      <c r="B215" s="44"/>
      <c r="D215" s="45"/>
      <c r="E215" s="45"/>
      <c r="F215" s="46"/>
      <c r="G215" s="44"/>
      <c r="H215" s="44"/>
      <c r="L215" s="47"/>
      <c r="O215" s="44"/>
      <c r="Y215" s="48"/>
      <c r="Z215" s="48"/>
      <c r="AA215" s="48"/>
      <c r="AB215" s="48"/>
      <c r="AC215" s="48"/>
      <c r="AD215" s="48"/>
      <c r="AE215" s="48"/>
      <c r="AF215" s="48"/>
    </row>
    <row r="216" spans="2:32" ht="15.75">
      <c r="B216" s="44"/>
      <c r="D216" s="45"/>
      <c r="E216" s="45"/>
      <c r="F216" s="46"/>
      <c r="G216" s="44"/>
      <c r="H216" s="44"/>
      <c r="L216" s="47"/>
      <c r="O216" s="44"/>
      <c r="Y216" s="48"/>
      <c r="Z216" s="48"/>
      <c r="AA216" s="48"/>
      <c r="AB216" s="48"/>
      <c r="AC216" s="48"/>
      <c r="AD216" s="48"/>
      <c r="AE216" s="48"/>
      <c r="AF216" s="48"/>
    </row>
    <row r="217" spans="2:32" ht="15.75">
      <c r="B217" s="44"/>
      <c r="D217" s="45"/>
      <c r="E217" s="45"/>
      <c r="F217" s="46"/>
      <c r="G217" s="44"/>
      <c r="H217" s="44"/>
      <c r="L217" s="47"/>
      <c r="O217" s="44"/>
      <c r="Y217" s="48"/>
      <c r="Z217" s="48"/>
      <c r="AA217" s="48"/>
      <c r="AB217" s="48"/>
      <c r="AC217" s="48"/>
      <c r="AD217" s="48"/>
      <c r="AE217" s="48"/>
      <c r="AF217" s="48"/>
    </row>
    <row r="218" spans="2:32" ht="15.75">
      <c r="B218" s="44"/>
      <c r="D218" s="45"/>
      <c r="E218" s="45"/>
      <c r="F218" s="46"/>
      <c r="G218" s="44"/>
      <c r="H218" s="44"/>
      <c r="L218" s="47"/>
      <c r="O218" s="44"/>
      <c r="Y218" s="48"/>
      <c r="Z218" s="48"/>
      <c r="AA218" s="48"/>
      <c r="AB218" s="48"/>
      <c r="AC218" s="48"/>
      <c r="AD218" s="48"/>
      <c r="AE218" s="48"/>
      <c r="AF218" s="48"/>
    </row>
    <row r="219" spans="2:32" ht="15.75">
      <c r="B219" s="44"/>
      <c r="D219" s="45"/>
      <c r="E219" s="45"/>
      <c r="F219" s="46"/>
      <c r="G219" s="44"/>
      <c r="H219" s="44"/>
      <c r="L219" s="47"/>
      <c r="O219" s="44"/>
      <c r="Y219" s="48"/>
      <c r="Z219" s="48"/>
      <c r="AA219" s="48"/>
      <c r="AB219" s="48"/>
      <c r="AC219" s="48"/>
      <c r="AD219" s="48"/>
      <c r="AE219" s="48"/>
      <c r="AF219" s="48"/>
    </row>
    <row r="220" spans="2:32" ht="15.75">
      <c r="B220" s="44"/>
      <c r="D220" s="45"/>
      <c r="E220" s="45"/>
      <c r="F220" s="46"/>
      <c r="G220" s="44"/>
      <c r="H220" s="44"/>
      <c r="L220" s="47"/>
      <c r="O220" s="44"/>
      <c r="Y220" s="48"/>
      <c r="Z220" s="48"/>
      <c r="AA220" s="48"/>
      <c r="AB220" s="48"/>
      <c r="AC220" s="48"/>
      <c r="AD220" s="48"/>
      <c r="AE220" s="48"/>
      <c r="AF220" s="48"/>
    </row>
    <row r="221" spans="2:32" ht="15.75">
      <c r="B221" s="44"/>
      <c r="D221" s="45"/>
      <c r="E221" s="45"/>
      <c r="F221" s="46"/>
      <c r="G221" s="44"/>
      <c r="H221" s="44"/>
      <c r="L221" s="47"/>
      <c r="O221" s="44"/>
      <c r="Y221" s="48"/>
      <c r="Z221" s="48"/>
      <c r="AA221" s="48"/>
      <c r="AB221" s="48"/>
      <c r="AC221" s="48"/>
      <c r="AD221" s="48"/>
      <c r="AE221" s="48"/>
      <c r="AF221" s="48"/>
    </row>
    <row r="222" spans="2:32" ht="15.75">
      <c r="B222" s="44"/>
      <c r="D222" s="45"/>
      <c r="E222" s="45"/>
      <c r="F222" s="46"/>
      <c r="G222" s="44"/>
      <c r="H222" s="44"/>
      <c r="L222" s="47"/>
      <c r="O222" s="44"/>
      <c r="Y222" s="48"/>
      <c r="Z222" s="48"/>
      <c r="AA222" s="48"/>
      <c r="AB222" s="48"/>
      <c r="AC222" s="48"/>
      <c r="AD222" s="48"/>
      <c r="AE222" s="48"/>
      <c r="AF222" s="48"/>
    </row>
    <row r="223" spans="2:32" ht="15.75">
      <c r="B223" s="44"/>
      <c r="D223" s="45"/>
      <c r="E223" s="45"/>
      <c r="F223" s="46"/>
      <c r="G223" s="44"/>
      <c r="H223" s="44"/>
      <c r="L223" s="47"/>
      <c r="O223" s="44"/>
      <c r="Y223" s="48"/>
      <c r="Z223" s="48"/>
      <c r="AA223" s="48"/>
      <c r="AB223" s="48"/>
      <c r="AC223" s="48"/>
      <c r="AD223" s="48"/>
      <c r="AE223" s="48"/>
      <c r="AF223" s="48"/>
    </row>
    <row r="224" spans="2:32" ht="15.75">
      <c r="B224" s="44"/>
      <c r="D224" s="45"/>
      <c r="E224" s="45"/>
      <c r="F224" s="46"/>
      <c r="G224" s="44"/>
      <c r="H224" s="44"/>
      <c r="L224" s="47"/>
      <c r="O224" s="44"/>
      <c r="Y224" s="48"/>
      <c r="Z224" s="48"/>
      <c r="AA224" s="48"/>
      <c r="AB224" s="48"/>
      <c r="AC224" s="48"/>
      <c r="AD224" s="48"/>
      <c r="AE224" s="48"/>
      <c r="AF224" s="48"/>
    </row>
    <row r="225" spans="2:32" ht="15.75">
      <c r="B225" s="44"/>
      <c r="D225" s="45"/>
      <c r="E225" s="45"/>
      <c r="F225" s="46"/>
      <c r="G225" s="44"/>
      <c r="H225" s="44"/>
      <c r="L225" s="47"/>
      <c r="O225" s="44"/>
      <c r="Y225" s="48"/>
      <c r="Z225" s="48"/>
      <c r="AA225" s="48"/>
      <c r="AB225" s="48"/>
      <c r="AC225" s="48"/>
      <c r="AD225" s="48"/>
      <c r="AE225" s="48"/>
      <c r="AF225" s="48"/>
    </row>
    <row r="226" spans="2:32" ht="15.75">
      <c r="B226" s="44"/>
      <c r="D226" s="45"/>
      <c r="E226" s="45"/>
      <c r="F226" s="46"/>
      <c r="G226" s="44"/>
      <c r="H226" s="44"/>
      <c r="L226" s="47"/>
      <c r="O226" s="44"/>
      <c r="Y226" s="48"/>
      <c r="Z226" s="48"/>
      <c r="AA226" s="48"/>
      <c r="AB226" s="48"/>
      <c r="AC226" s="48"/>
      <c r="AD226" s="48"/>
      <c r="AE226" s="48"/>
      <c r="AF226" s="48"/>
    </row>
    <row r="227" spans="2:32" ht="15.75">
      <c r="B227" s="44"/>
      <c r="C227" s="49"/>
      <c r="D227" s="45"/>
      <c r="E227" s="45"/>
      <c r="F227" s="46"/>
      <c r="G227" s="44"/>
      <c r="H227" s="44"/>
      <c r="L227" s="47"/>
      <c r="O227" s="44"/>
      <c r="Y227" s="48"/>
      <c r="Z227" s="48"/>
      <c r="AA227" s="48"/>
      <c r="AB227" s="48"/>
      <c r="AC227" s="48"/>
      <c r="AD227" s="48"/>
      <c r="AE227" s="48"/>
      <c r="AF227" s="48"/>
    </row>
    <row r="228" spans="2:32" ht="15.75">
      <c r="B228" s="44"/>
      <c r="D228" s="45"/>
      <c r="E228" s="45"/>
      <c r="F228" s="46"/>
      <c r="G228" s="44"/>
      <c r="H228" s="44"/>
      <c r="L228" s="47"/>
      <c r="O228" s="44"/>
      <c r="Y228" s="48"/>
      <c r="Z228" s="48"/>
      <c r="AA228" s="48"/>
      <c r="AB228" s="48"/>
      <c r="AC228" s="48"/>
      <c r="AD228" s="48"/>
      <c r="AE228" s="48"/>
      <c r="AF228" s="48"/>
    </row>
    <row r="229" spans="2:32" ht="15.75">
      <c r="B229" s="44"/>
      <c r="D229" s="45"/>
      <c r="E229" s="45"/>
      <c r="F229" s="46"/>
      <c r="G229" s="44"/>
      <c r="H229" s="44"/>
      <c r="L229" s="47"/>
      <c r="O229" s="44"/>
      <c r="Y229" s="48"/>
      <c r="Z229" s="48"/>
      <c r="AA229" s="48"/>
      <c r="AB229" s="48"/>
      <c r="AC229" s="48"/>
      <c r="AD229" s="48"/>
      <c r="AE229" s="48"/>
      <c r="AF229" s="48"/>
    </row>
    <row r="230" spans="2:32" ht="15.75">
      <c r="B230" s="44"/>
      <c r="D230" s="45"/>
      <c r="E230" s="45"/>
      <c r="F230" s="46"/>
      <c r="G230" s="44"/>
      <c r="H230" s="44"/>
      <c r="L230" s="44"/>
      <c r="O230" s="44"/>
      <c r="Y230" s="48"/>
      <c r="Z230" s="48"/>
      <c r="AA230" s="48"/>
      <c r="AB230" s="48"/>
      <c r="AC230" s="48"/>
      <c r="AD230" s="48"/>
      <c r="AE230" s="48"/>
      <c r="AF230" s="48"/>
    </row>
    <row r="231" spans="2:32" ht="15.75">
      <c r="B231" s="44"/>
      <c r="D231" s="45"/>
      <c r="E231" s="45"/>
      <c r="F231" s="46"/>
      <c r="G231" s="44"/>
      <c r="H231" s="44"/>
      <c r="L231" s="47"/>
      <c r="O231" s="44"/>
      <c r="Y231" s="48"/>
      <c r="Z231" s="48"/>
      <c r="AA231" s="48"/>
      <c r="AB231" s="48"/>
      <c r="AC231" s="48"/>
      <c r="AD231" s="48"/>
      <c r="AE231" s="48"/>
      <c r="AF231" s="48"/>
    </row>
    <row r="232" spans="2:32" ht="15.75">
      <c r="B232" s="44"/>
      <c r="D232" s="45"/>
      <c r="E232" s="45"/>
      <c r="F232" s="46"/>
      <c r="G232" s="44"/>
      <c r="H232" s="44"/>
      <c r="L232" s="47"/>
      <c r="O232" s="44"/>
      <c r="Y232" s="48"/>
      <c r="Z232" s="48"/>
      <c r="AA232" s="48"/>
      <c r="AB232" s="48"/>
      <c r="AC232" s="48"/>
      <c r="AD232" s="48"/>
      <c r="AE232" s="48"/>
      <c r="AF232" s="48"/>
    </row>
    <row r="233" spans="2:32" ht="15.75">
      <c r="B233" s="44"/>
      <c r="D233" s="45"/>
      <c r="E233" s="45"/>
      <c r="F233" s="46"/>
      <c r="G233" s="44"/>
      <c r="H233" s="44"/>
      <c r="L233" s="47"/>
      <c r="O233" s="44"/>
      <c r="Y233" s="48"/>
      <c r="Z233" s="48"/>
      <c r="AA233" s="48"/>
      <c r="AB233" s="48"/>
      <c r="AC233" s="48"/>
      <c r="AD233" s="48"/>
      <c r="AE233" s="48"/>
      <c r="AF233" s="48"/>
    </row>
    <row r="234" spans="2:32" ht="15.75">
      <c r="B234" s="44"/>
      <c r="D234" s="45"/>
      <c r="E234" s="45"/>
      <c r="F234" s="46"/>
      <c r="G234" s="44"/>
      <c r="H234" s="44"/>
      <c r="L234" s="47"/>
      <c r="O234" s="44"/>
      <c r="Y234" s="48"/>
      <c r="Z234" s="48"/>
      <c r="AA234" s="48"/>
      <c r="AB234" s="48"/>
      <c r="AC234" s="48"/>
      <c r="AD234" s="48"/>
      <c r="AE234" s="48"/>
      <c r="AF234" s="48"/>
    </row>
    <row r="235" spans="2:32" ht="15.75">
      <c r="B235" s="44"/>
      <c r="D235" s="45"/>
      <c r="E235" s="45"/>
      <c r="F235" s="46"/>
      <c r="G235" s="44"/>
      <c r="H235" s="44"/>
      <c r="L235" s="47"/>
      <c r="O235" s="44"/>
      <c r="Y235" s="48"/>
      <c r="Z235" s="48"/>
      <c r="AA235" s="48"/>
      <c r="AB235" s="48"/>
      <c r="AC235" s="48"/>
      <c r="AD235" s="48"/>
      <c r="AE235" s="48"/>
      <c r="AF235" s="48"/>
    </row>
    <row r="236" spans="2:32" ht="15.75">
      <c r="B236" s="44"/>
      <c r="D236" s="45"/>
      <c r="E236" s="45"/>
      <c r="F236" s="46"/>
      <c r="G236" s="44"/>
      <c r="H236" s="44"/>
      <c r="L236" s="47"/>
      <c r="O236" s="44"/>
      <c r="Y236" s="48"/>
      <c r="Z236" s="48"/>
      <c r="AA236" s="48"/>
      <c r="AB236" s="48"/>
      <c r="AC236" s="48"/>
      <c r="AD236" s="48"/>
      <c r="AE236" s="48"/>
      <c r="AF236" s="48"/>
    </row>
    <row r="237" spans="2:32" ht="15.75">
      <c r="B237" s="44"/>
      <c r="D237" s="45"/>
      <c r="E237" s="45"/>
      <c r="F237" s="46"/>
      <c r="G237" s="44"/>
      <c r="H237" s="44"/>
      <c r="L237" s="47"/>
      <c r="O237" s="44"/>
      <c r="Y237" s="48"/>
      <c r="Z237" s="48"/>
      <c r="AA237" s="48"/>
      <c r="AB237" s="48"/>
      <c r="AC237" s="48"/>
      <c r="AD237" s="48"/>
      <c r="AE237" s="48"/>
      <c r="AF237" s="48"/>
    </row>
    <row r="238" spans="2:32" ht="15.75">
      <c r="B238" s="44"/>
      <c r="D238" s="45"/>
      <c r="E238" s="45"/>
      <c r="F238" s="46"/>
      <c r="G238" s="44"/>
      <c r="H238" s="44"/>
      <c r="L238" s="47"/>
      <c r="O238" s="44"/>
      <c r="Y238" s="48"/>
      <c r="Z238" s="48"/>
      <c r="AA238" s="48"/>
      <c r="AB238" s="48"/>
      <c r="AC238" s="48"/>
      <c r="AD238" s="48"/>
      <c r="AE238" s="48"/>
      <c r="AF238" s="48"/>
    </row>
    <row r="239" spans="2:32" ht="15.75">
      <c r="B239" s="44"/>
      <c r="D239" s="45"/>
      <c r="E239" s="45"/>
      <c r="F239" s="46"/>
      <c r="G239" s="44"/>
      <c r="H239" s="44"/>
      <c r="L239" s="47"/>
      <c r="O239" s="44"/>
      <c r="Y239" s="48"/>
      <c r="Z239" s="48"/>
      <c r="AA239" s="48"/>
      <c r="AB239" s="48"/>
      <c r="AC239" s="48"/>
      <c r="AD239" s="48"/>
      <c r="AE239" s="48"/>
      <c r="AF239" s="48"/>
    </row>
    <row r="240" spans="2:32" ht="15.75">
      <c r="B240" s="44"/>
      <c r="D240" s="45"/>
      <c r="E240" s="45"/>
      <c r="F240" s="46"/>
      <c r="G240" s="44"/>
      <c r="H240" s="44"/>
      <c r="L240" s="47"/>
      <c r="O240" s="44"/>
      <c r="Y240" s="48"/>
      <c r="Z240" s="48"/>
      <c r="AA240" s="48"/>
      <c r="AB240" s="48"/>
      <c r="AC240" s="48"/>
      <c r="AD240" s="48"/>
      <c r="AE240" s="48"/>
      <c r="AF240" s="48"/>
    </row>
    <row r="241" spans="2:32" ht="15.75">
      <c r="B241" s="44"/>
      <c r="D241" s="45"/>
      <c r="E241" s="45"/>
      <c r="F241" s="46"/>
      <c r="G241" s="44"/>
      <c r="H241" s="44"/>
      <c r="L241" s="47"/>
      <c r="O241" s="44"/>
      <c r="Y241" s="48"/>
      <c r="Z241" s="48"/>
      <c r="AA241" s="48"/>
      <c r="AB241" s="48"/>
      <c r="AC241" s="48"/>
      <c r="AD241" s="48"/>
      <c r="AE241" s="48"/>
      <c r="AF241" s="48"/>
    </row>
    <row r="242" spans="2:32" ht="15.75">
      <c r="B242" s="44"/>
      <c r="D242" s="45"/>
      <c r="E242" s="45"/>
      <c r="F242" s="46"/>
      <c r="G242" s="44"/>
      <c r="H242" s="44"/>
      <c r="L242" s="47"/>
      <c r="O242" s="44"/>
      <c r="Y242" s="48"/>
      <c r="Z242" s="48"/>
      <c r="AA242" s="48"/>
      <c r="AB242" s="48"/>
      <c r="AC242" s="48"/>
      <c r="AD242" s="48"/>
      <c r="AE242" s="48"/>
      <c r="AF242" s="48"/>
    </row>
    <row r="243" spans="2:32" ht="15.75">
      <c r="B243" s="44"/>
      <c r="D243" s="45"/>
      <c r="E243" s="45"/>
      <c r="F243" s="46"/>
      <c r="G243" s="44"/>
      <c r="H243" s="44"/>
      <c r="L243" s="47"/>
      <c r="O243" s="44"/>
      <c r="Y243" s="48"/>
      <c r="Z243" s="48"/>
      <c r="AA243" s="48"/>
      <c r="AB243" s="48"/>
      <c r="AC243" s="48"/>
      <c r="AD243" s="48"/>
      <c r="AE243" s="48"/>
      <c r="AF243" s="48"/>
    </row>
    <row r="244" spans="2:32" ht="15.75">
      <c r="B244" s="44"/>
      <c r="D244" s="45"/>
      <c r="E244" s="45"/>
      <c r="F244" s="46"/>
      <c r="G244" s="44"/>
      <c r="H244" s="44"/>
      <c r="L244" s="47"/>
      <c r="O244" s="44"/>
      <c r="Y244" s="48"/>
      <c r="Z244" s="48"/>
      <c r="AA244" s="48"/>
      <c r="AB244" s="48"/>
      <c r="AC244" s="48"/>
      <c r="AD244" s="48"/>
      <c r="AE244" s="48"/>
      <c r="AF244" s="48"/>
    </row>
    <row r="245" spans="2:32" ht="15.75">
      <c r="B245" s="44"/>
      <c r="D245" s="45"/>
      <c r="E245" s="45"/>
      <c r="F245" s="46"/>
      <c r="G245" s="44"/>
      <c r="H245" s="44"/>
      <c r="L245" s="47"/>
      <c r="O245" s="44"/>
      <c r="Y245" s="48"/>
      <c r="Z245" s="48"/>
      <c r="AA245" s="48"/>
      <c r="AB245" s="48"/>
      <c r="AC245" s="48"/>
      <c r="AD245" s="48"/>
      <c r="AE245" s="48"/>
      <c r="AF245" s="48"/>
    </row>
    <row r="246" spans="2:32" ht="15.75">
      <c r="B246" s="44"/>
      <c r="D246" s="45"/>
      <c r="E246" s="45"/>
      <c r="F246" s="46"/>
      <c r="G246" s="44"/>
      <c r="H246" s="44"/>
      <c r="L246" s="47"/>
      <c r="O246" s="44"/>
      <c r="Y246" s="48"/>
      <c r="Z246" s="48"/>
      <c r="AA246" s="48"/>
      <c r="AB246" s="48"/>
      <c r="AC246" s="48"/>
      <c r="AD246" s="48"/>
      <c r="AE246" s="48"/>
      <c r="AF246" s="48"/>
    </row>
    <row r="247" spans="2:32" ht="15.75">
      <c r="B247" s="44"/>
      <c r="D247" s="45"/>
      <c r="E247" s="45"/>
      <c r="F247" s="46"/>
      <c r="G247" s="44"/>
      <c r="H247" s="44"/>
      <c r="L247" s="47"/>
      <c r="O247" s="44"/>
      <c r="Y247" s="48"/>
      <c r="Z247" s="48"/>
      <c r="AA247" s="48"/>
      <c r="AB247" s="48"/>
      <c r="AC247" s="48"/>
      <c r="AD247" s="48"/>
      <c r="AE247" s="48"/>
      <c r="AF247" s="48"/>
    </row>
    <row r="248" spans="2:32" ht="15.75">
      <c r="B248" s="44"/>
      <c r="D248" s="45"/>
      <c r="E248" s="45"/>
      <c r="F248" s="46"/>
      <c r="G248" s="44"/>
      <c r="H248" s="44"/>
      <c r="L248" s="47"/>
      <c r="O248" s="44"/>
      <c r="Y248" s="48"/>
      <c r="Z248" s="48"/>
      <c r="AA248" s="48"/>
      <c r="AB248" s="48"/>
      <c r="AC248" s="48"/>
      <c r="AD248" s="48"/>
      <c r="AE248" s="48"/>
      <c r="AF248" s="48"/>
    </row>
    <row r="249" spans="2:32" ht="15.75">
      <c r="B249" s="44"/>
      <c r="D249" s="45"/>
      <c r="E249" s="45"/>
      <c r="F249" s="46"/>
      <c r="G249" s="44"/>
      <c r="H249" s="44"/>
      <c r="L249" s="47"/>
      <c r="O249" s="44"/>
      <c r="Y249" s="48"/>
      <c r="Z249" s="48"/>
      <c r="AA249" s="48"/>
      <c r="AB249" s="48"/>
      <c r="AC249" s="48"/>
      <c r="AD249" s="48"/>
      <c r="AE249" s="48"/>
      <c r="AF249" s="48"/>
    </row>
    <row r="250" spans="2:32" ht="15.75">
      <c r="B250" s="44"/>
      <c r="D250" s="45"/>
      <c r="E250" s="45"/>
      <c r="F250" s="46"/>
      <c r="G250" s="44"/>
      <c r="H250" s="44"/>
      <c r="L250" s="47"/>
      <c r="O250" s="44"/>
      <c r="Y250" s="48"/>
      <c r="Z250" s="48"/>
      <c r="AA250" s="48"/>
      <c r="AB250" s="48"/>
      <c r="AC250" s="48"/>
      <c r="AD250" s="48"/>
      <c r="AE250" s="48"/>
      <c r="AF250" s="48"/>
    </row>
    <row r="251" spans="2:32" ht="15.75">
      <c r="B251" s="44"/>
      <c r="D251" s="45"/>
      <c r="E251" s="45"/>
      <c r="F251" s="46"/>
      <c r="G251" s="44"/>
      <c r="H251" s="44"/>
      <c r="L251" s="47"/>
      <c r="O251" s="44"/>
      <c r="Y251" s="48"/>
      <c r="Z251" s="48"/>
      <c r="AA251" s="48"/>
      <c r="AB251" s="48"/>
      <c r="AC251" s="48"/>
      <c r="AD251" s="48"/>
      <c r="AE251" s="48"/>
      <c r="AF251" s="48"/>
    </row>
    <row r="252" spans="2:32" ht="15.75">
      <c r="B252" s="44"/>
      <c r="D252" s="45"/>
      <c r="E252" s="45"/>
      <c r="F252" s="46"/>
      <c r="G252" s="44"/>
      <c r="H252" s="44"/>
      <c r="L252" s="47"/>
      <c r="O252" s="44"/>
      <c r="Y252" s="48"/>
      <c r="Z252" s="48"/>
      <c r="AA252" s="48"/>
      <c r="AB252" s="48"/>
      <c r="AC252" s="48"/>
      <c r="AD252" s="48"/>
      <c r="AE252" s="48"/>
      <c r="AF252" s="48"/>
    </row>
    <row r="253" spans="2:32" ht="15.75">
      <c r="B253" s="44"/>
      <c r="D253" s="45"/>
      <c r="E253" s="45"/>
      <c r="F253" s="46"/>
      <c r="G253" s="44"/>
      <c r="H253" s="44"/>
      <c r="L253" s="47"/>
      <c r="O253" s="44"/>
      <c r="Y253" s="48"/>
      <c r="Z253" s="48"/>
      <c r="AA253" s="48"/>
      <c r="AB253" s="48"/>
      <c r="AC253" s="48"/>
      <c r="AD253" s="48"/>
      <c r="AE253" s="48"/>
      <c r="AF253" s="48"/>
    </row>
    <row r="254" spans="2:32" ht="15.75">
      <c r="B254" s="44"/>
      <c r="D254" s="45"/>
      <c r="E254" s="45"/>
      <c r="F254" s="46"/>
      <c r="G254" s="44"/>
      <c r="H254" s="44"/>
      <c r="L254" s="47"/>
      <c r="O254" s="44"/>
      <c r="Y254" s="48"/>
      <c r="Z254" s="48"/>
      <c r="AA254" s="48"/>
      <c r="AB254" s="48"/>
      <c r="AC254" s="48"/>
      <c r="AD254" s="48"/>
      <c r="AE254" s="48"/>
      <c r="AF254" s="48"/>
    </row>
    <row r="255" spans="2:32" ht="15.75">
      <c r="B255" s="44"/>
      <c r="D255" s="45"/>
      <c r="E255" s="45"/>
      <c r="F255" s="46"/>
      <c r="G255" s="44"/>
      <c r="H255" s="44"/>
      <c r="L255" s="47"/>
      <c r="O255" s="44"/>
      <c r="Y255" s="48"/>
      <c r="Z255" s="48"/>
      <c r="AA255" s="48"/>
      <c r="AB255" s="48"/>
      <c r="AC255" s="48"/>
      <c r="AD255" s="48"/>
      <c r="AE255" s="48"/>
      <c r="AF255" s="48"/>
    </row>
    <row r="256" spans="2:32" ht="15.75">
      <c r="B256" s="44"/>
      <c r="D256" s="45"/>
      <c r="E256" s="45"/>
      <c r="F256" s="46"/>
      <c r="G256" s="44"/>
      <c r="H256" s="44"/>
      <c r="L256" s="47"/>
      <c r="O256" s="44"/>
      <c r="Y256" s="48"/>
      <c r="Z256" s="48"/>
      <c r="AA256" s="48"/>
      <c r="AB256" s="48"/>
      <c r="AC256" s="48"/>
      <c r="AD256" s="48"/>
      <c r="AE256" s="48"/>
      <c r="AF256" s="48"/>
    </row>
    <row r="257" spans="2:32" ht="15.75">
      <c r="B257" s="44"/>
      <c r="D257" s="45"/>
      <c r="E257" s="45"/>
      <c r="F257" s="46"/>
      <c r="G257" s="44"/>
      <c r="H257" s="44"/>
      <c r="L257" s="47"/>
      <c r="O257" s="44"/>
      <c r="Y257" s="48"/>
      <c r="Z257" s="48"/>
      <c r="AA257" s="48"/>
      <c r="AB257" s="48"/>
      <c r="AC257" s="48"/>
      <c r="AD257" s="48"/>
      <c r="AE257" s="48"/>
      <c r="AF257" s="48"/>
    </row>
    <row r="258" spans="2:32" ht="15.75">
      <c r="B258" s="44"/>
      <c r="D258" s="45"/>
      <c r="E258" s="45"/>
      <c r="F258" s="46"/>
      <c r="G258" s="44"/>
      <c r="H258" s="44"/>
      <c r="L258" s="47"/>
      <c r="O258" s="44"/>
      <c r="Y258" s="48"/>
      <c r="Z258" s="48"/>
      <c r="AA258" s="48"/>
      <c r="AB258" s="48"/>
      <c r="AC258" s="48"/>
      <c r="AD258" s="48"/>
      <c r="AE258" s="48"/>
      <c r="AF258" s="48"/>
    </row>
    <row r="259" spans="2:32" ht="15.75">
      <c r="B259" s="44"/>
      <c r="D259" s="45"/>
      <c r="E259" s="45"/>
      <c r="F259" s="46"/>
      <c r="G259" s="44"/>
      <c r="H259" s="44"/>
      <c r="L259" s="47"/>
      <c r="O259" s="44"/>
      <c r="Y259" s="48"/>
      <c r="Z259" s="48"/>
      <c r="AA259" s="48"/>
      <c r="AB259" s="48"/>
      <c r="AC259" s="48"/>
      <c r="AD259" s="48"/>
      <c r="AE259" s="48"/>
      <c r="AF259" s="48"/>
    </row>
    <row r="260" spans="2:32" ht="15.75">
      <c r="B260" s="44"/>
      <c r="D260" s="45"/>
      <c r="E260" s="45"/>
      <c r="F260" s="46"/>
      <c r="G260" s="44"/>
      <c r="H260" s="44"/>
      <c r="L260" s="47"/>
      <c r="O260" s="44"/>
      <c r="Y260" s="48"/>
      <c r="Z260" s="48"/>
      <c r="AA260" s="48"/>
      <c r="AB260" s="48"/>
      <c r="AC260" s="48"/>
      <c r="AD260" s="48"/>
      <c r="AE260" s="48"/>
      <c r="AF260" s="48"/>
    </row>
    <row r="261" spans="2:32" ht="15.75">
      <c r="B261" s="44"/>
      <c r="D261" s="45"/>
      <c r="E261" s="45"/>
      <c r="F261" s="46"/>
      <c r="G261" s="44"/>
      <c r="H261" s="44"/>
      <c r="L261" s="47"/>
      <c r="O261" s="44"/>
      <c r="Y261" s="48"/>
      <c r="Z261" s="48"/>
      <c r="AA261" s="48"/>
      <c r="AB261" s="48"/>
      <c r="AC261" s="48"/>
      <c r="AD261" s="48"/>
      <c r="AE261" s="48"/>
      <c r="AF261" s="48"/>
    </row>
    <row r="262" spans="2:32" ht="15.75">
      <c r="B262" s="44"/>
      <c r="D262" s="45"/>
      <c r="E262" s="45"/>
      <c r="F262" s="46"/>
      <c r="G262" s="44"/>
      <c r="H262" s="44"/>
      <c r="L262" s="47"/>
      <c r="O262" s="44"/>
      <c r="Y262" s="48"/>
      <c r="Z262" s="48"/>
      <c r="AA262" s="48"/>
      <c r="AB262" s="48"/>
      <c r="AC262" s="48"/>
      <c r="AD262" s="48"/>
      <c r="AE262" s="48"/>
      <c r="AF262" s="48"/>
    </row>
    <row r="263" spans="2:32" ht="15.75">
      <c r="B263" s="44"/>
      <c r="D263" s="45"/>
      <c r="E263" s="45"/>
      <c r="F263" s="46"/>
      <c r="G263" s="44"/>
      <c r="H263" s="44"/>
      <c r="L263" s="47"/>
      <c r="O263" s="44"/>
      <c r="Y263" s="48"/>
      <c r="Z263" s="48"/>
      <c r="AA263" s="48"/>
      <c r="AB263" s="48"/>
      <c r="AC263" s="48"/>
      <c r="AD263" s="48"/>
      <c r="AE263" s="48"/>
      <c r="AF263" s="48"/>
    </row>
    <row r="264" spans="2:32" ht="15.75">
      <c r="B264" s="44"/>
      <c r="D264" s="45"/>
      <c r="E264" s="45"/>
      <c r="F264" s="46"/>
      <c r="G264" s="44"/>
      <c r="H264" s="44"/>
      <c r="L264" s="47"/>
      <c r="O264" s="44"/>
      <c r="Y264" s="48"/>
      <c r="Z264" s="48"/>
      <c r="AA264" s="48"/>
      <c r="AB264" s="48"/>
      <c r="AC264" s="48"/>
      <c r="AD264" s="48"/>
      <c r="AE264" s="48"/>
      <c r="AF264" s="48"/>
    </row>
    <row r="265" spans="2:32" ht="15.75">
      <c r="B265" s="44"/>
      <c r="D265" s="45"/>
      <c r="E265" s="45"/>
      <c r="F265" s="46"/>
      <c r="G265" s="44"/>
      <c r="H265" s="44"/>
      <c r="L265" s="47"/>
      <c r="O265" s="44"/>
      <c r="Y265" s="48"/>
      <c r="Z265" s="48"/>
      <c r="AA265" s="48"/>
      <c r="AB265" s="48"/>
      <c r="AC265" s="48"/>
      <c r="AD265" s="48"/>
      <c r="AE265" s="48"/>
      <c r="AF265" s="48"/>
    </row>
    <row r="266" spans="2:32" ht="15.75">
      <c r="B266" s="44"/>
      <c r="D266" s="45"/>
      <c r="E266" s="45"/>
      <c r="F266" s="46"/>
      <c r="G266" s="44"/>
      <c r="H266" s="44"/>
      <c r="L266" s="47"/>
      <c r="O266" s="44"/>
      <c r="Y266" s="48"/>
      <c r="Z266" s="48"/>
      <c r="AA266" s="48"/>
      <c r="AB266" s="48"/>
      <c r="AC266" s="48"/>
      <c r="AD266" s="48"/>
      <c r="AE266" s="48"/>
      <c r="AF266" s="48"/>
    </row>
    <row r="267" spans="2:32" ht="15.75">
      <c r="B267" s="44"/>
      <c r="D267" s="45"/>
      <c r="E267" s="45"/>
      <c r="F267" s="46"/>
      <c r="G267" s="44"/>
      <c r="H267" s="44"/>
      <c r="L267" s="47"/>
      <c r="O267" s="44"/>
      <c r="Y267" s="48"/>
      <c r="Z267" s="48"/>
      <c r="AA267" s="48"/>
      <c r="AB267" s="48"/>
      <c r="AC267" s="48"/>
      <c r="AD267" s="48"/>
      <c r="AE267" s="48"/>
      <c r="AF267" s="48"/>
    </row>
    <row r="268" spans="2:32" ht="15.75">
      <c r="B268" s="44"/>
      <c r="D268" s="45"/>
      <c r="E268" s="45"/>
      <c r="F268" s="46"/>
      <c r="G268" s="44"/>
      <c r="H268" s="44"/>
      <c r="L268" s="47"/>
      <c r="O268" s="44"/>
      <c r="Y268" s="48"/>
      <c r="Z268" s="48"/>
      <c r="AA268" s="48"/>
      <c r="AB268" s="48"/>
      <c r="AC268" s="48"/>
      <c r="AD268" s="48"/>
      <c r="AE268" s="48"/>
      <c r="AF268" s="48"/>
    </row>
    <row r="269" spans="2:32" ht="15.75">
      <c r="B269" s="44"/>
      <c r="D269" s="45"/>
      <c r="E269" s="45"/>
      <c r="F269" s="46"/>
      <c r="G269" s="44"/>
      <c r="H269" s="44"/>
      <c r="L269" s="47"/>
      <c r="O269" s="44"/>
      <c r="Y269" s="48"/>
      <c r="Z269" s="48"/>
      <c r="AA269" s="48"/>
      <c r="AB269" s="48"/>
      <c r="AC269" s="48"/>
      <c r="AD269" s="48"/>
      <c r="AE269" s="48"/>
      <c r="AF269" s="48"/>
    </row>
    <row r="270" spans="2:32" ht="15.75">
      <c r="B270" s="44"/>
      <c r="D270" s="45"/>
      <c r="E270" s="45"/>
      <c r="F270" s="46"/>
      <c r="G270" s="44"/>
      <c r="H270" s="44"/>
      <c r="L270" s="47"/>
      <c r="O270" s="47"/>
      <c r="Y270" s="48"/>
      <c r="Z270" s="48"/>
      <c r="AA270" s="48"/>
      <c r="AB270" s="48"/>
      <c r="AC270" s="48"/>
      <c r="AD270" s="48"/>
      <c r="AE270" s="48"/>
      <c r="AF270" s="48"/>
    </row>
    <row r="271" spans="2:32" ht="15.75">
      <c r="B271" s="44"/>
      <c r="D271" s="45"/>
      <c r="E271" s="45"/>
      <c r="F271" s="46"/>
      <c r="G271" s="44"/>
      <c r="H271" s="44"/>
      <c r="L271" s="47"/>
      <c r="O271" s="44"/>
      <c r="Y271" s="48"/>
      <c r="Z271" s="48"/>
      <c r="AA271" s="48"/>
      <c r="AB271" s="48"/>
      <c r="AC271" s="48"/>
      <c r="AD271" s="48"/>
      <c r="AE271" s="48"/>
      <c r="AF271" s="48"/>
    </row>
    <row r="272" spans="2:32" ht="15.75">
      <c r="B272" s="44"/>
      <c r="D272" s="45"/>
      <c r="E272" s="45"/>
      <c r="F272" s="46"/>
      <c r="G272" s="44"/>
      <c r="H272" s="44"/>
      <c r="L272" s="47"/>
      <c r="O272" s="44"/>
      <c r="Y272" s="48"/>
      <c r="Z272" s="48"/>
      <c r="AA272" s="48"/>
      <c r="AB272" s="48"/>
      <c r="AC272" s="48"/>
      <c r="AD272" s="48"/>
      <c r="AE272" s="48"/>
      <c r="AF272" s="48"/>
    </row>
    <row r="273" spans="2:32" ht="15.75">
      <c r="B273" s="44"/>
      <c r="D273" s="45"/>
      <c r="E273" s="45"/>
      <c r="F273" s="46"/>
      <c r="G273" s="44"/>
      <c r="H273" s="44"/>
      <c r="L273" s="47"/>
      <c r="O273" s="44"/>
      <c r="Y273" s="48"/>
      <c r="Z273" s="48"/>
      <c r="AA273" s="48"/>
      <c r="AB273" s="48"/>
      <c r="AC273" s="48"/>
      <c r="AD273" s="48"/>
      <c r="AE273" s="48"/>
      <c r="AF273" s="48"/>
    </row>
    <row r="274" spans="2:32" ht="15.75">
      <c r="B274" s="44"/>
      <c r="D274" s="45"/>
      <c r="E274" s="45"/>
      <c r="F274" s="46"/>
      <c r="G274" s="44"/>
      <c r="H274" s="44"/>
      <c r="L274" s="47"/>
      <c r="O274" s="44"/>
      <c r="Y274" s="48"/>
      <c r="Z274" s="48"/>
      <c r="AA274" s="48"/>
      <c r="AB274" s="48"/>
      <c r="AC274" s="48"/>
      <c r="AD274" s="48"/>
      <c r="AE274" s="48"/>
      <c r="AF274" s="48"/>
    </row>
    <row r="275" spans="2:32" ht="15.75">
      <c r="B275" s="44"/>
      <c r="D275" s="45"/>
      <c r="E275" s="45"/>
      <c r="F275" s="46"/>
      <c r="G275" s="44"/>
      <c r="H275" s="44"/>
      <c r="L275" s="47"/>
      <c r="O275" s="44"/>
      <c r="Y275" s="48"/>
      <c r="Z275" s="48"/>
      <c r="AA275" s="48"/>
      <c r="AB275" s="48"/>
      <c r="AC275" s="48"/>
      <c r="AD275" s="48"/>
      <c r="AE275" s="48"/>
      <c r="AF275" s="48"/>
    </row>
    <row r="276" spans="2:32" ht="15.75">
      <c r="B276" s="44"/>
      <c r="D276" s="45"/>
      <c r="E276" s="45"/>
      <c r="F276" s="46"/>
      <c r="G276" s="44"/>
      <c r="H276" s="44"/>
      <c r="L276" s="47"/>
      <c r="O276" s="44"/>
      <c r="Y276" s="48"/>
      <c r="Z276" s="48"/>
      <c r="AA276" s="48"/>
      <c r="AB276" s="48"/>
      <c r="AC276" s="48"/>
      <c r="AD276" s="48"/>
      <c r="AE276" s="48"/>
      <c r="AF276" s="48"/>
    </row>
    <row r="277" spans="2:32" ht="15.75">
      <c r="B277" s="44"/>
      <c r="D277" s="45"/>
      <c r="E277" s="45"/>
      <c r="F277" s="46"/>
      <c r="G277" s="44"/>
      <c r="H277" s="44"/>
      <c r="L277" s="47"/>
      <c r="O277" s="44"/>
      <c r="Y277" s="48"/>
      <c r="Z277" s="48"/>
      <c r="AA277" s="48"/>
      <c r="AB277" s="48"/>
      <c r="AC277" s="48"/>
      <c r="AD277" s="48"/>
      <c r="AE277" s="48"/>
      <c r="AF277" s="48"/>
    </row>
    <row r="278" spans="2:32" ht="15.75">
      <c r="B278" s="44"/>
      <c r="D278" s="45"/>
      <c r="E278" s="45"/>
      <c r="F278" s="46"/>
      <c r="G278" s="44"/>
      <c r="H278" s="44"/>
      <c r="L278" s="47"/>
      <c r="O278" s="44"/>
      <c r="Y278" s="48"/>
      <c r="Z278" s="48"/>
      <c r="AA278" s="48"/>
      <c r="AB278" s="48"/>
      <c r="AC278" s="48"/>
      <c r="AD278" s="48"/>
      <c r="AE278" s="48"/>
      <c r="AF278" s="48"/>
    </row>
    <row r="279" spans="2:32" ht="15.75">
      <c r="B279" s="44"/>
      <c r="D279" s="45"/>
      <c r="E279" s="45"/>
      <c r="F279" s="46"/>
      <c r="G279" s="44"/>
      <c r="H279" s="44"/>
      <c r="L279" s="47"/>
      <c r="O279" s="44"/>
      <c r="Y279" s="48"/>
      <c r="Z279" s="48"/>
      <c r="AA279" s="48"/>
      <c r="AB279" s="48"/>
      <c r="AC279" s="48"/>
      <c r="AD279" s="48"/>
      <c r="AE279" s="48"/>
      <c r="AF279" s="48"/>
    </row>
    <row r="280" spans="2:32" ht="15.75">
      <c r="B280" s="44"/>
      <c r="D280" s="45"/>
      <c r="E280" s="45"/>
      <c r="F280" s="46"/>
      <c r="G280" s="44"/>
      <c r="H280" s="44"/>
      <c r="L280" s="47"/>
      <c r="O280" s="44"/>
      <c r="Y280" s="48"/>
      <c r="Z280" s="48"/>
      <c r="AA280" s="48"/>
      <c r="AB280" s="48"/>
      <c r="AC280" s="48"/>
      <c r="AD280" s="48"/>
      <c r="AE280" s="48"/>
      <c r="AF280" s="48"/>
    </row>
    <row r="281" spans="2:32" ht="15.75">
      <c r="B281" s="44"/>
      <c r="D281" s="45"/>
      <c r="E281" s="45"/>
      <c r="F281" s="46"/>
      <c r="G281" s="44"/>
      <c r="H281" s="44"/>
      <c r="L281" s="47"/>
      <c r="O281" s="44"/>
      <c r="Y281" s="48"/>
      <c r="Z281" s="48"/>
      <c r="AA281" s="48"/>
      <c r="AB281" s="48"/>
      <c r="AC281" s="48"/>
      <c r="AD281" s="48"/>
      <c r="AE281" s="48"/>
      <c r="AF281" s="48"/>
    </row>
    <row r="282" spans="2:32" ht="15.75">
      <c r="B282" s="44"/>
      <c r="D282" s="45"/>
      <c r="E282" s="45"/>
      <c r="F282" s="46"/>
      <c r="G282" s="44"/>
      <c r="H282" s="44"/>
      <c r="L282" s="47"/>
      <c r="O282" s="44"/>
      <c r="Y282" s="48"/>
      <c r="Z282" s="48"/>
      <c r="AA282" s="48"/>
      <c r="AB282" s="48"/>
      <c r="AC282" s="48"/>
      <c r="AD282" s="48"/>
      <c r="AE282" s="48"/>
      <c r="AF282" s="48"/>
    </row>
    <row r="283" spans="2:32" ht="15.75">
      <c r="B283" s="44"/>
      <c r="D283" s="45"/>
      <c r="E283" s="45"/>
      <c r="F283" s="46"/>
      <c r="G283" s="44"/>
      <c r="H283" s="44"/>
      <c r="L283" s="47"/>
      <c r="O283" s="44"/>
      <c r="Y283" s="48"/>
      <c r="Z283" s="48"/>
      <c r="AA283" s="48"/>
      <c r="AB283" s="48"/>
      <c r="AC283" s="48"/>
      <c r="AD283" s="48"/>
      <c r="AE283" s="48"/>
      <c r="AF283" s="48"/>
    </row>
    <row r="284" spans="2:32" ht="15.75">
      <c r="B284" s="44"/>
      <c r="D284" s="45"/>
      <c r="E284" s="45"/>
      <c r="F284" s="46"/>
      <c r="G284" s="44"/>
      <c r="H284" s="44"/>
      <c r="L284" s="47"/>
      <c r="O284" s="44"/>
      <c r="Y284" s="48"/>
      <c r="Z284" s="48"/>
      <c r="AA284" s="48"/>
      <c r="AB284" s="48"/>
      <c r="AC284" s="48"/>
      <c r="AD284" s="48"/>
      <c r="AE284" s="48"/>
      <c r="AF284" s="48"/>
    </row>
    <row r="285" spans="2:32" ht="15.75">
      <c r="B285" s="44"/>
      <c r="D285" s="45"/>
      <c r="E285" s="45"/>
      <c r="F285" s="46"/>
      <c r="G285" s="44"/>
      <c r="H285" s="44"/>
      <c r="L285" s="47"/>
      <c r="O285" s="44"/>
      <c r="Y285" s="48"/>
      <c r="Z285" s="48"/>
      <c r="AA285" s="48"/>
      <c r="AB285" s="48"/>
      <c r="AC285" s="48"/>
      <c r="AD285" s="48"/>
      <c r="AE285" s="48"/>
      <c r="AF285" s="48"/>
    </row>
    <row r="286" spans="2:32" ht="15.75">
      <c r="B286" s="44"/>
      <c r="D286" s="45"/>
      <c r="E286" s="45"/>
      <c r="F286" s="46"/>
      <c r="G286" s="44"/>
      <c r="H286" s="44"/>
      <c r="L286" s="47"/>
      <c r="O286" s="44"/>
      <c r="Y286" s="48"/>
      <c r="Z286" s="48"/>
      <c r="AA286" s="48"/>
      <c r="AB286" s="48"/>
      <c r="AC286" s="48"/>
      <c r="AD286" s="48"/>
      <c r="AE286" s="48"/>
      <c r="AF286" s="48"/>
    </row>
    <row r="287" spans="2:32" ht="15.75">
      <c r="B287" s="44"/>
      <c r="D287" s="45"/>
      <c r="E287" s="45"/>
      <c r="F287" s="46"/>
      <c r="G287" s="44"/>
      <c r="H287" s="44"/>
      <c r="L287" s="47"/>
      <c r="O287" s="44"/>
      <c r="Y287" s="48"/>
      <c r="Z287" s="48"/>
      <c r="AA287" s="48"/>
      <c r="AB287" s="48"/>
      <c r="AC287" s="48"/>
      <c r="AD287" s="48"/>
      <c r="AE287" s="48"/>
      <c r="AF287" s="48"/>
    </row>
    <row r="288" spans="2:32" ht="15.75">
      <c r="B288" s="44"/>
      <c r="D288" s="45"/>
      <c r="E288" s="45"/>
      <c r="F288" s="46"/>
      <c r="G288" s="44"/>
      <c r="H288" s="44"/>
      <c r="L288" s="47"/>
      <c r="O288" s="44"/>
      <c r="Y288" s="48"/>
      <c r="Z288" s="48"/>
      <c r="AA288" s="48"/>
      <c r="AB288" s="48"/>
      <c r="AC288" s="48"/>
      <c r="AD288" s="48"/>
      <c r="AE288" s="48"/>
      <c r="AF288" s="48"/>
    </row>
    <row r="289" spans="2:32" ht="15.75">
      <c r="B289" s="44"/>
      <c r="D289" s="45"/>
      <c r="E289" s="45"/>
      <c r="F289" s="46"/>
      <c r="G289" s="44"/>
      <c r="H289" s="44"/>
      <c r="L289" s="47"/>
      <c r="O289" s="44"/>
      <c r="Y289" s="48"/>
      <c r="Z289" s="48"/>
      <c r="AA289" s="48"/>
      <c r="AB289" s="48"/>
      <c r="AC289" s="48"/>
      <c r="AD289" s="48"/>
      <c r="AE289" s="48"/>
      <c r="AF289" s="48"/>
    </row>
    <row r="290" spans="2:32" ht="15.75">
      <c r="B290" s="44"/>
      <c r="D290" s="45"/>
      <c r="E290" s="45"/>
      <c r="F290" s="46"/>
      <c r="G290" s="44"/>
      <c r="H290" s="44"/>
      <c r="L290" s="47"/>
      <c r="O290" s="44"/>
      <c r="Y290" s="48"/>
      <c r="Z290" s="48"/>
      <c r="AA290" s="48"/>
      <c r="AB290" s="48"/>
      <c r="AC290" s="48"/>
      <c r="AD290" s="48"/>
      <c r="AE290" s="48"/>
      <c r="AF290" s="48"/>
    </row>
    <row r="291" spans="2:32" ht="15.75">
      <c r="B291" s="44"/>
      <c r="D291" s="45"/>
      <c r="E291" s="45"/>
      <c r="F291" s="46"/>
      <c r="G291" s="44"/>
      <c r="H291" s="44"/>
      <c r="L291" s="47"/>
      <c r="O291" s="44"/>
      <c r="Y291" s="48"/>
      <c r="Z291" s="48"/>
      <c r="AA291" s="48"/>
      <c r="AB291" s="48"/>
      <c r="AC291" s="48"/>
      <c r="AD291" s="48"/>
      <c r="AE291" s="48"/>
      <c r="AF291" s="48"/>
    </row>
    <row r="292" spans="2:32" ht="15.75">
      <c r="B292" s="44"/>
      <c r="D292" s="45"/>
      <c r="E292" s="45"/>
      <c r="F292" s="46"/>
      <c r="G292" s="44"/>
      <c r="H292" s="44"/>
      <c r="L292" s="47"/>
      <c r="O292" s="44"/>
      <c r="Y292" s="48"/>
      <c r="Z292" s="48"/>
      <c r="AA292" s="48"/>
      <c r="AB292" s="48"/>
      <c r="AC292" s="48"/>
      <c r="AD292" s="48"/>
      <c r="AE292" s="48"/>
      <c r="AF292" s="48"/>
    </row>
    <row r="293" spans="2:32" ht="15.75">
      <c r="B293" s="44"/>
      <c r="D293" s="45"/>
      <c r="E293" s="45"/>
      <c r="F293" s="46"/>
      <c r="G293" s="44"/>
      <c r="H293" s="44"/>
      <c r="L293" s="47"/>
      <c r="O293" s="44"/>
      <c r="Y293" s="48"/>
      <c r="Z293" s="48"/>
      <c r="AA293" s="48"/>
      <c r="AB293" s="48"/>
      <c r="AC293" s="48"/>
      <c r="AD293" s="48"/>
      <c r="AE293" s="48"/>
      <c r="AF293" s="48"/>
    </row>
    <row r="294" spans="2:32" ht="15.75">
      <c r="B294" s="44"/>
      <c r="D294" s="45"/>
      <c r="E294" s="45"/>
      <c r="F294" s="46"/>
      <c r="G294" s="44"/>
      <c r="H294" s="44"/>
      <c r="L294" s="47"/>
      <c r="O294" s="44"/>
      <c r="Y294" s="48"/>
      <c r="Z294" s="48"/>
      <c r="AA294" s="48"/>
      <c r="AB294" s="48"/>
      <c r="AC294" s="48"/>
      <c r="AD294" s="48"/>
      <c r="AE294" s="48"/>
      <c r="AF294" s="48"/>
    </row>
    <row r="295" spans="2:32" ht="15.75">
      <c r="B295" s="44"/>
      <c r="D295" s="45"/>
      <c r="E295" s="45"/>
      <c r="F295" s="46"/>
      <c r="G295" s="44"/>
      <c r="H295" s="44"/>
      <c r="L295" s="47"/>
      <c r="O295" s="44"/>
      <c r="Y295" s="48"/>
      <c r="Z295" s="48"/>
      <c r="AA295" s="48"/>
      <c r="AB295" s="48"/>
      <c r="AC295" s="48"/>
      <c r="AD295" s="48"/>
      <c r="AE295" s="48"/>
      <c r="AF295" s="48"/>
    </row>
    <row r="296" spans="2:32" ht="15.75">
      <c r="B296" s="44"/>
      <c r="D296" s="45"/>
      <c r="E296" s="45"/>
      <c r="F296" s="46"/>
      <c r="G296" s="44"/>
      <c r="H296" s="44"/>
      <c r="L296" s="47"/>
      <c r="O296" s="44"/>
      <c r="Y296" s="48"/>
      <c r="Z296" s="48"/>
      <c r="AA296" s="48"/>
      <c r="AB296" s="48"/>
      <c r="AC296" s="48"/>
      <c r="AD296" s="48"/>
      <c r="AE296" s="48"/>
      <c r="AF296" s="48"/>
    </row>
    <row r="297" spans="2:32" ht="15.75">
      <c r="B297" s="44"/>
      <c r="D297" s="45"/>
      <c r="E297" s="45"/>
      <c r="F297" s="46"/>
      <c r="G297" s="44"/>
      <c r="H297" s="44"/>
      <c r="L297" s="47"/>
      <c r="O297" s="44"/>
      <c r="Y297" s="48"/>
      <c r="Z297" s="48"/>
      <c r="AA297" s="48"/>
      <c r="AB297" s="48"/>
      <c r="AC297" s="48"/>
      <c r="AD297" s="48"/>
      <c r="AE297" s="48"/>
      <c r="AF297" s="48"/>
    </row>
    <row r="298" spans="2:32" ht="15.75">
      <c r="B298" s="44"/>
      <c r="D298" s="45"/>
      <c r="E298" s="45"/>
      <c r="F298" s="46"/>
      <c r="G298" s="44"/>
      <c r="H298" s="44"/>
      <c r="L298" s="47"/>
      <c r="O298" s="44"/>
      <c r="Y298" s="48"/>
      <c r="Z298" s="48"/>
      <c r="AA298" s="48"/>
      <c r="AB298" s="48"/>
      <c r="AC298" s="48"/>
      <c r="AD298" s="48"/>
      <c r="AE298" s="48"/>
      <c r="AF298" s="48"/>
    </row>
    <row r="299" spans="2:32" ht="15.75">
      <c r="B299" s="44"/>
      <c r="D299" s="45"/>
      <c r="E299" s="45"/>
      <c r="F299" s="46"/>
      <c r="G299" s="44"/>
      <c r="H299" s="44"/>
      <c r="L299" s="47"/>
      <c r="O299" s="44"/>
      <c r="Y299" s="48"/>
      <c r="Z299" s="48"/>
      <c r="AA299" s="48"/>
      <c r="AB299" s="48"/>
      <c r="AC299" s="48"/>
      <c r="AD299" s="48"/>
      <c r="AE299" s="48"/>
      <c r="AF299" s="48"/>
    </row>
    <row r="300" spans="2:32" ht="15.75">
      <c r="B300" s="44"/>
      <c r="D300" s="45"/>
      <c r="E300" s="45"/>
      <c r="F300" s="46"/>
      <c r="G300" s="44"/>
      <c r="H300" s="44"/>
      <c r="L300" s="47"/>
      <c r="O300" s="44"/>
      <c r="Y300" s="48"/>
      <c r="Z300" s="48"/>
      <c r="AA300" s="48"/>
      <c r="AB300" s="48"/>
      <c r="AC300" s="48"/>
      <c r="AD300" s="48"/>
      <c r="AE300" s="48"/>
      <c r="AF300" s="48"/>
    </row>
    <row r="301" spans="2:32" ht="15.75">
      <c r="B301" s="44"/>
      <c r="D301" s="45"/>
      <c r="E301" s="45"/>
      <c r="F301" s="46"/>
      <c r="G301" s="44"/>
      <c r="H301" s="44"/>
      <c r="L301" s="47"/>
      <c r="O301" s="44"/>
      <c r="Y301" s="48"/>
      <c r="Z301" s="48"/>
      <c r="AA301" s="48"/>
      <c r="AB301" s="48"/>
      <c r="AC301" s="48"/>
      <c r="AD301" s="48"/>
      <c r="AE301" s="48"/>
      <c r="AF301" s="48"/>
    </row>
    <row r="302" spans="2:32" ht="15.75">
      <c r="B302" s="44"/>
      <c r="D302" s="45"/>
      <c r="E302" s="45"/>
      <c r="F302" s="46"/>
      <c r="G302" s="44"/>
      <c r="H302" s="44"/>
      <c r="L302" s="47"/>
      <c r="O302" s="44"/>
      <c r="Y302" s="48"/>
      <c r="Z302" s="48"/>
      <c r="AA302" s="48"/>
      <c r="AB302" s="48"/>
      <c r="AC302" s="48"/>
      <c r="AD302" s="48"/>
      <c r="AE302" s="48"/>
      <c r="AF302" s="48"/>
    </row>
    <row r="303" spans="2:32" ht="15.75">
      <c r="B303" s="44"/>
      <c r="D303" s="45"/>
      <c r="E303" s="45"/>
      <c r="F303" s="46"/>
      <c r="G303" s="44"/>
      <c r="H303" s="44"/>
      <c r="L303" s="47"/>
      <c r="O303" s="44"/>
      <c r="Y303" s="48"/>
      <c r="Z303" s="48"/>
      <c r="AA303" s="48"/>
      <c r="AB303" s="48"/>
      <c r="AC303" s="48"/>
      <c r="AD303" s="48"/>
      <c r="AE303" s="48"/>
      <c r="AF303" s="48"/>
    </row>
    <row r="304" spans="2:32" ht="15.75">
      <c r="B304" s="44"/>
      <c r="D304" s="45"/>
      <c r="E304" s="45"/>
      <c r="F304" s="46"/>
      <c r="G304" s="44"/>
      <c r="H304" s="44"/>
      <c r="L304" s="47"/>
      <c r="O304" s="44"/>
      <c r="Y304" s="48"/>
      <c r="Z304" s="48"/>
      <c r="AA304" s="48"/>
      <c r="AB304" s="48"/>
      <c r="AC304" s="48"/>
      <c r="AD304" s="48"/>
      <c r="AE304" s="48"/>
      <c r="AF304" s="48"/>
    </row>
    <row r="305" spans="2:32" ht="15.75">
      <c r="B305" s="44"/>
      <c r="D305" s="45"/>
      <c r="E305" s="45"/>
      <c r="F305" s="46"/>
      <c r="G305" s="44"/>
      <c r="H305" s="44"/>
      <c r="L305" s="47"/>
      <c r="O305" s="44"/>
      <c r="Y305" s="48"/>
      <c r="Z305" s="48"/>
      <c r="AA305" s="48"/>
      <c r="AB305" s="48"/>
      <c r="AC305" s="48"/>
      <c r="AD305" s="48"/>
      <c r="AE305" s="48"/>
      <c r="AF305" s="48"/>
    </row>
    <row r="306" spans="2:32" ht="15.75">
      <c r="B306" s="44"/>
      <c r="D306" s="45"/>
      <c r="E306" s="45"/>
      <c r="F306" s="46"/>
      <c r="G306" s="44"/>
      <c r="H306" s="44"/>
      <c r="L306" s="47"/>
      <c r="O306" s="44"/>
      <c r="Y306" s="48"/>
      <c r="Z306" s="48"/>
      <c r="AA306" s="48"/>
      <c r="AB306" s="48"/>
      <c r="AC306" s="48"/>
      <c r="AD306" s="48"/>
      <c r="AE306" s="48"/>
      <c r="AF306" s="48"/>
    </row>
    <row r="307" spans="2:32" ht="15.75">
      <c r="B307" s="44"/>
      <c r="D307" s="45"/>
      <c r="E307" s="45"/>
      <c r="F307" s="46"/>
      <c r="G307" s="44"/>
      <c r="H307" s="44"/>
      <c r="L307" s="47"/>
      <c r="O307" s="44"/>
      <c r="Y307" s="48"/>
      <c r="Z307" s="48"/>
      <c r="AA307" s="48"/>
      <c r="AB307" s="48"/>
      <c r="AC307" s="48"/>
      <c r="AD307" s="48"/>
      <c r="AE307" s="48"/>
      <c r="AF307" s="48"/>
    </row>
    <row r="308" spans="2:32" ht="15.75">
      <c r="B308" s="44"/>
      <c r="D308" s="45"/>
      <c r="E308" s="45"/>
      <c r="F308" s="46"/>
      <c r="G308" s="44"/>
      <c r="H308" s="44"/>
      <c r="L308" s="47"/>
      <c r="O308" s="44"/>
      <c r="Y308" s="48"/>
      <c r="Z308" s="48"/>
      <c r="AA308" s="48"/>
      <c r="AB308" s="48"/>
      <c r="AC308" s="48"/>
      <c r="AD308" s="48"/>
      <c r="AE308" s="48"/>
      <c r="AF308" s="48"/>
    </row>
    <row r="309" spans="2:32" ht="15.75">
      <c r="B309" s="44"/>
      <c r="D309" s="45"/>
      <c r="E309" s="45"/>
      <c r="F309" s="46"/>
      <c r="G309" s="44"/>
      <c r="H309" s="44"/>
      <c r="L309" s="47"/>
      <c r="O309" s="44"/>
      <c r="Y309" s="48"/>
      <c r="Z309" s="48"/>
      <c r="AA309" s="48"/>
      <c r="AB309" s="48"/>
      <c r="AC309" s="48"/>
      <c r="AD309" s="48"/>
      <c r="AE309" s="48"/>
      <c r="AF309" s="48"/>
    </row>
    <row r="310" spans="2:32" ht="15.75">
      <c r="B310" s="44"/>
      <c r="D310" s="45"/>
      <c r="E310" s="45"/>
      <c r="F310" s="46"/>
      <c r="G310" s="44"/>
      <c r="H310" s="44"/>
      <c r="L310" s="47"/>
      <c r="O310" s="44"/>
      <c r="Y310" s="48"/>
      <c r="Z310" s="48"/>
      <c r="AA310" s="48"/>
      <c r="AB310" s="48"/>
      <c r="AC310" s="48"/>
      <c r="AD310" s="48"/>
      <c r="AE310" s="48"/>
      <c r="AF310" s="48"/>
    </row>
    <row r="311" spans="2:32" ht="15.75">
      <c r="B311" s="44"/>
      <c r="D311" s="45"/>
      <c r="E311" s="45"/>
      <c r="F311" s="46"/>
      <c r="G311" s="44"/>
      <c r="H311" s="44"/>
      <c r="L311" s="47"/>
      <c r="O311" s="44"/>
      <c r="Y311" s="48"/>
      <c r="Z311" s="48"/>
      <c r="AA311" s="48"/>
      <c r="AB311" s="48"/>
      <c r="AC311" s="48"/>
      <c r="AD311" s="48"/>
      <c r="AE311" s="48"/>
      <c r="AF311" s="48"/>
    </row>
    <row r="312" spans="2:32" ht="15.75">
      <c r="B312" s="44"/>
      <c r="D312" s="45"/>
      <c r="E312" s="45"/>
      <c r="F312" s="46"/>
      <c r="G312" s="44"/>
      <c r="H312" s="44"/>
      <c r="L312" s="47"/>
      <c r="O312" s="44"/>
      <c r="Y312" s="48"/>
      <c r="Z312" s="48"/>
      <c r="AA312" s="48"/>
      <c r="AB312" s="48"/>
      <c r="AC312" s="48"/>
      <c r="AD312" s="48"/>
      <c r="AE312" s="48"/>
      <c r="AF312" s="48"/>
    </row>
    <row r="313" spans="2:32" ht="15.75">
      <c r="B313" s="44"/>
      <c r="D313" s="45"/>
      <c r="E313" s="45"/>
      <c r="F313" s="46"/>
      <c r="G313" s="44"/>
      <c r="H313" s="44"/>
      <c r="L313" s="47"/>
      <c r="O313" s="44"/>
      <c r="Y313" s="48"/>
      <c r="Z313" s="48"/>
      <c r="AA313" s="48"/>
      <c r="AB313" s="48"/>
      <c r="AC313" s="48"/>
      <c r="AD313" s="48"/>
      <c r="AE313" s="48"/>
      <c r="AF313" s="48"/>
    </row>
    <row r="314" spans="2:32" ht="15.75">
      <c r="B314" s="44"/>
      <c r="D314" s="45"/>
      <c r="E314" s="45"/>
      <c r="F314" s="46"/>
      <c r="G314" s="44"/>
      <c r="H314" s="44"/>
      <c r="L314" s="47"/>
      <c r="O314" s="44"/>
      <c r="Y314" s="48"/>
      <c r="Z314" s="48"/>
      <c r="AA314" s="48"/>
      <c r="AB314" s="48"/>
      <c r="AC314" s="48"/>
      <c r="AD314" s="48"/>
      <c r="AE314" s="48"/>
      <c r="AF314" s="48"/>
    </row>
    <row r="315" spans="2:32" ht="15.75">
      <c r="B315" s="44"/>
      <c r="D315" s="45"/>
      <c r="E315" s="45"/>
      <c r="F315" s="46"/>
      <c r="G315" s="44"/>
      <c r="H315" s="44"/>
      <c r="L315" s="47"/>
      <c r="O315" s="44"/>
      <c r="Y315" s="48"/>
      <c r="Z315" s="48"/>
      <c r="AA315" s="48"/>
      <c r="AB315" s="48"/>
      <c r="AC315" s="48"/>
      <c r="AD315" s="48"/>
      <c r="AE315" s="48"/>
      <c r="AF315" s="48"/>
    </row>
    <row r="316" spans="2:32" ht="15.75">
      <c r="B316" s="44"/>
      <c r="D316" s="45"/>
      <c r="E316" s="45"/>
      <c r="F316" s="46"/>
      <c r="G316" s="44"/>
      <c r="H316" s="44"/>
      <c r="L316" s="47"/>
      <c r="O316" s="44"/>
      <c r="Y316" s="48"/>
      <c r="Z316" s="48"/>
      <c r="AA316" s="48"/>
      <c r="AB316" s="48"/>
      <c r="AC316" s="48"/>
      <c r="AD316" s="48"/>
      <c r="AE316" s="48"/>
      <c r="AF316" s="48"/>
    </row>
    <row r="317" spans="2:32" ht="15.75">
      <c r="B317" s="44"/>
      <c r="D317" s="45"/>
      <c r="E317" s="45"/>
      <c r="F317" s="46"/>
      <c r="G317" s="44"/>
      <c r="H317" s="44"/>
      <c r="L317" s="47"/>
      <c r="O317" s="44"/>
      <c r="Y317" s="48"/>
      <c r="Z317" s="48"/>
      <c r="AA317" s="48"/>
      <c r="AB317" s="48"/>
      <c r="AC317" s="48"/>
      <c r="AD317" s="48"/>
      <c r="AE317" s="48"/>
      <c r="AF317" s="48"/>
    </row>
    <row r="318" spans="2:32" ht="15.75">
      <c r="B318" s="44"/>
      <c r="D318" s="45"/>
      <c r="E318" s="45"/>
      <c r="F318" s="46"/>
      <c r="G318" s="44"/>
      <c r="H318" s="44"/>
      <c r="L318" s="47"/>
      <c r="O318" s="44"/>
      <c r="Y318" s="48"/>
      <c r="Z318" s="48"/>
      <c r="AA318" s="48"/>
      <c r="AB318" s="48"/>
      <c r="AC318" s="48"/>
      <c r="AD318" s="48"/>
      <c r="AE318" s="48"/>
      <c r="AF318" s="48"/>
    </row>
    <row r="319" spans="2:32" ht="15.75">
      <c r="B319" s="44"/>
      <c r="D319" s="45"/>
      <c r="E319" s="45"/>
      <c r="F319" s="46"/>
      <c r="G319" s="44"/>
      <c r="H319" s="44"/>
      <c r="L319" s="47"/>
      <c r="O319" s="44"/>
      <c r="Y319" s="48"/>
      <c r="Z319" s="48"/>
      <c r="AA319" s="48"/>
      <c r="AB319" s="48"/>
      <c r="AC319" s="48"/>
      <c r="AD319" s="48"/>
      <c r="AE319" s="48"/>
      <c r="AF319" s="48"/>
    </row>
    <row r="320" spans="2:32" ht="15.75">
      <c r="B320" s="44"/>
      <c r="D320" s="45"/>
      <c r="E320" s="45"/>
      <c r="F320" s="46"/>
      <c r="G320" s="44"/>
      <c r="H320" s="44"/>
      <c r="L320" s="47"/>
      <c r="O320" s="44"/>
      <c r="Y320" s="48"/>
      <c r="Z320" s="48"/>
      <c r="AA320" s="48"/>
      <c r="AB320" s="48"/>
      <c r="AC320" s="48"/>
      <c r="AD320" s="48"/>
      <c r="AE320" s="48"/>
      <c r="AF320" s="48"/>
    </row>
    <row r="321" spans="2:32" ht="15.75">
      <c r="B321" s="44"/>
      <c r="D321" s="45"/>
      <c r="E321" s="45"/>
      <c r="F321" s="46"/>
      <c r="G321" s="44"/>
      <c r="H321" s="44"/>
      <c r="L321" s="47"/>
      <c r="O321" s="44"/>
      <c r="Y321" s="48"/>
      <c r="Z321" s="48"/>
      <c r="AA321" s="48"/>
      <c r="AB321" s="48"/>
      <c r="AC321" s="48"/>
      <c r="AD321" s="48"/>
      <c r="AE321" s="48"/>
      <c r="AF321" s="48"/>
    </row>
    <row r="322" spans="2:32" ht="15.75">
      <c r="B322" s="44"/>
      <c r="D322" s="45"/>
      <c r="E322" s="45"/>
      <c r="F322" s="46"/>
      <c r="G322" s="44"/>
      <c r="H322" s="44"/>
      <c r="L322" s="47"/>
      <c r="O322" s="44"/>
      <c r="Y322" s="48"/>
      <c r="Z322" s="48"/>
      <c r="AA322" s="48"/>
      <c r="AB322" s="48"/>
      <c r="AC322" s="48"/>
      <c r="AD322" s="48"/>
      <c r="AE322" s="48"/>
      <c r="AF322" s="48"/>
    </row>
    <row r="323" spans="2:32" ht="15.75">
      <c r="B323" s="44"/>
      <c r="D323" s="45"/>
      <c r="E323" s="45"/>
      <c r="F323" s="46"/>
      <c r="G323" s="44"/>
      <c r="H323" s="44"/>
      <c r="L323" s="47"/>
      <c r="O323" s="44"/>
      <c r="Y323" s="48"/>
      <c r="Z323" s="48"/>
      <c r="AA323" s="48"/>
      <c r="AB323" s="48"/>
      <c r="AC323" s="48"/>
      <c r="AD323" s="48"/>
      <c r="AE323" s="48"/>
      <c r="AF323" s="48"/>
    </row>
    <row r="324" spans="2:32" ht="15.75">
      <c r="B324" s="44"/>
      <c r="D324" s="45"/>
      <c r="E324" s="45"/>
      <c r="F324" s="46"/>
      <c r="G324" s="44"/>
      <c r="H324" s="44"/>
      <c r="L324" s="47"/>
      <c r="O324" s="44"/>
      <c r="Y324" s="48"/>
      <c r="Z324" s="48"/>
      <c r="AA324" s="48"/>
      <c r="AB324" s="48"/>
      <c r="AC324" s="48"/>
      <c r="AD324" s="48"/>
      <c r="AE324" s="48"/>
      <c r="AF324" s="48"/>
    </row>
    <row r="325" spans="2:32" ht="15.75">
      <c r="B325" s="44"/>
      <c r="D325" s="45"/>
      <c r="E325" s="45"/>
      <c r="F325" s="46"/>
      <c r="G325" s="44"/>
      <c r="H325" s="44"/>
      <c r="L325" s="47"/>
      <c r="O325" s="44"/>
      <c r="Y325" s="48"/>
      <c r="Z325" s="48"/>
      <c r="AA325" s="48"/>
      <c r="AB325" s="48"/>
      <c r="AC325" s="48"/>
      <c r="AD325" s="48"/>
      <c r="AE325" s="48"/>
      <c r="AF325" s="48"/>
    </row>
    <row r="326" spans="2:32" ht="15.75">
      <c r="B326" s="44"/>
      <c r="D326" s="45"/>
      <c r="E326" s="45"/>
      <c r="F326" s="46"/>
      <c r="G326" s="44"/>
      <c r="H326" s="44"/>
      <c r="L326" s="47"/>
      <c r="O326" s="44"/>
      <c r="Y326" s="48"/>
      <c r="Z326" s="48"/>
      <c r="AA326" s="48"/>
      <c r="AB326" s="48"/>
      <c r="AC326" s="48"/>
      <c r="AD326" s="48"/>
      <c r="AE326" s="48"/>
      <c r="AF326" s="48"/>
    </row>
    <row r="327" spans="2:32" ht="15.75">
      <c r="B327" s="44"/>
      <c r="D327" s="45"/>
      <c r="E327" s="45"/>
      <c r="F327" s="46"/>
      <c r="G327" s="44"/>
      <c r="H327" s="44"/>
      <c r="L327" s="47"/>
      <c r="O327" s="44"/>
      <c r="Y327" s="48"/>
      <c r="Z327" s="48"/>
      <c r="AA327" s="48"/>
      <c r="AB327" s="48"/>
      <c r="AC327" s="48"/>
      <c r="AD327" s="48"/>
      <c r="AE327" s="48"/>
      <c r="AF327" s="48"/>
    </row>
    <row r="328" spans="2:32" ht="15.75">
      <c r="B328" s="44"/>
      <c r="D328" s="45"/>
      <c r="E328" s="45"/>
      <c r="F328" s="46"/>
      <c r="G328" s="44"/>
      <c r="H328" s="44"/>
      <c r="L328" s="47"/>
      <c r="O328" s="44"/>
      <c r="Y328" s="48"/>
      <c r="Z328" s="48"/>
      <c r="AA328" s="48"/>
      <c r="AB328" s="48"/>
      <c r="AC328" s="48"/>
      <c r="AD328" s="48"/>
      <c r="AE328" s="48"/>
      <c r="AF328" s="48"/>
    </row>
    <row r="329" spans="2:32" ht="15.75">
      <c r="B329" s="44"/>
      <c r="D329" s="45"/>
      <c r="E329" s="45"/>
      <c r="F329" s="46"/>
      <c r="G329" s="44"/>
      <c r="H329" s="44"/>
      <c r="L329" s="47"/>
      <c r="O329" s="44"/>
      <c r="Y329" s="48"/>
      <c r="Z329" s="48"/>
      <c r="AA329" s="48"/>
      <c r="AB329" s="48"/>
      <c r="AC329" s="48"/>
      <c r="AD329" s="48"/>
      <c r="AE329" s="48"/>
      <c r="AF329" s="48"/>
    </row>
    <row r="330" spans="2:32" ht="15.75">
      <c r="B330" s="44"/>
      <c r="D330" s="45"/>
      <c r="E330" s="45"/>
      <c r="F330" s="46"/>
      <c r="G330" s="44"/>
      <c r="H330" s="44"/>
      <c r="L330" s="47"/>
      <c r="O330" s="44"/>
      <c r="Y330" s="48"/>
      <c r="Z330" s="48"/>
      <c r="AA330" s="48"/>
      <c r="AB330" s="48"/>
      <c r="AC330" s="48"/>
      <c r="AD330" s="48"/>
      <c r="AE330" s="48"/>
      <c r="AF330" s="48"/>
    </row>
    <row r="331" spans="2:32" ht="15.75">
      <c r="B331" s="44"/>
      <c r="D331" s="45"/>
      <c r="E331" s="45"/>
      <c r="F331" s="46"/>
      <c r="G331" s="44"/>
      <c r="H331" s="44"/>
      <c r="L331" s="47"/>
      <c r="O331" s="44"/>
      <c r="Y331" s="48"/>
      <c r="Z331" s="48"/>
      <c r="AA331" s="48"/>
      <c r="AB331" s="48"/>
      <c r="AC331" s="48"/>
      <c r="AD331" s="48"/>
      <c r="AE331" s="48"/>
      <c r="AF331" s="48"/>
    </row>
    <row r="332" spans="2:32" ht="15.75">
      <c r="B332" s="44"/>
      <c r="D332" s="45"/>
      <c r="E332" s="45"/>
      <c r="F332" s="46"/>
      <c r="G332" s="44"/>
      <c r="H332" s="44"/>
      <c r="L332" s="47"/>
      <c r="O332" s="44"/>
      <c r="Y332" s="48"/>
      <c r="Z332" s="48"/>
      <c r="AA332" s="48"/>
      <c r="AB332" s="48"/>
      <c r="AC332" s="48"/>
      <c r="AD332" s="48"/>
      <c r="AE332" s="48"/>
      <c r="AF332" s="48"/>
    </row>
    <row r="333" spans="2:32" ht="15.75">
      <c r="B333" s="44"/>
      <c r="D333" s="45"/>
      <c r="E333" s="45"/>
      <c r="F333" s="46"/>
      <c r="G333" s="44"/>
      <c r="H333" s="44"/>
      <c r="L333" s="47"/>
      <c r="O333" s="44"/>
      <c r="Y333" s="48"/>
      <c r="Z333" s="48"/>
      <c r="AA333" s="48"/>
      <c r="AB333" s="48"/>
      <c r="AC333" s="48"/>
      <c r="AD333" s="48"/>
      <c r="AE333" s="48"/>
      <c r="AF333" s="48"/>
    </row>
    <row r="334" spans="2:32" ht="15.75">
      <c r="B334" s="44"/>
      <c r="D334" s="45"/>
      <c r="E334" s="45"/>
      <c r="F334" s="46"/>
      <c r="G334" s="44"/>
      <c r="H334" s="44"/>
      <c r="L334" s="47"/>
      <c r="O334" s="44"/>
      <c r="Y334" s="48"/>
      <c r="Z334" s="48"/>
      <c r="AA334" s="48"/>
      <c r="AB334" s="48"/>
      <c r="AC334" s="48"/>
      <c r="AD334" s="48"/>
      <c r="AE334" s="48"/>
      <c r="AF334" s="48"/>
    </row>
    <row r="335" spans="2:32" ht="15.75">
      <c r="B335" s="44"/>
      <c r="D335" s="45"/>
      <c r="E335" s="45"/>
      <c r="F335" s="46"/>
      <c r="G335" s="44"/>
      <c r="H335" s="44"/>
      <c r="L335" s="47"/>
      <c r="O335" s="44"/>
      <c r="Y335" s="48"/>
      <c r="Z335" s="48"/>
      <c r="AA335" s="48"/>
      <c r="AB335" s="48"/>
      <c r="AC335" s="48"/>
      <c r="AD335" s="48"/>
      <c r="AE335" s="48"/>
      <c r="AF335" s="48"/>
    </row>
    <row r="336" spans="2:32" ht="15.75">
      <c r="B336" s="44"/>
      <c r="D336" s="45"/>
      <c r="E336" s="45"/>
      <c r="F336" s="46"/>
      <c r="G336" s="44"/>
      <c r="H336" s="44"/>
      <c r="L336" s="47"/>
      <c r="O336" s="44"/>
      <c r="Y336" s="48"/>
      <c r="Z336" s="48"/>
      <c r="AA336" s="48"/>
      <c r="AB336" s="48"/>
      <c r="AC336" s="48"/>
      <c r="AD336" s="48"/>
      <c r="AE336" s="48"/>
      <c r="AF336" s="48"/>
    </row>
    <row r="337" spans="2:32" ht="15.75">
      <c r="B337" s="44"/>
      <c r="D337" s="45"/>
      <c r="E337" s="45"/>
      <c r="F337" s="46"/>
      <c r="G337" s="44"/>
      <c r="H337" s="44"/>
      <c r="L337" s="47"/>
      <c r="O337" s="44"/>
      <c r="Y337" s="48"/>
      <c r="Z337" s="48"/>
      <c r="AA337" s="48"/>
      <c r="AB337" s="48"/>
      <c r="AC337" s="48"/>
      <c r="AD337" s="48"/>
      <c r="AE337" s="48"/>
      <c r="AF337" s="48"/>
    </row>
    <row r="338" spans="2:32" ht="15.75">
      <c r="B338" s="44"/>
      <c r="D338" s="45"/>
      <c r="E338" s="45"/>
      <c r="F338" s="46"/>
      <c r="G338" s="44"/>
      <c r="H338" s="44"/>
      <c r="L338" s="47"/>
      <c r="O338" s="44"/>
      <c r="Y338" s="48"/>
      <c r="Z338" s="48"/>
      <c r="AA338" s="48"/>
      <c r="AB338" s="48"/>
      <c r="AC338" s="48"/>
      <c r="AD338" s="48"/>
      <c r="AE338" s="48"/>
      <c r="AF338" s="48"/>
    </row>
    <row r="339" spans="2:32" ht="15.75">
      <c r="B339" s="44"/>
      <c r="D339" s="45"/>
      <c r="E339" s="45"/>
      <c r="F339" s="46"/>
      <c r="G339" s="44"/>
      <c r="H339" s="44"/>
      <c r="L339" s="47"/>
      <c r="O339" s="44"/>
      <c r="Y339" s="48"/>
      <c r="Z339" s="48"/>
      <c r="AA339" s="48"/>
      <c r="AB339" s="48"/>
      <c r="AC339" s="48"/>
      <c r="AD339" s="48"/>
      <c r="AE339" s="48"/>
      <c r="AF339" s="48"/>
    </row>
    <row r="340" spans="2:32" ht="15.75">
      <c r="B340" s="44"/>
      <c r="D340" s="45"/>
      <c r="E340" s="45"/>
      <c r="F340" s="46"/>
      <c r="G340" s="44"/>
      <c r="H340" s="44"/>
      <c r="L340" s="47"/>
      <c r="O340" s="44"/>
      <c r="Y340" s="48"/>
      <c r="Z340" s="48"/>
      <c r="AA340" s="48"/>
      <c r="AB340" s="48"/>
      <c r="AC340" s="48"/>
      <c r="AD340" s="48"/>
      <c r="AE340" s="48"/>
      <c r="AF340" s="48"/>
    </row>
    <row r="341" spans="2:32" ht="15.75">
      <c r="B341" s="44"/>
      <c r="D341" s="45"/>
      <c r="E341" s="45"/>
      <c r="F341" s="46"/>
      <c r="G341" s="44"/>
      <c r="H341" s="44"/>
      <c r="L341" s="47"/>
      <c r="O341" s="44"/>
      <c r="Y341" s="48"/>
      <c r="Z341" s="48"/>
      <c r="AA341" s="48"/>
      <c r="AB341" s="48"/>
      <c r="AC341" s="48"/>
      <c r="AD341" s="48"/>
      <c r="AE341" s="48"/>
      <c r="AF341" s="48"/>
    </row>
    <row r="342" spans="2:32" ht="15.75">
      <c r="B342" s="44"/>
      <c r="D342" s="45"/>
      <c r="E342" s="45"/>
      <c r="F342" s="46"/>
      <c r="G342" s="44"/>
      <c r="H342" s="44"/>
      <c r="L342" s="47"/>
      <c r="O342" s="44"/>
      <c r="Y342" s="48"/>
      <c r="Z342" s="48"/>
      <c r="AA342" s="48"/>
      <c r="AB342" s="48"/>
      <c r="AC342" s="48"/>
      <c r="AD342" s="48"/>
      <c r="AE342" s="48"/>
      <c r="AF342" s="48"/>
    </row>
    <row r="343" spans="2:32" ht="15.75">
      <c r="B343" s="44"/>
      <c r="D343" s="45"/>
      <c r="E343" s="45"/>
      <c r="F343" s="46"/>
      <c r="G343" s="44"/>
      <c r="H343" s="44"/>
      <c r="L343" s="47"/>
      <c r="O343" s="44"/>
      <c r="Y343" s="48"/>
      <c r="Z343" s="48"/>
      <c r="AA343" s="48"/>
      <c r="AB343" s="48"/>
      <c r="AC343" s="48"/>
      <c r="AD343" s="48"/>
      <c r="AE343" s="48"/>
      <c r="AF343" s="48"/>
    </row>
    <row r="344" spans="2:32" ht="15.75">
      <c r="B344" s="44"/>
      <c r="D344" s="45"/>
      <c r="E344" s="45"/>
      <c r="F344" s="46"/>
      <c r="G344" s="44"/>
      <c r="H344" s="44"/>
      <c r="L344" s="47"/>
      <c r="O344" s="44"/>
      <c r="Y344" s="48"/>
      <c r="Z344" s="48"/>
      <c r="AA344" s="48"/>
      <c r="AB344" s="48"/>
      <c r="AC344" s="48"/>
      <c r="AD344" s="48"/>
      <c r="AE344" s="48"/>
      <c r="AF344" s="48"/>
    </row>
    <row r="345" spans="2:32" ht="15.75">
      <c r="B345" s="44"/>
      <c r="D345" s="45"/>
      <c r="E345" s="45"/>
      <c r="F345" s="46"/>
      <c r="G345" s="44"/>
      <c r="H345" s="44"/>
      <c r="L345" s="47"/>
      <c r="O345" s="44"/>
      <c r="Y345" s="48"/>
      <c r="Z345" s="48"/>
      <c r="AA345" s="48"/>
      <c r="AB345" s="48"/>
      <c r="AC345" s="48"/>
      <c r="AD345" s="48"/>
      <c r="AE345" s="48"/>
      <c r="AF345" s="48"/>
    </row>
    <row r="346" spans="2:32" ht="15.75">
      <c r="B346" s="44"/>
      <c r="D346" s="45"/>
      <c r="E346" s="45"/>
      <c r="F346" s="46"/>
      <c r="G346" s="44"/>
      <c r="H346" s="44"/>
      <c r="L346" s="47"/>
      <c r="O346" s="44"/>
      <c r="Y346" s="48"/>
      <c r="Z346" s="48"/>
      <c r="AA346" s="48"/>
      <c r="AB346" s="48"/>
      <c r="AC346" s="48"/>
      <c r="AD346" s="48"/>
      <c r="AE346" s="48"/>
      <c r="AF346" s="48"/>
    </row>
    <row r="347" spans="2:32" ht="15.75">
      <c r="B347" s="44"/>
      <c r="D347" s="45"/>
      <c r="E347" s="45"/>
      <c r="F347" s="46"/>
      <c r="G347" s="44"/>
      <c r="H347" s="44"/>
      <c r="L347" s="47"/>
      <c r="O347" s="44"/>
      <c r="Y347" s="48"/>
      <c r="Z347" s="48"/>
      <c r="AA347" s="48"/>
      <c r="AB347" s="48"/>
      <c r="AC347" s="48"/>
      <c r="AD347" s="48"/>
      <c r="AE347" s="48"/>
      <c r="AF347" s="48"/>
    </row>
    <row r="348" spans="2:32" ht="15.75">
      <c r="B348" s="44"/>
      <c r="D348" s="45"/>
      <c r="E348" s="45"/>
      <c r="F348" s="46"/>
      <c r="G348" s="44"/>
      <c r="H348" s="44"/>
      <c r="L348" s="47"/>
      <c r="O348" s="44"/>
      <c r="Y348" s="48"/>
      <c r="Z348" s="48"/>
      <c r="AA348" s="48"/>
      <c r="AB348" s="48"/>
      <c r="AC348" s="48"/>
      <c r="AD348" s="48"/>
      <c r="AE348" s="48"/>
      <c r="AF348" s="48"/>
    </row>
    <row r="349" spans="2:32" ht="15.75">
      <c r="B349" s="44"/>
      <c r="D349" s="45"/>
      <c r="E349" s="45"/>
      <c r="F349" s="46"/>
      <c r="G349" s="44"/>
      <c r="H349" s="44"/>
      <c r="L349" s="47"/>
      <c r="O349" s="44"/>
      <c r="Y349" s="48"/>
      <c r="Z349" s="48"/>
      <c r="AA349" s="48"/>
      <c r="AB349" s="48"/>
      <c r="AC349" s="48"/>
      <c r="AD349" s="48"/>
      <c r="AE349" s="48"/>
      <c r="AF349" s="48"/>
    </row>
    <row r="350" spans="2:32" ht="15.75">
      <c r="B350" s="44"/>
      <c r="D350" s="45"/>
      <c r="E350" s="45"/>
      <c r="F350" s="46"/>
      <c r="G350" s="44"/>
      <c r="H350" s="44"/>
      <c r="L350" s="47"/>
      <c r="O350" s="44"/>
      <c r="Y350" s="48"/>
      <c r="Z350" s="48"/>
      <c r="AA350" s="48"/>
      <c r="AB350" s="48"/>
      <c r="AC350" s="48"/>
      <c r="AD350" s="48"/>
      <c r="AE350" s="48"/>
      <c r="AF350" s="48"/>
    </row>
    <row r="351" spans="2:32" ht="15.75">
      <c r="B351" s="44"/>
      <c r="D351" s="45"/>
      <c r="E351" s="45"/>
      <c r="F351" s="46"/>
      <c r="G351" s="44"/>
      <c r="H351" s="44"/>
      <c r="L351" s="47"/>
      <c r="O351" s="44"/>
      <c r="Y351" s="48"/>
      <c r="Z351" s="48"/>
      <c r="AA351" s="48"/>
      <c r="AB351" s="48"/>
      <c r="AC351" s="48"/>
      <c r="AD351" s="48"/>
      <c r="AE351" s="48"/>
      <c r="AF351" s="48"/>
    </row>
    <row r="352" spans="2:32" ht="15.75">
      <c r="B352" s="44"/>
      <c r="D352" s="45"/>
      <c r="E352" s="45"/>
      <c r="F352" s="46"/>
      <c r="G352" s="44"/>
      <c r="H352" s="44"/>
      <c r="L352" s="47"/>
      <c r="O352" s="44"/>
      <c r="Y352" s="48"/>
      <c r="Z352" s="48"/>
      <c r="AA352" s="48"/>
      <c r="AB352" s="48"/>
      <c r="AC352" s="48"/>
      <c r="AD352" s="48"/>
      <c r="AE352" s="48"/>
      <c r="AF352" s="48"/>
    </row>
    <row r="353" spans="2:32" ht="15.75">
      <c r="B353" s="44"/>
      <c r="D353" s="45"/>
      <c r="E353" s="45"/>
      <c r="F353" s="46"/>
      <c r="G353" s="44"/>
      <c r="H353" s="44"/>
      <c r="L353" s="47"/>
      <c r="O353" s="44"/>
      <c r="Y353" s="48"/>
      <c r="Z353" s="48"/>
      <c r="AA353" s="48"/>
      <c r="AB353" s="48"/>
      <c r="AC353" s="48"/>
      <c r="AD353" s="48"/>
      <c r="AE353" s="48"/>
      <c r="AF353" s="48"/>
    </row>
    <row r="354" spans="2:32" ht="15.75">
      <c r="B354" s="44"/>
      <c r="D354" s="45"/>
      <c r="E354" s="45"/>
      <c r="F354" s="46"/>
      <c r="G354" s="44"/>
      <c r="H354" s="44"/>
      <c r="L354" s="44"/>
      <c r="O354" s="44"/>
      <c r="Y354" s="48"/>
      <c r="Z354" s="48"/>
      <c r="AA354" s="48"/>
      <c r="AB354" s="48"/>
      <c r="AC354" s="48"/>
      <c r="AD354" s="48"/>
      <c r="AE354" s="48"/>
      <c r="AF354" s="48"/>
    </row>
    <row r="355" spans="2:32" ht="15.75">
      <c r="B355" s="44"/>
      <c r="D355" s="45"/>
      <c r="E355" s="45"/>
      <c r="F355" s="46"/>
      <c r="G355" s="44"/>
      <c r="H355" s="44"/>
      <c r="L355" s="44"/>
      <c r="O355" s="44"/>
      <c r="Y355" s="48"/>
      <c r="Z355" s="48"/>
      <c r="AA355" s="48"/>
      <c r="AB355" s="48"/>
      <c r="AC355" s="48"/>
      <c r="AD355" s="48"/>
      <c r="AE355" s="48"/>
      <c r="AF355" s="48"/>
    </row>
    <row r="356" spans="2:32" ht="15.75">
      <c r="B356" s="44"/>
      <c r="D356" s="45"/>
      <c r="E356" s="45"/>
      <c r="F356" s="46"/>
      <c r="G356" s="44"/>
      <c r="H356" s="44"/>
      <c r="L356" s="47"/>
      <c r="O356" s="44"/>
      <c r="Y356" s="48"/>
      <c r="Z356" s="48"/>
      <c r="AA356" s="48"/>
      <c r="AB356" s="48"/>
      <c r="AC356" s="48"/>
      <c r="AD356" s="48"/>
      <c r="AE356" s="48"/>
      <c r="AF356" s="48"/>
    </row>
    <row r="357" spans="2:32" ht="15.75">
      <c r="B357" s="44"/>
      <c r="D357" s="45"/>
      <c r="E357" s="45"/>
      <c r="F357" s="46"/>
      <c r="G357" s="44"/>
      <c r="H357" s="44"/>
      <c r="L357" s="47"/>
      <c r="O357" s="44"/>
      <c r="Y357" s="48"/>
      <c r="Z357" s="48"/>
      <c r="AA357" s="48"/>
      <c r="AB357" s="48"/>
      <c r="AC357" s="48"/>
      <c r="AD357" s="48"/>
      <c r="AE357" s="48"/>
      <c r="AF357" s="48"/>
    </row>
    <row r="358" spans="2:32" ht="15.75">
      <c r="B358" s="44"/>
      <c r="D358" s="45"/>
      <c r="E358" s="45"/>
      <c r="F358" s="46"/>
      <c r="G358" s="44"/>
      <c r="H358" s="44"/>
      <c r="L358" s="47"/>
      <c r="O358" s="44"/>
      <c r="Y358" s="48"/>
      <c r="Z358" s="48"/>
      <c r="AA358" s="48"/>
      <c r="AB358" s="48"/>
      <c r="AC358" s="48"/>
      <c r="AD358" s="48"/>
      <c r="AE358" s="48"/>
      <c r="AF358" s="48"/>
    </row>
    <row r="359" spans="2:32" ht="15.75">
      <c r="B359" s="44"/>
      <c r="D359" s="45"/>
      <c r="E359" s="45"/>
      <c r="F359" s="46"/>
      <c r="G359" s="44"/>
      <c r="H359" s="44"/>
      <c r="L359" s="47"/>
      <c r="O359" s="44"/>
      <c r="Y359" s="48"/>
      <c r="Z359" s="48"/>
      <c r="AA359" s="48"/>
      <c r="AB359" s="48"/>
      <c r="AC359" s="48"/>
      <c r="AD359" s="48"/>
      <c r="AE359" s="48"/>
      <c r="AF359" s="48"/>
    </row>
    <row r="360" spans="2:32" ht="15.75">
      <c r="B360" s="44"/>
      <c r="D360" s="45"/>
      <c r="E360" s="45"/>
      <c r="F360" s="46"/>
      <c r="G360" s="44"/>
      <c r="H360" s="44"/>
      <c r="L360" s="47"/>
      <c r="O360" s="44"/>
      <c r="Y360" s="48"/>
      <c r="Z360" s="48"/>
      <c r="AA360" s="48"/>
      <c r="AB360" s="48"/>
      <c r="AC360" s="48"/>
      <c r="AD360" s="48"/>
      <c r="AE360" s="48"/>
      <c r="AF360" s="48"/>
    </row>
    <row r="361" spans="2:32" ht="15.75">
      <c r="B361" s="44"/>
      <c r="D361" s="45"/>
      <c r="E361" s="45"/>
      <c r="F361" s="46"/>
      <c r="G361" s="44"/>
      <c r="H361" s="44"/>
      <c r="L361" s="47"/>
      <c r="O361" s="44"/>
      <c r="Y361" s="48"/>
      <c r="Z361" s="48"/>
      <c r="AA361" s="48"/>
      <c r="AB361" s="48"/>
      <c r="AC361" s="48"/>
      <c r="AD361" s="48"/>
      <c r="AE361" s="48"/>
      <c r="AF361" s="48"/>
    </row>
    <row r="362" spans="2:32" ht="15.75">
      <c r="B362" s="44"/>
      <c r="D362" s="45"/>
      <c r="E362" s="45"/>
      <c r="F362" s="46"/>
      <c r="G362" s="44"/>
      <c r="H362" s="44"/>
      <c r="L362" s="47"/>
      <c r="O362" s="44"/>
      <c r="Y362" s="48"/>
      <c r="Z362" s="48"/>
      <c r="AA362" s="48"/>
      <c r="AB362" s="48"/>
      <c r="AC362" s="48"/>
      <c r="AD362" s="48"/>
      <c r="AE362" s="48"/>
      <c r="AF362" s="48"/>
    </row>
    <row r="363" spans="2:32" ht="15.75">
      <c r="B363" s="44"/>
      <c r="D363" s="45"/>
      <c r="E363" s="45"/>
      <c r="F363" s="46"/>
      <c r="G363" s="44"/>
      <c r="H363" s="44"/>
      <c r="L363" s="47"/>
      <c r="O363" s="44"/>
      <c r="Y363" s="48"/>
      <c r="Z363" s="48"/>
      <c r="AA363" s="48"/>
      <c r="AB363" s="48"/>
      <c r="AC363" s="48"/>
      <c r="AD363" s="48"/>
      <c r="AE363" s="48"/>
      <c r="AF363" s="48"/>
    </row>
    <row r="364" spans="2:32" ht="15.75">
      <c r="B364" s="44"/>
      <c r="D364" s="45"/>
      <c r="E364" s="45"/>
      <c r="F364" s="46"/>
      <c r="G364" s="44"/>
      <c r="H364" s="44"/>
      <c r="L364" s="47"/>
      <c r="O364" s="44"/>
      <c r="Y364" s="48"/>
      <c r="Z364" s="48"/>
      <c r="AA364" s="48"/>
      <c r="AB364" s="48"/>
      <c r="AC364" s="48"/>
      <c r="AD364" s="48"/>
      <c r="AE364" s="48"/>
      <c r="AF364" s="48"/>
    </row>
    <row r="365" spans="2:32" ht="15.75">
      <c r="B365" s="44"/>
      <c r="D365" s="45"/>
      <c r="E365" s="45"/>
      <c r="F365" s="46"/>
      <c r="G365" s="44"/>
      <c r="H365" s="44"/>
      <c r="L365" s="47"/>
      <c r="O365" s="44"/>
      <c r="Y365" s="48"/>
      <c r="Z365" s="48"/>
      <c r="AA365" s="48"/>
      <c r="AB365" s="48"/>
      <c r="AC365" s="48"/>
      <c r="AD365" s="48"/>
      <c r="AE365" s="48"/>
      <c r="AF365" s="48"/>
    </row>
    <row r="366" spans="2:32" ht="15.75">
      <c r="B366" s="44"/>
      <c r="D366" s="45"/>
      <c r="E366" s="45"/>
      <c r="F366" s="46"/>
      <c r="G366" s="44"/>
      <c r="H366" s="44"/>
      <c r="L366" s="47"/>
      <c r="O366" s="44"/>
      <c r="Y366" s="48"/>
      <c r="Z366" s="48"/>
      <c r="AA366" s="48"/>
      <c r="AB366" s="48"/>
      <c r="AC366" s="48"/>
      <c r="AD366" s="48"/>
      <c r="AE366" s="48"/>
      <c r="AF366" s="48"/>
    </row>
    <row r="367" spans="2:32" ht="15.75">
      <c r="D367" s="51"/>
      <c r="E367" s="51"/>
      <c r="Y367" s="48"/>
      <c r="Z367" s="48"/>
      <c r="AA367" s="48"/>
      <c r="AB367" s="48"/>
      <c r="AC367" s="48"/>
      <c r="AD367" s="48"/>
      <c r="AE367" s="48"/>
      <c r="AF367" s="48"/>
    </row>
    <row r="368" spans="2:32" ht="15.75">
      <c r="D368" s="51"/>
      <c r="E368" s="51"/>
      <c r="Y368" s="48"/>
      <c r="Z368" s="48"/>
      <c r="AA368" s="48"/>
      <c r="AB368" s="48"/>
      <c r="AC368" s="48"/>
      <c r="AD368" s="48"/>
      <c r="AE368" s="48"/>
      <c r="AF368" s="48"/>
    </row>
    <row r="369" spans="3:5">
      <c r="D369" s="51"/>
      <c r="E369" s="51"/>
    </row>
    <row r="370" spans="3:5">
      <c r="D370" s="51"/>
      <c r="E370" s="51"/>
    </row>
    <row r="371" spans="3:5">
      <c r="D371" s="51"/>
      <c r="E371" s="51"/>
    </row>
    <row r="372" spans="3:5">
      <c r="D372" s="51"/>
      <c r="E372" s="51"/>
    </row>
    <row r="373" spans="3:5">
      <c r="D373" s="51"/>
      <c r="E373" s="51"/>
    </row>
    <row r="374" spans="3:5">
      <c r="D374" s="51"/>
      <c r="E374" s="51"/>
    </row>
    <row r="375" spans="3:5">
      <c r="D375" s="51"/>
      <c r="E375" s="51"/>
    </row>
    <row r="376" spans="3:5">
      <c r="D376" s="51"/>
      <c r="E376" s="51"/>
    </row>
    <row r="377" spans="3:5">
      <c r="D377" s="51"/>
      <c r="E377" s="51"/>
    </row>
    <row r="378" spans="3:5">
      <c r="D378" s="51"/>
      <c r="E378" s="51"/>
    </row>
    <row r="379" spans="3:5">
      <c r="C379" s="51"/>
      <c r="D379" s="51"/>
    </row>
    <row r="380" spans="3:5">
      <c r="C380" s="51"/>
      <c r="D380" s="51"/>
    </row>
    <row r="381" spans="3:5">
      <c r="C381" s="51"/>
      <c r="D381" s="51"/>
    </row>
    <row r="382" spans="3:5">
      <c r="C382" s="51"/>
      <c r="D382" s="51"/>
    </row>
    <row r="383" spans="3:5">
      <c r="C383" s="51"/>
      <c r="D383" s="51"/>
    </row>
    <row r="384" spans="3:5">
      <c r="C384" s="51"/>
      <c r="D384" s="51"/>
    </row>
    <row r="385" spans="3:4">
      <c r="C385" s="51"/>
      <c r="D385" s="51"/>
    </row>
    <row r="386" spans="3:4">
      <c r="C386" s="51"/>
      <c r="D386" s="51"/>
    </row>
    <row r="387" spans="3:4">
      <c r="C387" s="51"/>
      <c r="D387" s="51"/>
    </row>
    <row r="388" spans="3:4">
      <c r="C388" s="51"/>
      <c r="D388" s="51"/>
    </row>
    <row r="389" spans="3:4">
      <c r="C389" s="51"/>
      <c r="D389" s="51"/>
    </row>
    <row r="390" spans="3:4">
      <c r="C390" s="51"/>
      <c r="D390" s="51"/>
    </row>
    <row r="391" spans="3:4">
      <c r="C391" s="51"/>
      <c r="D391" s="51"/>
    </row>
    <row r="392" spans="3:4">
      <c r="C392" s="51"/>
      <c r="D392" s="51"/>
    </row>
    <row r="393" spans="3:4">
      <c r="C393" s="51"/>
      <c r="D393" s="51"/>
    </row>
    <row r="394" spans="3:4">
      <c r="C394" s="51"/>
      <c r="D394" s="51"/>
    </row>
    <row r="395" spans="3:4">
      <c r="C395" s="51"/>
      <c r="D395" s="51"/>
    </row>
    <row r="396" spans="3:4">
      <c r="C396" s="51"/>
      <c r="D396" s="51"/>
    </row>
    <row r="397" spans="3:4">
      <c r="C397" s="51"/>
      <c r="D397" s="51"/>
    </row>
    <row r="398" spans="3:4">
      <c r="C398" s="51"/>
      <c r="D398" s="51"/>
    </row>
    <row r="399" spans="3:4">
      <c r="C399" s="51"/>
      <c r="D399" s="51"/>
    </row>
    <row r="400" spans="3:4">
      <c r="C400" s="51"/>
      <c r="D400" s="51"/>
    </row>
    <row r="401" spans="3:4">
      <c r="C401" s="51"/>
      <c r="D401" s="51"/>
    </row>
    <row r="402" spans="3:4">
      <c r="C402" s="51"/>
      <c r="D402" s="51"/>
    </row>
    <row r="403" spans="3:4">
      <c r="C403" s="51"/>
      <c r="D403" s="51"/>
    </row>
    <row r="404" spans="3:4">
      <c r="C404" s="51"/>
      <c r="D404" s="51"/>
    </row>
    <row r="405" spans="3:4">
      <c r="C405" s="51"/>
      <c r="D405" s="51"/>
    </row>
    <row r="406" spans="3:4">
      <c r="C406" s="51"/>
      <c r="D406" s="51"/>
    </row>
    <row r="407" spans="3:4">
      <c r="C407" s="51"/>
      <c r="D407" s="51"/>
    </row>
    <row r="408" spans="3:4">
      <c r="C408" s="51"/>
      <c r="D408" s="51"/>
    </row>
    <row r="409" spans="3:4">
      <c r="C409" s="51"/>
      <c r="D409" s="51"/>
    </row>
    <row r="410" spans="3:4">
      <c r="C410" s="51"/>
      <c r="D410" s="51"/>
    </row>
    <row r="411" spans="3:4">
      <c r="C411" s="51"/>
      <c r="D411" s="51"/>
    </row>
    <row r="412" spans="3:4">
      <c r="C412" s="51"/>
      <c r="D412" s="51"/>
    </row>
    <row r="413" spans="3:4">
      <c r="C413" s="51"/>
      <c r="D413" s="51"/>
    </row>
    <row r="414" spans="3:4">
      <c r="C414" s="51"/>
      <c r="D414" s="51"/>
    </row>
    <row r="415" spans="3:4">
      <c r="C415" s="51"/>
      <c r="D415" s="51"/>
    </row>
    <row r="416" spans="3:4">
      <c r="C416" s="51"/>
      <c r="D416" s="51"/>
    </row>
    <row r="417" spans="3:4">
      <c r="C417" s="51"/>
      <c r="D417" s="51"/>
    </row>
    <row r="418" spans="3:4">
      <c r="C418" s="51"/>
      <c r="D418" s="51"/>
    </row>
    <row r="419" spans="3:4">
      <c r="C419" s="51"/>
      <c r="D419" s="51"/>
    </row>
    <row r="420" spans="3:4">
      <c r="C420" s="51"/>
      <c r="D420" s="51"/>
    </row>
    <row r="421" spans="3:4">
      <c r="C421" s="51"/>
      <c r="D421" s="51"/>
    </row>
    <row r="422" spans="3:4">
      <c r="C422" s="51"/>
      <c r="D422" s="51"/>
    </row>
    <row r="423" spans="3:4">
      <c r="C423" s="51"/>
      <c r="D423" s="51"/>
    </row>
    <row r="424" spans="3:4">
      <c r="C424" s="51"/>
      <c r="D424" s="51"/>
    </row>
    <row r="425" spans="3:4">
      <c r="C425" s="51"/>
      <c r="D425" s="51"/>
    </row>
    <row r="426" spans="3:4">
      <c r="C426" s="51"/>
      <c r="D426" s="51"/>
    </row>
    <row r="427" spans="3:4">
      <c r="C427" s="51"/>
      <c r="D427" s="51"/>
    </row>
    <row r="428" spans="3:4">
      <c r="C428" s="51"/>
      <c r="D428" s="51"/>
    </row>
    <row r="429" spans="3:4">
      <c r="C429" s="51"/>
      <c r="D429" s="51"/>
    </row>
    <row r="430" spans="3:4">
      <c r="C430" s="51"/>
      <c r="D430" s="51"/>
    </row>
    <row r="431" spans="3:4">
      <c r="C431" s="51"/>
      <c r="D431" s="51"/>
    </row>
    <row r="432" spans="3:4">
      <c r="C432" s="51"/>
      <c r="D432" s="51"/>
    </row>
    <row r="433" spans="3:4">
      <c r="C433" s="51"/>
      <c r="D433" s="51"/>
    </row>
    <row r="434" spans="3:4">
      <c r="C434" s="51"/>
      <c r="D434" s="51"/>
    </row>
    <row r="435" spans="3:4">
      <c r="C435" s="51"/>
      <c r="D435" s="51"/>
    </row>
    <row r="436" spans="3:4">
      <c r="C436" s="51"/>
      <c r="D436" s="51"/>
    </row>
    <row r="437" spans="3:4">
      <c r="C437" s="51"/>
      <c r="D437" s="51"/>
    </row>
    <row r="438" spans="3:4">
      <c r="C438" s="51"/>
      <c r="D438" s="51"/>
    </row>
    <row r="439" spans="3:4">
      <c r="C439" s="51"/>
      <c r="D439" s="51"/>
    </row>
    <row r="440" spans="3:4">
      <c r="C440" s="51"/>
      <c r="D440" s="51"/>
    </row>
    <row r="441" spans="3:4">
      <c r="C441" s="51"/>
      <c r="D441" s="51"/>
    </row>
    <row r="442" spans="3:4">
      <c r="C442" s="51"/>
      <c r="D442" s="51"/>
    </row>
    <row r="443" spans="3:4">
      <c r="C443" s="51"/>
      <c r="D443" s="51"/>
    </row>
    <row r="444" spans="3:4">
      <c r="C444" s="51"/>
      <c r="D444" s="51"/>
    </row>
    <row r="445" spans="3:4">
      <c r="C445" s="51"/>
      <c r="D445" s="51"/>
    </row>
    <row r="446" spans="3:4">
      <c r="C446" s="51"/>
      <c r="D446" s="51"/>
    </row>
    <row r="447" spans="3:4">
      <c r="C447" s="51"/>
      <c r="D447" s="51"/>
    </row>
    <row r="448" spans="3:4">
      <c r="C448" s="51"/>
      <c r="D448" s="51"/>
    </row>
    <row r="449" spans="3:4">
      <c r="C449" s="51"/>
      <c r="D449" s="51"/>
    </row>
    <row r="450" spans="3:4">
      <c r="C450" s="51"/>
      <c r="D450" s="51"/>
    </row>
    <row r="451" spans="3:4">
      <c r="C451" s="51"/>
      <c r="D451" s="51"/>
    </row>
    <row r="452" spans="3:4">
      <c r="C452" s="51"/>
      <c r="D452" s="51"/>
    </row>
    <row r="453" spans="3:4">
      <c r="C453" s="51"/>
      <c r="D453" s="51"/>
    </row>
    <row r="454" spans="3:4">
      <c r="C454" s="51"/>
      <c r="D454" s="51"/>
    </row>
    <row r="455" spans="3:4">
      <c r="C455" s="51"/>
      <c r="D455" s="51"/>
    </row>
    <row r="456" spans="3:4">
      <c r="C456" s="51"/>
      <c r="D456" s="51"/>
    </row>
    <row r="457" spans="3:4">
      <c r="C457" s="51"/>
      <c r="D457" s="51"/>
    </row>
    <row r="458" spans="3:4">
      <c r="C458" s="51"/>
      <c r="D458" s="51"/>
    </row>
    <row r="459" spans="3:4">
      <c r="C459" s="51"/>
      <c r="D459" s="51"/>
    </row>
    <row r="460" spans="3:4">
      <c r="C460" s="51"/>
      <c r="D460" s="51"/>
    </row>
    <row r="461" spans="3:4">
      <c r="C461" s="51"/>
      <c r="D461" s="51"/>
    </row>
    <row r="462" spans="3:4">
      <c r="C462" s="51"/>
      <c r="D462" s="51"/>
    </row>
    <row r="463" spans="3:4">
      <c r="C463" s="51"/>
      <c r="D463" s="51"/>
    </row>
    <row r="464" spans="3:4">
      <c r="C464" s="51"/>
      <c r="D464" s="51"/>
    </row>
    <row r="465" spans="3:4">
      <c r="C465" s="51"/>
      <c r="D465" s="51"/>
    </row>
    <row r="466" spans="3:4">
      <c r="C466" s="51"/>
      <c r="D466" s="51"/>
    </row>
    <row r="467" spans="3:4">
      <c r="C467" s="51"/>
      <c r="D467" s="51"/>
    </row>
    <row r="468" spans="3:4">
      <c r="C468" s="51"/>
      <c r="D468" s="51"/>
    </row>
    <row r="469" spans="3:4">
      <c r="C469" s="51"/>
      <c r="D469" s="51"/>
    </row>
    <row r="470" spans="3:4">
      <c r="C470" s="51"/>
      <c r="D470" s="51"/>
    </row>
    <row r="471" spans="3:4">
      <c r="C471" s="51"/>
      <c r="D471" s="51"/>
    </row>
    <row r="472" spans="3:4">
      <c r="C472" s="51"/>
      <c r="D472" s="51"/>
    </row>
    <row r="473" spans="3:4">
      <c r="C473" s="51"/>
      <c r="D473" s="51"/>
    </row>
    <row r="474" spans="3:4">
      <c r="C474" s="51"/>
      <c r="D474" s="51"/>
    </row>
    <row r="475" spans="3:4">
      <c r="C475" s="51"/>
      <c r="D475" s="51"/>
    </row>
    <row r="476" spans="3:4">
      <c r="C476" s="51"/>
      <c r="D476" s="51"/>
    </row>
    <row r="477" spans="3:4">
      <c r="C477" s="51"/>
      <c r="D477" s="51"/>
    </row>
    <row r="478" spans="3:4">
      <c r="C478" s="51"/>
      <c r="D478" s="51"/>
    </row>
    <row r="479" spans="3:4">
      <c r="C479" s="51"/>
      <c r="D479" s="51"/>
    </row>
    <row r="480" spans="3:4">
      <c r="C480" s="51"/>
      <c r="D480" s="51"/>
    </row>
    <row r="481" spans="3:4">
      <c r="C481" s="51"/>
      <c r="D481" s="51"/>
    </row>
    <row r="482" spans="3:4">
      <c r="C482" s="51"/>
      <c r="D482" s="51"/>
    </row>
    <row r="483" spans="3:4">
      <c r="C483" s="51"/>
      <c r="D483" s="51"/>
    </row>
    <row r="484" spans="3:4">
      <c r="C484" s="51"/>
      <c r="D484" s="51"/>
    </row>
    <row r="485" spans="3:4">
      <c r="C485" s="51"/>
      <c r="D485" s="51"/>
    </row>
    <row r="486" spans="3:4">
      <c r="C486" s="51"/>
      <c r="D486" s="51"/>
    </row>
    <row r="487" spans="3:4">
      <c r="C487" s="51"/>
      <c r="D487" s="51"/>
    </row>
    <row r="488" spans="3:4">
      <c r="C488" s="51"/>
      <c r="D488" s="51"/>
    </row>
    <row r="489" spans="3:4">
      <c r="C489" s="51"/>
      <c r="D489" s="51"/>
    </row>
    <row r="490" spans="3:4">
      <c r="C490" s="51"/>
      <c r="D490" s="51"/>
    </row>
    <row r="491" spans="3:4">
      <c r="C491" s="51"/>
      <c r="D491" s="51"/>
    </row>
    <row r="492" spans="3:4">
      <c r="C492" s="51"/>
      <c r="D492" s="51"/>
    </row>
    <row r="493" spans="3:4">
      <c r="C493" s="51"/>
      <c r="D493" s="51"/>
    </row>
    <row r="494" spans="3:4">
      <c r="C494" s="51"/>
      <c r="D494" s="51"/>
    </row>
    <row r="495" spans="3:4">
      <c r="C495" s="51"/>
      <c r="D495" s="51"/>
    </row>
    <row r="496" spans="3:4">
      <c r="C496" s="51"/>
      <c r="D496" s="51"/>
    </row>
    <row r="497" spans="3:4">
      <c r="C497" s="51"/>
      <c r="D497" s="51"/>
    </row>
    <row r="498" spans="3:4">
      <c r="C498" s="51"/>
      <c r="D498" s="51"/>
    </row>
    <row r="499" spans="3:4">
      <c r="C499" s="51"/>
      <c r="D499" s="51"/>
    </row>
    <row r="500" spans="3:4">
      <c r="C500" s="51"/>
      <c r="D500" s="51"/>
    </row>
    <row r="501" spans="3:4">
      <c r="C501" s="51"/>
      <c r="D501" s="51"/>
    </row>
    <row r="502" spans="3:4">
      <c r="C502" s="51"/>
      <c r="D502" s="51"/>
    </row>
    <row r="503" spans="3:4">
      <c r="C503" s="51"/>
      <c r="D503" s="51"/>
    </row>
    <row r="504" spans="3:4">
      <c r="C504" s="51"/>
      <c r="D504" s="51"/>
    </row>
    <row r="505" spans="3:4">
      <c r="C505" s="51"/>
      <c r="D505" s="51"/>
    </row>
    <row r="506" spans="3:4">
      <c r="C506" s="51"/>
      <c r="D506" s="51"/>
    </row>
    <row r="507" spans="3:4">
      <c r="C507" s="51"/>
      <c r="D507" s="51"/>
    </row>
    <row r="508" spans="3:4">
      <c r="C508" s="51"/>
      <c r="D508" s="51"/>
    </row>
    <row r="509" spans="3:4">
      <c r="C509" s="51"/>
      <c r="D509" s="51"/>
    </row>
    <row r="510" spans="3:4">
      <c r="C510" s="51"/>
      <c r="D510" s="51"/>
    </row>
    <row r="511" spans="3:4">
      <c r="C511" s="51"/>
      <c r="D511" s="51"/>
    </row>
    <row r="512" spans="3:4">
      <c r="C512" s="51"/>
      <c r="D512" s="51"/>
    </row>
    <row r="513" spans="3:4">
      <c r="C513" s="51"/>
      <c r="D513" s="51"/>
    </row>
    <row r="514" spans="3:4">
      <c r="C514" s="51"/>
      <c r="D514" s="51"/>
    </row>
    <row r="515" spans="3:4">
      <c r="C515" s="51"/>
      <c r="D515" s="51"/>
    </row>
    <row r="516" spans="3:4">
      <c r="C516" s="51"/>
      <c r="D516" s="51"/>
    </row>
    <row r="517" spans="3:4">
      <c r="C517" s="51"/>
      <c r="D517" s="51"/>
    </row>
    <row r="518" spans="3:4">
      <c r="C518" s="51"/>
      <c r="D518" s="51"/>
    </row>
    <row r="519" spans="3:4">
      <c r="C519" s="51"/>
      <c r="D519" s="51"/>
    </row>
    <row r="520" spans="3:4">
      <c r="C520" s="51"/>
      <c r="D520" s="51"/>
    </row>
    <row r="521" spans="3:4">
      <c r="C521" s="51"/>
      <c r="D521" s="51"/>
    </row>
    <row r="522" spans="3:4">
      <c r="C522" s="51"/>
      <c r="D522" s="51"/>
    </row>
    <row r="523" spans="3:4">
      <c r="C523" s="51"/>
      <c r="D523" s="51"/>
    </row>
    <row r="524" spans="3:4">
      <c r="C524" s="51"/>
      <c r="D524" s="51"/>
    </row>
    <row r="525" spans="3:4">
      <c r="C525" s="51"/>
      <c r="D525" s="51"/>
    </row>
    <row r="526" spans="3:4">
      <c r="C526" s="51"/>
      <c r="D526" s="51"/>
    </row>
    <row r="527" spans="3:4">
      <c r="C527" s="51"/>
      <c r="D527" s="51"/>
    </row>
    <row r="528" spans="3:4">
      <c r="C528" s="51"/>
      <c r="D528" s="51"/>
    </row>
    <row r="529" spans="3:4">
      <c r="C529" s="51"/>
      <c r="D529" s="51"/>
    </row>
    <row r="530" spans="3:4">
      <c r="C530" s="51"/>
      <c r="D530" s="51"/>
    </row>
    <row r="531" spans="3:4">
      <c r="C531" s="51"/>
      <c r="D531" s="51"/>
    </row>
    <row r="532" spans="3:4">
      <c r="C532" s="51"/>
      <c r="D532" s="51"/>
    </row>
    <row r="533" spans="3:4">
      <c r="C533" s="51"/>
      <c r="D533" s="51"/>
    </row>
    <row r="534" spans="3:4">
      <c r="C534" s="51"/>
      <c r="D534" s="51"/>
    </row>
    <row r="535" spans="3:4">
      <c r="C535" s="51"/>
      <c r="D535" s="51"/>
    </row>
    <row r="536" spans="3:4">
      <c r="C536" s="51"/>
      <c r="D536" s="51"/>
    </row>
    <row r="537" spans="3:4">
      <c r="C537" s="51"/>
      <c r="D537" s="51"/>
    </row>
    <row r="538" spans="3:4">
      <c r="C538" s="51"/>
      <c r="D538" s="51"/>
    </row>
    <row r="539" spans="3:4">
      <c r="C539" s="51"/>
      <c r="D539" s="51"/>
    </row>
    <row r="540" spans="3:4">
      <c r="C540" s="51"/>
      <c r="D540" s="51"/>
    </row>
    <row r="541" spans="3:4">
      <c r="C541" s="51"/>
      <c r="D541" s="51"/>
    </row>
    <row r="542" spans="3:4">
      <c r="C542" s="51"/>
      <c r="D542" s="51"/>
    </row>
    <row r="543" spans="3:4">
      <c r="C543" s="51"/>
      <c r="D543" s="51"/>
    </row>
    <row r="544" spans="3:4">
      <c r="C544" s="51"/>
      <c r="D544" s="51"/>
    </row>
    <row r="545" spans="3:4">
      <c r="C545" s="51"/>
      <c r="D545" s="51"/>
    </row>
    <row r="546" spans="3:4">
      <c r="C546" s="51"/>
      <c r="D546" s="51"/>
    </row>
    <row r="547" spans="3:4">
      <c r="C547" s="51"/>
      <c r="D547" s="51"/>
    </row>
    <row r="548" spans="3:4">
      <c r="C548" s="51"/>
      <c r="D548" s="51"/>
    </row>
    <row r="549" spans="3:4">
      <c r="C549" s="51"/>
      <c r="D549" s="51"/>
    </row>
    <row r="550" spans="3:4">
      <c r="C550" s="51"/>
      <c r="D550" s="51"/>
    </row>
    <row r="551" spans="3:4">
      <c r="C551" s="51"/>
      <c r="D551" s="51"/>
    </row>
    <row r="552" spans="3:4">
      <c r="C552" s="51"/>
      <c r="D552" s="51"/>
    </row>
    <row r="553" spans="3:4">
      <c r="C553" s="51"/>
      <c r="D553" s="51"/>
    </row>
    <row r="554" spans="3:4">
      <c r="C554" s="51"/>
      <c r="D554" s="51"/>
    </row>
    <row r="555" spans="3:4">
      <c r="C555" s="51"/>
      <c r="D555" s="51"/>
    </row>
    <row r="556" spans="3:4">
      <c r="C556" s="51"/>
      <c r="D556" s="51"/>
    </row>
    <row r="557" spans="3:4">
      <c r="C557" s="51"/>
      <c r="D557" s="51"/>
    </row>
    <row r="558" spans="3:4">
      <c r="C558" s="51"/>
      <c r="D558" s="51"/>
    </row>
    <row r="559" spans="3:4">
      <c r="C559" s="51"/>
      <c r="D559" s="51"/>
    </row>
    <row r="560" spans="3:4">
      <c r="C560" s="51"/>
      <c r="D560" s="51"/>
    </row>
    <row r="561" spans="3:4">
      <c r="C561" s="51"/>
      <c r="D561" s="51"/>
    </row>
    <row r="562" spans="3:4">
      <c r="C562" s="51"/>
      <c r="D562" s="51"/>
    </row>
    <row r="563" spans="3:4">
      <c r="C563" s="51"/>
      <c r="D563" s="51"/>
    </row>
    <row r="564" spans="3:4">
      <c r="C564" s="51"/>
      <c r="D564" s="51"/>
    </row>
    <row r="565" spans="3:4">
      <c r="C565" s="51"/>
      <c r="D565" s="51"/>
    </row>
    <row r="566" spans="3:4">
      <c r="C566" s="51"/>
      <c r="D566" s="51"/>
    </row>
    <row r="567" spans="3:4">
      <c r="C567" s="51"/>
      <c r="D567" s="51"/>
    </row>
    <row r="568" spans="3:4">
      <c r="C568" s="51"/>
      <c r="D568" s="51"/>
    </row>
    <row r="569" spans="3:4">
      <c r="C569" s="51"/>
      <c r="D569" s="51"/>
    </row>
    <row r="570" spans="3:4">
      <c r="C570" s="51"/>
      <c r="D570" s="51"/>
    </row>
    <row r="571" spans="3:4">
      <c r="C571" s="51"/>
      <c r="D571" s="51"/>
    </row>
    <row r="572" spans="3:4">
      <c r="C572" s="51"/>
      <c r="D572" s="51"/>
    </row>
    <row r="573" spans="3:4">
      <c r="C573" s="51"/>
      <c r="D573" s="51"/>
    </row>
    <row r="574" spans="3:4">
      <c r="C574" s="51"/>
      <c r="D574" s="51"/>
    </row>
    <row r="575" spans="3:4">
      <c r="C575" s="51"/>
      <c r="D575" s="51"/>
    </row>
    <row r="576" spans="3:4">
      <c r="C576" s="51"/>
      <c r="D576" s="51"/>
    </row>
    <row r="577" spans="3:4">
      <c r="C577" s="51"/>
      <c r="D577" s="51"/>
    </row>
    <row r="578" spans="3:4">
      <c r="C578" s="51"/>
      <c r="D578" s="51"/>
    </row>
    <row r="579" spans="3:4">
      <c r="C579" s="51"/>
      <c r="D579" s="51"/>
    </row>
    <row r="580" spans="3:4">
      <c r="C580" s="51"/>
      <c r="D580" s="51"/>
    </row>
    <row r="581" spans="3:4">
      <c r="C581" s="51"/>
      <c r="D581" s="51"/>
    </row>
    <row r="582" spans="3:4">
      <c r="C582" s="51"/>
      <c r="D582" s="51"/>
    </row>
    <row r="583" spans="3:4">
      <c r="C583" s="51"/>
      <c r="D583" s="51"/>
    </row>
    <row r="584" spans="3:4">
      <c r="C584" s="51"/>
      <c r="D584" s="51"/>
    </row>
    <row r="585" spans="3:4">
      <c r="C585" s="51"/>
      <c r="D585" s="51"/>
    </row>
    <row r="586" spans="3:4">
      <c r="C586" s="51"/>
      <c r="D586" s="51"/>
    </row>
    <row r="587" spans="3:4">
      <c r="C587" s="51"/>
      <c r="D587" s="51"/>
    </row>
    <row r="588" spans="3:4">
      <c r="C588" s="51"/>
      <c r="D588" s="51"/>
    </row>
    <row r="589" spans="3:4">
      <c r="C589" s="51"/>
      <c r="D589" s="51"/>
    </row>
    <row r="590" spans="3:4">
      <c r="C590" s="51"/>
      <c r="D590" s="51"/>
    </row>
    <row r="591" spans="3:4">
      <c r="C591" s="51"/>
      <c r="D591" s="51"/>
    </row>
    <row r="592" spans="3:4">
      <c r="C592" s="51"/>
      <c r="D592" s="51"/>
    </row>
    <row r="593" spans="3:4">
      <c r="C593" s="51"/>
      <c r="D593" s="51"/>
    </row>
    <row r="594" spans="3:4">
      <c r="C594" s="51"/>
      <c r="D594" s="51"/>
    </row>
    <row r="595" spans="3:4">
      <c r="C595" s="51"/>
      <c r="D595" s="51"/>
    </row>
    <row r="596" spans="3:4">
      <c r="C596" s="51"/>
      <c r="D596" s="51"/>
    </row>
    <row r="597" spans="3:4">
      <c r="C597" s="51"/>
      <c r="D597" s="51"/>
    </row>
    <row r="598" spans="3:4">
      <c r="C598" s="51"/>
      <c r="D598" s="51"/>
    </row>
    <row r="599" spans="3:4">
      <c r="C599" s="51"/>
      <c r="D599" s="51"/>
    </row>
    <row r="600" spans="3:4">
      <c r="C600" s="51"/>
      <c r="D600" s="51"/>
    </row>
    <row r="601" spans="3:4">
      <c r="C601" s="51"/>
      <c r="D601" s="51"/>
    </row>
    <row r="602" spans="3:4">
      <c r="C602" s="51"/>
      <c r="D602" s="51"/>
    </row>
    <row r="603" spans="3:4">
      <c r="C603" s="51"/>
      <c r="D603" s="51"/>
    </row>
    <row r="604" spans="3:4">
      <c r="C604" s="51"/>
      <c r="D604" s="51"/>
    </row>
    <row r="605" spans="3:4">
      <c r="C605" s="51"/>
      <c r="D605" s="51"/>
    </row>
    <row r="606" spans="3:4">
      <c r="C606" s="51"/>
      <c r="D606" s="51"/>
    </row>
    <row r="607" spans="3:4">
      <c r="C607" s="51"/>
      <c r="D607" s="51"/>
    </row>
    <row r="608" spans="3:4">
      <c r="C608" s="51"/>
      <c r="D608" s="51"/>
    </row>
    <row r="609" spans="3:4">
      <c r="C609" s="51"/>
      <c r="D609" s="51"/>
    </row>
    <row r="610" spans="3:4">
      <c r="C610" s="51"/>
      <c r="D610" s="51"/>
    </row>
    <row r="611" spans="3:4">
      <c r="C611" s="51"/>
      <c r="D611" s="51"/>
    </row>
    <row r="612" spans="3:4">
      <c r="C612" s="51"/>
      <c r="D612" s="51"/>
    </row>
    <row r="613" spans="3:4">
      <c r="C613" s="51"/>
      <c r="D613" s="51"/>
    </row>
    <row r="614" spans="3:4">
      <c r="C614" s="51"/>
      <c r="D614" s="51"/>
    </row>
    <row r="615" spans="3:4">
      <c r="C615" s="51"/>
      <c r="D615" s="51"/>
    </row>
    <row r="616" spans="3:4">
      <c r="C616" s="51"/>
      <c r="D616" s="51"/>
    </row>
    <row r="617" spans="3:4">
      <c r="C617" s="51"/>
      <c r="D617" s="51"/>
    </row>
  </sheetData>
  <autoFilter ref="A1:T12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Modification Réservation</vt:lpstr>
      <vt:lpstr>BDD2017C&amp;O</vt:lpstr>
    </vt:vector>
  </TitlesOfParts>
  <Company>Groupe ESSCA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HERRY Marc-Antoine</dc:creator>
  <cp:lastModifiedBy>Kilian Spieczny</cp:lastModifiedBy>
  <dcterms:created xsi:type="dcterms:W3CDTF">2017-01-16T13:24:02Z</dcterms:created>
  <dcterms:modified xsi:type="dcterms:W3CDTF">2017-01-16T15:53:30Z</dcterms:modified>
</cp:coreProperties>
</file>