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Lotfi GARZOUN\Desktop\"/>
    </mc:Choice>
  </mc:AlternateContent>
  <bookViews>
    <workbookView xWindow="0" yWindow="0" windowWidth="20490" windowHeight="7755"/>
  </bookViews>
  <sheets>
    <sheet name="Feuil1" sheetId="1" r:id="rId1"/>
  </sheets>
  <definedNames>
    <definedName name="Segment_Mois">#N/A</definedName>
  </definedNames>
  <calcPr calcId="152511"/>
  <pivotCaches>
    <pivotCache cacheId="45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</calcChain>
</file>

<file path=xl/sharedStrings.xml><?xml version="1.0" encoding="utf-8"?>
<sst xmlns="http://schemas.openxmlformats.org/spreadsheetml/2006/main" count="9" uniqueCount="8">
  <si>
    <t>Date</t>
  </si>
  <si>
    <t>CA</t>
  </si>
  <si>
    <t>Total général</t>
  </si>
  <si>
    <t>Somme de CA</t>
  </si>
  <si>
    <t>TCD</t>
  </si>
  <si>
    <t>Periode :</t>
  </si>
  <si>
    <t>Mois</t>
  </si>
  <si>
    <t xml:space="preserve">Resultat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</si>
</sst>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6" formatCode="d/m;@"/>
    <numFmt numFmtId="167" formatCode="mmmm\ yyyy"/>
  </numFmts>
  <fonts count="2" x14ac:knownFonts="1">
    <font>
      <sz val="11"/>
      <color theme="1"/>
      <name val="Calibri"/>
      <family val="2"/>
    </font>
    <font>
      <b/>
      <sz val="14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3" fontId="0" fillId="0" borderId="0" xfId="0" applyNumberFormat="1"/>
    <xf numFmtId="0" fontId="0" fillId="0" borderId="0" xfId="0" pivotButton="1"/>
    <xf numFmtId="0" fontId="1" fillId="0" borderId="0" xfId="0" applyFont="1"/>
    <xf numFmtId="166" fontId="0" fillId="0" borderId="0" xfId="0" applyNumberFormat="1"/>
    <xf numFmtId="167" fontId="0" fillId="3" borderId="0" xfId="0" applyNumberFormat="1" applyFill="1"/>
    <xf numFmtId="166" fontId="0" fillId="2" borderId="0" xfId="0" applyNumberFormat="1" applyFill="1" applyAlignment="1">
      <alignment horizontal="center"/>
    </xf>
  </cellXfs>
  <cellStyles count="1">
    <cellStyle name="Normal" xfId="0" builtinId="0"/>
  </cellStyles>
  <dxfs count="14">
    <dxf>
      <numFmt numFmtId="166" formatCode="d/m;@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0" formatCode="General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3" formatCode="#,##0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[Classeur1.xlsx]Feuil1!Tableau croisé dynamique6</c:name>
    <c:fmtId val="11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Feuil1!$G$6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Feuil1!$F$7:$F$38</c:f>
              <c:strCache>
                <c:ptCount val="31"/>
                <c:pt idx="0">
                  <c:v>01/01/2016</c:v>
                </c:pt>
                <c:pt idx="1">
                  <c:v>02/01/2016</c:v>
                </c:pt>
                <c:pt idx="2">
                  <c:v>03/01/2016</c:v>
                </c:pt>
                <c:pt idx="3">
                  <c:v>04/01/2016</c:v>
                </c:pt>
                <c:pt idx="4">
                  <c:v>05/01/2016</c:v>
                </c:pt>
                <c:pt idx="5">
                  <c:v>06/01/2016</c:v>
                </c:pt>
                <c:pt idx="6">
                  <c:v>07/01/2016</c:v>
                </c:pt>
                <c:pt idx="7">
                  <c:v>08/01/2016</c:v>
                </c:pt>
                <c:pt idx="8">
                  <c:v>09/01/2016</c:v>
                </c:pt>
                <c:pt idx="9">
                  <c:v>10/01/2016</c:v>
                </c:pt>
                <c:pt idx="10">
                  <c:v>11/01/2016</c:v>
                </c:pt>
                <c:pt idx="11">
                  <c:v>12/01/2016</c:v>
                </c:pt>
                <c:pt idx="12">
                  <c:v>13/01/2016</c:v>
                </c:pt>
                <c:pt idx="13">
                  <c:v>14/01/2016</c:v>
                </c:pt>
                <c:pt idx="14">
                  <c:v>15/01/2016</c:v>
                </c:pt>
                <c:pt idx="15">
                  <c:v>16/01/2016</c:v>
                </c:pt>
                <c:pt idx="16">
                  <c:v>17/01/2016</c:v>
                </c:pt>
                <c:pt idx="17">
                  <c:v>18/01/2016</c:v>
                </c:pt>
                <c:pt idx="18">
                  <c:v>19/01/2016</c:v>
                </c:pt>
                <c:pt idx="19">
                  <c:v>20/01/2016</c:v>
                </c:pt>
                <c:pt idx="20">
                  <c:v>21/01/2016</c:v>
                </c:pt>
                <c:pt idx="21">
                  <c:v>22/01/2016</c:v>
                </c:pt>
                <c:pt idx="22">
                  <c:v>23/01/2016</c:v>
                </c:pt>
                <c:pt idx="23">
                  <c:v>24/01/2016</c:v>
                </c:pt>
                <c:pt idx="24">
                  <c:v>25/01/2016</c:v>
                </c:pt>
                <c:pt idx="25">
                  <c:v>26/01/2016</c:v>
                </c:pt>
                <c:pt idx="26">
                  <c:v>27/01/2016</c:v>
                </c:pt>
                <c:pt idx="27">
                  <c:v>28/01/2016</c:v>
                </c:pt>
                <c:pt idx="28">
                  <c:v>29/01/2016</c:v>
                </c:pt>
                <c:pt idx="29">
                  <c:v>30/01/2016</c:v>
                </c:pt>
                <c:pt idx="30">
                  <c:v>31/01/2016</c:v>
                </c:pt>
              </c:strCache>
            </c:strRef>
          </c:cat>
          <c:val>
            <c:numRef>
              <c:f>Feuil1!$G$7:$G$38</c:f>
              <c:numCache>
                <c:formatCode>#,##0</c:formatCode>
                <c:ptCount val="31"/>
                <c:pt idx="0">
                  <c:v>27524</c:v>
                </c:pt>
                <c:pt idx="1">
                  <c:v>27497</c:v>
                </c:pt>
                <c:pt idx="2">
                  <c:v>16394</c:v>
                </c:pt>
                <c:pt idx="3">
                  <c:v>20809</c:v>
                </c:pt>
                <c:pt idx="4">
                  <c:v>31653</c:v>
                </c:pt>
                <c:pt idx="5">
                  <c:v>32157</c:v>
                </c:pt>
                <c:pt idx="6">
                  <c:v>29920</c:v>
                </c:pt>
                <c:pt idx="7">
                  <c:v>24809</c:v>
                </c:pt>
                <c:pt idx="8">
                  <c:v>24869</c:v>
                </c:pt>
                <c:pt idx="9">
                  <c:v>27661</c:v>
                </c:pt>
                <c:pt idx="10">
                  <c:v>19383</c:v>
                </c:pt>
                <c:pt idx="11">
                  <c:v>26434</c:v>
                </c:pt>
                <c:pt idx="12">
                  <c:v>32680</c:v>
                </c:pt>
                <c:pt idx="13">
                  <c:v>31545</c:v>
                </c:pt>
                <c:pt idx="14">
                  <c:v>25526</c:v>
                </c:pt>
                <c:pt idx="15">
                  <c:v>30228</c:v>
                </c:pt>
                <c:pt idx="16">
                  <c:v>19253</c:v>
                </c:pt>
                <c:pt idx="17">
                  <c:v>24199</c:v>
                </c:pt>
                <c:pt idx="18">
                  <c:v>26798</c:v>
                </c:pt>
                <c:pt idx="19">
                  <c:v>28260</c:v>
                </c:pt>
                <c:pt idx="20">
                  <c:v>17163</c:v>
                </c:pt>
                <c:pt idx="21">
                  <c:v>15994</c:v>
                </c:pt>
                <c:pt idx="22">
                  <c:v>16076</c:v>
                </c:pt>
                <c:pt idx="23">
                  <c:v>16561</c:v>
                </c:pt>
                <c:pt idx="24">
                  <c:v>25311</c:v>
                </c:pt>
                <c:pt idx="25">
                  <c:v>21227</c:v>
                </c:pt>
                <c:pt idx="26">
                  <c:v>31123</c:v>
                </c:pt>
                <c:pt idx="27">
                  <c:v>20018</c:v>
                </c:pt>
                <c:pt idx="28">
                  <c:v>34938</c:v>
                </c:pt>
                <c:pt idx="29">
                  <c:v>29447</c:v>
                </c:pt>
                <c:pt idx="30">
                  <c:v>33610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97946408"/>
        <c:axId val="497947584"/>
      </c:lineChart>
      <c:catAx>
        <c:axId val="4979464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7947584"/>
        <c:crosses val="autoZero"/>
        <c:auto val="1"/>
        <c:lblAlgn val="ctr"/>
        <c:lblOffset val="100"/>
        <c:noMultiLvlLbl val="0"/>
      </c:catAx>
      <c:valAx>
        <c:axId val="4979475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979464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19050</xdr:colOff>
      <xdr:row>1</xdr:row>
      <xdr:rowOff>85726</xdr:rowOff>
    </xdr:from>
    <xdr:to>
      <xdr:col>10</xdr:col>
      <xdr:colOff>323850</xdr:colOff>
      <xdr:row>4</xdr:row>
      <xdr:rowOff>133351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15075" y="276226"/>
              <a:ext cx="1828800" cy="666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8</xdr:col>
      <xdr:colOff>66675</xdr:colOff>
      <xdr:row>7</xdr:row>
      <xdr:rowOff>71437</xdr:rowOff>
    </xdr:from>
    <xdr:to>
      <xdr:col>14</xdr:col>
      <xdr:colOff>66675</xdr:colOff>
      <xdr:row>21</xdr:row>
      <xdr:rowOff>147637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G" refreshedDate="42576.465333217595" createdVersion="5" refreshedVersion="5" minRefreshableVersion="3" recordCount="89">
  <cacheSource type="worksheet">
    <worksheetSource name="Tableau1"/>
  </cacheSource>
  <cacheFields count="3">
    <cacheField name="Date" numFmtId="14">
      <sharedItems containsSemiMixedTypes="0" containsNonDate="0" containsDate="1" containsString="0" minDate="2016-01-01T00:00:00" maxDate="2016-03-30T00:00:00" count="89">
        <d v="2016-01-01T00:00:00"/>
        <d v="2016-01-02T00:00:00"/>
        <d v="2016-01-03T00:00:00"/>
        <d v="2016-01-04T00:00:00"/>
        <d v="2016-01-05T00:00:00"/>
        <d v="2016-01-06T00:00:00"/>
        <d v="2016-01-07T00:00:00"/>
        <d v="2016-01-08T00:00:00"/>
        <d v="2016-01-09T00:00:00"/>
        <d v="2016-01-10T00:00:00"/>
        <d v="2016-01-11T00:00:00"/>
        <d v="2016-01-12T00:00:00"/>
        <d v="2016-01-13T00:00:00"/>
        <d v="2016-01-14T00:00:00"/>
        <d v="2016-01-15T00:00:00"/>
        <d v="2016-01-16T00:00:00"/>
        <d v="2016-01-17T00:00:00"/>
        <d v="2016-01-18T00:00:00"/>
        <d v="2016-01-19T00:00:00"/>
        <d v="2016-01-20T00:00:00"/>
        <d v="2016-01-21T00:00:00"/>
        <d v="2016-01-22T00:00:00"/>
        <d v="2016-01-23T00:00:00"/>
        <d v="2016-01-24T00:00:00"/>
        <d v="2016-01-25T00:00:00"/>
        <d v="2016-01-26T00:00:00"/>
        <d v="2016-01-27T00:00:00"/>
        <d v="2016-01-28T00:00:00"/>
        <d v="2016-01-29T00:00:00"/>
        <d v="2016-01-30T00:00:00"/>
        <d v="2016-01-31T00:00:00"/>
        <d v="2016-02-01T00:00:00"/>
        <d v="2016-02-02T00:00:00"/>
        <d v="2016-02-03T00:00:00"/>
        <d v="2016-02-04T00:00:00"/>
        <d v="2016-02-05T00:00:00"/>
        <d v="2016-02-06T00:00:00"/>
        <d v="2016-02-07T00:00:00"/>
        <d v="2016-02-08T00:00:00"/>
        <d v="2016-02-09T00:00:00"/>
        <d v="2016-02-10T00:00:00"/>
        <d v="2016-02-11T00:00:00"/>
        <d v="2016-02-12T00:00:00"/>
        <d v="2016-02-13T00:00:00"/>
        <d v="2016-02-14T00:00:00"/>
        <d v="2016-02-15T00:00:00"/>
        <d v="2016-02-16T00:00:00"/>
        <d v="2016-02-17T00:00:00"/>
        <d v="2016-02-18T00:00:00"/>
        <d v="2016-02-19T00:00:00"/>
        <d v="2016-02-20T00:00:00"/>
        <d v="2016-02-21T00:00:00"/>
        <d v="2016-02-22T00:00:00"/>
        <d v="2016-02-23T00:00:00"/>
        <d v="2016-02-24T00:00:00"/>
        <d v="2016-02-25T00:00:00"/>
        <d v="2016-02-26T00:00:00"/>
        <d v="2016-02-27T00:00:00"/>
        <d v="2016-02-28T00:00:00"/>
        <d v="2016-02-29T00:00:00"/>
        <d v="2016-03-01T00:00:00"/>
        <d v="2016-03-02T00:00:00"/>
        <d v="2016-03-03T00:00:00"/>
        <d v="2016-03-04T00:00:00"/>
        <d v="2016-03-05T00:00:00"/>
        <d v="2016-03-06T00:00:00"/>
        <d v="2016-03-07T00:00:00"/>
        <d v="2016-03-08T00:00:00"/>
        <d v="2016-03-09T00:00:00"/>
        <d v="2016-03-10T00:00:00"/>
        <d v="2016-03-11T00:00:00"/>
        <d v="2016-03-12T00:00:00"/>
        <d v="2016-03-13T00:00:00"/>
        <d v="2016-03-14T00:00:00"/>
        <d v="2016-03-15T00:00:00"/>
        <d v="2016-03-16T00:00:00"/>
        <d v="2016-03-17T00:00:00"/>
        <d v="2016-03-18T00:00:00"/>
        <d v="2016-03-19T00:00:00"/>
        <d v="2016-03-20T00:00:00"/>
        <d v="2016-03-21T00:00:00"/>
        <d v="2016-03-22T00:00:00"/>
        <d v="2016-03-23T00:00:00"/>
        <d v="2016-03-24T00:00:00"/>
        <d v="2016-03-25T00:00:00"/>
        <d v="2016-03-26T00:00:00"/>
        <d v="2016-03-27T00:00:00"/>
        <d v="2016-03-28T00:00:00"/>
        <d v="2016-03-29T00:00:00"/>
      </sharedItems>
    </cacheField>
    <cacheField name="CA" numFmtId="3">
      <sharedItems containsSemiMixedTypes="0" containsString="0" containsNumber="1" containsInteger="1" minValue="15134" maxValue="34938"/>
    </cacheField>
    <cacheField name="Mois" numFmtId="0">
      <sharedItems count="3">
        <s v="janv"/>
        <s v="févr"/>
        <s v="mars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9">
  <r>
    <x v="0"/>
    <n v="27524"/>
    <x v="0"/>
  </r>
  <r>
    <x v="1"/>
    <n v="27497"/>
    <x v="0"/>
  </r>
  <r>
    <x v="2"/>
    <n v="16394"/>
    <x v="0"/>
  </r>
  <r>
    <x v="3"/>
    <n v="20809"/>
    <x v="0"/>
  </r>
  <r>
    <x v="4"/>
    <n v="31653"/>
    <x v="0"/>
  </r>
  <r>
    <x v="5"/>
    <n v="32157"/>
    <x v="0"/>
  </r>
  <r>
    <x v="6"/>
    <n v="29920"/>
    <x v="0"/>
  </r>
  <r>
    <x v="7"/>
    <n v="24809"/>
    <x v="0"/>
  </r>
  <r>
    <x v="8"/>
    <n v="24869"/>
    <x v="0"/>
  </r>
  <r>
    <x v="9"/>
    <n v="27661"/>
    <x v="0"/>
  </r>
  <r>
    <x v="10"/>
    <n v="19383"/>
    <x v="0"/>
  </r>
  <r>
    <x v="11"/>
    <n v="26434"/>
    <x v="0"/>
  </r>
  <r>
    <x v="12"/>
    <n v="32680"/>
    <x v="0"/>
  </r>
  <r>
    <x v="13"/>
    <n v="31545"/>
    <x v="0"/>
  </r>
  <r>
    <x v="14"/>
    <n v="25526"/>
    <x v="0"/>
  </r>
  <r>
    <x v="15"/>
    <n v="30228"/>
    <x v="0"/>
  </r>
  <r>
    <x v="16"/>
    <n v="19253"/>
    <x v="0"/>
  </r>
  <r>
    <x v="17"/>
    <n v="24199"/>
    <x v="0"/>
  </r>
  <r>
    <x v="18"/>
    <n v="26798"/>
    <x v="0"/>
  </r>
  <r>
    <x v="19"/>
    <n v="28260"/>
    <x v="0"/>
  </r>
  <r>
    <x v="20"/>
    <n v="17163"/>
    <x v="0"/>
  </r>
  <r>
    <x v="21"/>
    <n v="15994"/>
    <x v="0"/>
  </r>
  <r>
    <x v="22"/>
    <n v="16076"/>
    <x v="0"/>
  </r>
  <r>
    <x v="23"/>
    <n v="16561"/>
    <x v="0"/>
  </r>
  <r>
    <x v="24"/>
    <n v="25311"/>
    <x v="0"/>
  </r>
  <r>
    <x v="25"/>
    <n v="21227"/>
    <x v="0"/>
  </r>
  <r>
    <x v="26"/>
    <n v="31123"/>
    <x v="0"/>
  </r>
  <r>
    <x v="27"/>
    <n v="20018"/>
    <x v="0"/>
  </r>
  <r>
    <x v="28"/>
    <n v="34938"/>
    <x v="0"/>
  </r>
  <r>
    <x v="29"/>
    <n v="29447"/>
    <x v="0"/>
  </r>
  <r>
    <x v="30"/>
    <n v="33610"/>
    <x v="0"/>
  </r>
  <r>
    <x v="31"/>
    <n v="15514"/>
    <x v="1"/>
  </r>
  <r>
    <x v="32"/>
    <n v="25817"/>
    <x v="1"/>
  </r>
  <r>
    <x v="33"/>
    <n v="28328"/>
    <x v="1"/>
  </r>
  <r>
    <x v="34"/>
    <n v="27248"/>
    <x v="1"/>
  </r>
  <r>
    <x v="35"/>
    <n v="15753"/>
    <x v="1"/>
  </r>
  <r>
    <x v="36"/>
    <n v="15134"/>
    <x v="1"/>
  </r>
  <r>
    <x v="37"/>
    <n v="15463"/>
    <x v="1"/>
  </r>
  <r>
    <x v="38"/>
    <n v="20307"/>
    <x v="1"/>
  </r>
  <r>
    <x v="39"/>
    <n v="22050"/>
    <x v="1"/>
  </r>
  <r>
    <x v="40"/>
    <n v="26872"/>
    <x v="1"/>
  </r>
  <r>
    <x v="41"/>
    <n v="20958"/>
    <x v="1"/>
  </r>
  <r>
    <x v="42"/>
    <n v="33348"/>
    <x v="1"/>
  </r>
  <r>
    <x v="43"/>
    <n v="34264"/>
    <x v="1"/>
  </r>
  <r>
    <x v="44"/>
    <n v="24370"/>
    <x v="1"/>
  </r>
  <r>
    <x v="45"/>
    <n v="31725"/>
    <x v="1"/>
  </r>
  <r>
    <x v="46"/>
    <n v="20028"/>
    <x v="1"/>
  </r>
  <r>
    <x v="47"/>
    <n v="31029"/>
    <x v="1"/>
  </r>
  <r>
    <x v="48"/>
    <n v="27884"/>
    <x v="1"/>
  </r>
  <r>
    <x v="49"/>
    <n v="22845"/>
    <x v="1"/>
  </r>
  <r>
    <x v="50"/>
    <n v="34548"/>
    <x v="1"/>
  </r>
  <r>
    <x v="51"/>
    <n v="26961"/>
    <x v="1"/>
  </r>
  <r>
    <x v="52"/>
    <n v="33276"/>
    <x v="1"/>
  </r>
  <r>
    <x v="53"/>
    <n v="17506"/>
    <x v="1"/>
  </r>
  <r>
    <x v="54"/>
    <n v="17643"/>
    <x v="1"/>
  </r>
  <r>
    <x v="55"/>
    <n v="16981"/>
    <x v="1"/>
  </r>
  <r>
    <x v="56"/>
    <n v="20054"/>
    <x v="1"/>
  </r>
  <r>
    <x v="57"/>
    <n v="33314"/>
    <x v="1"/>
  </r>
  <r>
    <x v="58"/>
    <n v="19519"/>
    <x v="1"/>
  </r>
  <r>
    <x v="59"/>
    <n v="28094"/>
    <x v="1"/>
  </r>
  <r>
    <x v="60"/>
    <n v="22876"/>
    <x v="2"/>
  </r>
  <r>
    <x v="61"/>
    <n v="32653"/>
    <x v="2"/>
  </r>
  <r>
    <x v="62"/>
    <n v="25745"/>
    <x v="2"/>
  </r>
  <r>
    <x v="63"/>
    <n v="24261"/>
    <x v="2"/>
  </r>
  <r>
    <x v="64"/>
    <n v="25125"/>
    <x v="2"/>
  </r>
  <r>
    <x v="65"/>
    <n v="26365"/>
    <x v="2"/>
  </r>
  <r>
    <x v="66"/>
    <n v="29862"/>
    <x v="2"/>
  </r>
  <r>
    <x v="67"/>
    <n v="18076"/>
    <x v="2"/>
  </r>
  <r>
    <x v="68"/>
    <n v="17191"/>
    <x v="2"/>
  </r>
  <r>
    <x v="69"/>
    <n v="22302"/>
    <x v="2"/>
  </r>
  <r>
    <x v="70"/>
    <n v="25942"/>
    <x v="2"/>
  </r>
  <r>
    <x v="71"/>
    <n v="16873"/>
    <x v="2"/>
  </r>
  <r>
    <x v="72"/>
    <n v="16274"/>
    <x v="2"/>
  </r>
  <r>
    <x v="73"/>
    <n v="34584"/>
    <x v="2"/>
  </r>
  <r>
    <x v="74"/>
    <n v="33143"/>
    <x v="2"/>
  </r>
  <r>
    <x v="75"/>
    <n v="30838"/>
    <x v="2"/>
  </r>
  <r>
    <x v="76"/>
    <n v="23015"/>
    <x v="2"/>
  </r>
  <r>
    <x v="77"/>
    <n v="16776"/>
    <x v="2"/>
  </r>
  <r>
    <x v="78"/>
    <n v="17291"/>
    <x v="2"/>
  </r>
  <r>
    <x v="79"/>
    <n v="34898"/>
    <x v="2"/>
  </r>
  <r>
    <x v="80"/>
    <n v="28014"/>
    <x v="2"/>
  </r>
  <r>
    <x v="81"/>
    <n v="20421"/>
    <x v="2"/>
  </r>
  <r>
    <x v="82"/>
    <n v="31552"/>
    <x v="2"/>
  </r>
  <r>
    <x v="83"/>
    <n v="23745"/>
    <x v="2"/>
  </r>
  <r>
    <x v="84"/>
    <n v="23241"/>
    <x v="2"/>
  </r>
  <r>
    <x v="85"/>
    <n v="33060"/>
    <x v="2"/>
  </r>
  <r>
    <x v="86"/>
    <n v="17066"/>
    <x v="2"/>
  </r>
  <r>
    <x v="87"/>
    <n v="25950"/>
    <x v="2"/>
  </r>
  <r>
    <x v="88"/>
    <n v="20728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4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multipleFieldFilters="0" chartFormat="12">
  <location ref="F6:G38" firstHeaderRow="1" firstDataRow="1" firstDataCol="1"/>
  <pivotFields count="3">
    <pivotField axis="axisRow" compact="0" numFmtId="14" outline="0" showAll="0">
      <items count="9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t="default"/>
      </items>
    </pivotField>
    <pivotField dataField="1" compact="0" numFmtId="3" outline="0" showAll="0"/>
    <pivotField compact="0" outline="0" showAll="0" defaultSubtotal="0">
      <items count="3">
        <item x="0"/>
        <item h="1" x="1"/>
        <item h="1" x="2"/>
      </items>
    </pivotField>
  </pivotFields>
  <rowFields count="1">
    <field x="0"/>
  </rowFields>
  <row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rowItems>
  <colItems count="1">
    <i/>
  </colItems>
  <dataFields count="1">
    <dataField name="Somme de CA" fld="1" baseField="0" baseItem="0" numFmtId="3"/>
  </dataFields>
  <formats count="2">
    <format dxfId="11">
      <pivotArea outline="0" collapsedLevelsAreSubtotals="1" fieldPosition="0"/>
    </format>
    <format dxfId="0">
      <pivotArea dataOnly="0" labelOnly="1" outline="0" fieldPosition="0">
        <references count="1">
          <reference field="0" count="0"/>
        </references>
      </pivotArea>
    </format>
  </formats>
  <chartFormats count="2">
    <chartFormat chart="7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1" name="Tableau croisé dynamique6"/>
  </pivotTables>
  <data>
    <tabular pivotCacheId="1">
      <items count="3">
        <i x="0" s="1"/>
        <i x="1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ois" cache="Segment_Mois" caption="Mois" columnCount="3" rowHeight="241300"/>
</slicers>
</file>

<file path=xl/tables/table1.xml><?xml version="1.0" encoding="utf-8"?>
<table xmlns="http://schemas.openxmlformats.org/spreadsheetml/2006/main" id="1" name="Tableau1" displayName="Tableau1" ref="A4:C93" totalsRowShown="0">
  <autoFilter ref="A4:C93"/>
  <tableColumns count="3">
    <tableColumn id="1" name="Date" dataDxfId="13"/>
    <tableColumn id="2" name="CA" dataDxfId="12"/>
    <tableColumn id="3" name="Mois" dataDxfId="6">
      <calculatedColumnFormula>TEXT(Tableau1[[#This Row],[Date]],"mmm")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3"/>
  <sheetViews>
    <sheetView tabSelected="1" workbookViewId="0">
      <selection activeCell="M2" sqref="M2"/>
    </sheetView>
  </sheetViews>
  <sheetFormatPr baseColWidth="10" defaultRowHeight="15" x14ac:dyDescent="0.25"/>
  <cols>
    <col min="6" max="6" width="12.5703125" customWidth="1"/>
    <col min="7" max="7" width="13.28515625" bestFit="1" customWidth="1"/>
  </cols>
  <sheetData>
    <row r="1" spans="1:15" x14ac:dyDescent="0.25">
      <c r="O1" t="s">
        <v>7</v>
      </c>
    </row>
    <row r="2" spans="1:15" x14ac:dyDescent="0.25">
      <c r="L2" t="s">
        <v>5</v>
      </c>
      <c r="M2" s="7">
        <f>F7</f>
        <v>42370</v>
      </c>
      <c r="O2" s="6">
        <v>42370</v>
      </c>
    </row>
    <row r="4" spans="1:15" ht="18.75" x14ac:dyDescent="0.3">
      <c r="A4" t="s">
        <v>0</v>
      </c>
      <c r="B4" t="s">
        <v>1</v>
      </c>
      <c r="C4" t="s">
        <v>6</v>
      </c>
      <c r="F4" s="4" t="s">
        <v>4</v>
      </c>
    </row>
    <row r="5" spans="1:15" x14ac:dyDescent="0.25">
      <c r="A5" s="1">
        <v>42370</v>
      </c>
      <c r="B5" s="2">
        <v>27524</v>
      </c>
      <c r="C5" t="str">
        <f>TEXT(Tableau1[[#This Row],[Date]],"mmm")</f>
        <v>janv</v>
      </c>
    </row>
    <row r="6" spans="1:15" x14ac:dyDescent="0.25">
      <c r="A6" s="1">
        <v>42371</v>
      </c>
      <c r="B6" s="2">
        <v>27497</v>
      </c>
      <c r="C6" t="str">
        <f>TEXT(Tableau1[[#This Row],[Date]],"mmm")</f>
        <v>janv</v>
      </c>
      <c r="F6" s="3" t="s">
        <v>0</v>
      </c>
      <c r="G6" t="s">
        <v>3</v>
      </c>
    </row>
    <row r="7" spans="1:15" x14ac:dyDescent="0.25">
      <c r="A7" s="1">
        <v>42372</v>
      </c>
      <c r="B7" s="2">
        <v>16394</v>
      </c>
      <c r="C7" t="str">
        <f>TEXT(Tableau1[[#This Row],[Date]],"mmm")</f>
        <v>janv</v>
      </c>
      <c r="F7" s="5">
        <v>42370</v>
      </c>
      <c r="G7" s="2">
        <v>27524</v>
      </c>
    </row>
    <row r="8" spans="1:15" x14ac:dyDescent="0.25">
      <c r="A8" s="1">
        <v>42373</v>
      </c>
      <c r="B8" s="2">
        <v>20809</v>
      </c>
      <c r="C8" t="str">
        <f>TEXT(Tableau1[[#This Row],[Date]],"mmm")</f>
        <v>janv</v>
      </c>
      <c r="F8" s="5">
        <v>42371</v>
      </c>
      <c r="G8" s="2">
        <v>27497</v>
      </c>
    </row>
    <row r="9" spans="1:15" x14ac:dyDescent="0.25">
      <c r="A9" s="1">
        <v>42374</v>
      </c>
      <c r="B9" s="2">
        <v>31653</v>
      </c>
      <c r="C9" t="str">
        <f>TEXT(Tableau1[[#This Row],[Date]],"mmm")</f>
        <v>janv</v>
      </c>
      <c r="F9" s="5">
        <v>42372</v>
      </c>
      <c r="G9" s="2">
        <v>16394</v>
      </c>
    </row>
    <row r="10" spans="1:15" x14ac:dyDescent="0.25">
      <c r="A10" s="1">
        <v>42375</v>
      </c>
      <c r="B10" s="2">
        <v>32157</v>
      </c>
      <c r="C10" t="str">
        <f>TEXT(Tableau1[[#This Row],[Date]],"mmm")</f>
        <v>janv</v>
      </c>
      <c r="F10" s="5">
        <v>42373</v>
      </c>
      <c r="G10" s="2">
        <v>20809</v>
      </c>
    </row>
    <row r="11" spans="1:15" x14ac:dyDescent="0.25">
      <c r="A11" s="1">
        <v>42376</v>
      </c>
      <c r="B11" s="2">
        <v>29920</v>
      </c>
      <c r="C11" t="str">
        <f>TEXT(Tableau1[[#This Row],[Date]],"mmm")</f>
        <v>janv</v>
      </c>
      <c r="F11" s="5">
        <v>42374</v>
      </c>
      <c r="G11" s="2">
        <v>31653</v>
      </c>
    </row>
    <row r="12" spans="1:15" x14ac:dyDescent="0.25">
      <c r="A12" s="1">
        <v>42377</v>
      </c>
      <c r="B12" s="2">
        <v>24809</v>
      </c>
      <c r="C12" t="str">
        <f>TEXT(Tableau1[[#This Row],[Date]],"mmm")</f>
        <v>janv</v>
      </c>
      <c r="F12" s="5">
        <v>42375</v>
      </c>
      <c r="G12" s="2">
        <v>32157</v>
      </c>
    </row>
    <row r="13" spans="1:15" x14ac:dyDescent="0.25">
      <c r="A13" s="1">
        <v>42378</v>
      </c>
      <c r="B13" s="2">
        <v>24869</v>
      </c>
      <c r="C13" t="str">
        <f>TEXT(Tableau1[[#This Row],[Date]],"mmm")</f>
        <v>janv</v>
      </c>
      <c r="F13" s="5">
        <v>42376</v>
      </c>
      <c r="G13" s="2">
        <v>29920</v>
      </c>
    </row>
    <row r="14" spans="1:15" x14ac:dyDescent="0.25">
      <c r="A14" s="1">
        <v>42379</v>
      </c>
      <c r="B14" s="2">
        <v>27661</v>
      </c>
      <c r="C14" t="str">
        <f>TEXT(Tableau1[[#This Row],[Date]],"mmm")</f>
        <v>janv</v>
      </c>
      <c r="F14" s="5">
        <v>42377</v>
      </c>
      <c r="G14" s="2">
        <v>24809</v>
      </c>
    </row>
    <row r="15" spans="1:15" x14ac:dyDescent="0.25">
      <c r="A15" s="1">
        <v>42380</v>
      </c>
      <c r="B15" s="2">
        <v>19383</v>
      </c>
      <c r="C15" t="str">
        <f>TEXT(Tableau1[[#This Row],[Date]],"mmm")</f>
        <v>janv</v>
      </c>
      <c r="F15" s="5">
        <v>42378</v>
      </c>
      <c r="G15" s="2">
        <v>24869</v>
      </c>
    </row>
    <row r="16" spans="1:15" x14ac:dyDescent="0.25">
      <c r="A16" s="1">
        <v>42381</v>
      </c>
      <c r="B16" s="2">
        <v>26434</v>
      </c>
      <c r="C16" t="str">
        <f>TEXT(Tableau1[[#This Row],[Date]],"mmm")</f>
        <v>janv</v>
      </c>
      <c r="F16" s="5">
        <v>42379</v>
      </c>
      <c r="G16" s="2">
        <v>27661</v>
      </c>
    </row>
    <row r="17" spans="1:7" x14ac:dyDescent="0.25">
      <c r="A17" s="1">
        <v>42382</v>
      </c>
      <c r="B17" s="2">
        <v>32680</v>
      </c>
      <c r="C17" t="str">
        <f>TEXT(Tableau1[[#This Row],[Date]],"mmm")</f>
        <v>janv</v>
      </c>
      <c r="F17" s="5">
        <v>42380</v>
      </c>
      <c r="G17" s="2">
        <v>19383</v>
      </c>
    </row>
    <row r="18" spans="1:7" x14ac:dyDescent="0.25">
      <c r="A18" s="1">
        <v>42383</v>
      </c>
      <c r="B18" s="2">
        <v>31545</v>
      </c>
      <c r="C18" t="str">
        <f>TEXT(Tableau1[[#This Row],[Date]],"mmm")</f>
        <v>janv</v>
      </c>
      <c r="F18" s="5">
        <v>42381</v>
      </c>
      <c r="G18" s="2">
        <v>26434</v>
      </c>
    </row>
    <row r="19" spans="1:7" x14ac:dyDescent="0.25">
      <c r="A19" s="1">
        <v>42384</v>
      </c>
      <c r="B19" s="2">
        <v>25526</v>
      </c>
      <c r="C19" t="str">
        <f>TEXT(Tableau1[[#This Row],[Date]],"mmm")</f>
        <v>janv</v>
      </c>
      <c r="F19" s="5">
        <v>42382</v>
      </c>
      <c r="G19" s="2">
        <v>32680</v>
      </c>
    </row>
    <row r="20" spans="1:7" x14ac:dyDescent="0.25">
      <c r="A20" s="1">
        <v>42385</v>
      </c>
      <c r="B20" s="2">
        <v>30228</v>
      </c>
      <c r="C20" t="str">
        <f>TEXT(Tableau1[[#This Row],[Date]],"mmm")</f>
        <v>janv</v>
      </c>
      <c r="F20" s="5">
        <v>42383</v>
      </c>
      <c r="G20" s="2">
        <v>31545</v>
      </c>
    </row>
    <row r="21" spans="1:7" x14ac:dyDescent="0.25">
      <c r="A21" s="1">
        <v>42386</v>
      </c>
      <c r="B21" s="2">
        <v>19253</v>
      </c>
      <c r="C21" t="str">
        <f>TEXT(Tableau1[[#This Row],[Date]],"mmm")</f>
        <v>janv</v>
      </c>
      <c r="F21" s="5">
        <v>42384</v>
      </c>
      <c r="G21" s="2">
        <v>25526</v>
      </c>
    </row>
    <row r="22" spans="1:7" x14ac:dyDescent="0.25">
      <c r="A22" s="1">
        <v>42387</v>
      </c>
      <c r="B22" s="2">
        <v>24199</v>
      </c>
      <c r="C22" t="str">
        <f>TEXT(Tableau1[[#This Row],[Date]],"mmm")</f>
        <v>janv</v>
      </c>
      <c r="F22" s="5">
        <v>42385</v>
      </c>
      <c r="G22" s="2">
        <v>30228</v>
      </c>
    </row>
    <row r="23" spans="1:7" x14ac:dyDescent="0.25">
      <c r="A23" s="1">
        <v>42388</v>
      </c>
      <c r="B23" s="2">
        <v>26798</v>
      </c>
      <c r="C23" t="str">
        <f>TEXT(Tableau1[[#This Row],[Date]],"mmm")</f>
        <v>janv</v>
      </c>
      <c r="F23" s="5">
        <v>42386</v>
      </c>
      <c r="G23" s="2">
        <v>19253</v>
      </c>
    </row>
    <row r="24" spans="1:7" x14ac:dyDescent="0.25">
      <c r="A24" s="1">
        <v>42389</v>
      </c>
      <c r="B24" s="2">
        <v>28260</v>
      </c>
      <c r="C24" t="str">
        <f>TEXT(Tableau1[[#This Row],[Date]],"mmm")</f>
        <v>janv</v>
      </c>
      <c r="F24" s="5">
        <v>42387</v>
      </c>
      <c r="G24" s="2">
        <v>24199</v>
      </c>
    </row>
    <row r="25" spans="1:7" x14ac:dyDescent="0.25">
      <c r="A25" s="1">
        <v>42390</v>
      </c>
      <c r="B25" s="2">
        <v>17163</v>
      </c>
      <c r="C25" t="str">
        <f>TEXT(Tableau1[[#This Row],[Date]],"mmm")</f>
        <v>janv</v>
      </c>
      <c r="F25" s="5">
        <v>42388</v>
      </c>
      <c r="G25" s="2">
        <v>26798</v>
      </c>
    </row>
    <row r="26" spans="1:7" x14ac:dyDescent="0.25">
      <c r="A26" s="1">
        <v>42391</v>
      </c>
      <c r="B26" s="2">
        <v>15994</v>
      </c>
      <c r="C26" t="str">
        <f>TEXT(Tableau1[[#This Row],[Date]],"mmm")</f>
        <v>janv</v>
      </c>
      <c r="F26" s="5">
        <v>42389</v>
      </c>
      <c r="G26" s="2">
        <v>28260</v>
      </c>
    </row>
    <row r="27" spans="1:7" x14ac:dyDescent="0.25">
      <c r="A27" s="1">
        <v>42392</v>
      </c>
      <c r="B27" s="2">
        <v>16076</v>
      </c>
      <c r="C27" t="str">
        <f>TEXT(Tableau1[[#This Row],[Date]],"mmm")</f>
        <v>janv</v>
      </c>
      <c r="F27" s="5">
        <v>42390</v>
      </c>
      <c r="G27" s="2">
        <v>17163</v>
      </c>
    </row>
    <row r="28" spans="1:7" x14ac:dyDescent="0.25">
      <c r="A28" s="1">
        <v>42393</v>
      </c>
      <c r="B28" s="2">
        <v>16561</v>
      </c>
      <c r="C28" t="str">
        <f>TEXT(Tableau1[[#This Row],[Date]],"mmm")</f>
        <v>janv</v>
      </c>
      <c r="F28" s="5">
        <v>42391</v>
      </c>
      <c r="G28" s="2">
        <v>15994</v>
      </c>
    </row>
    <row r="29" spans="1:7" x14ac:dyDescent="0.25">
      <c r="A29" s="1">
        <v>42394</v>
      </c>
      <c r="B29" s="2">
        <v>25311</v>
      </c>
      <c r="C29" t="str">
        <f>TEXT(Tableau1[[#This Row],[Date]],"mmm")</f>
        <v>janv</v>
      </c>
      <c r="F29" s="5">
        <v>42392</v>
      </c>
      <c r="G29" s="2">
        <v>16076</v>
      </c>
    </row>
    <row r="30" spans="1:7" x14ac:dyDescent="0.25">
      <c r="A30" s="1">
        <v>42395</v>
      </c>
      <c r="B30" s="2">
        <v>21227</v>
      </c>
      <c r="C30" t="str">
        <f>TEXT(Tableau1[[#This Row],[Date]],"mmm")</f>
        <v>janv</v>
      </c>
      <c r="F30" s="5">
        <v>42393</v>
      </c>
      <c r="G30" s="2">
        <v>16561</v>
      </c>
    </row>
    <row r="31" spans="1:7" x14ac:dyDescent="0.25">
      <c r="A31" s="1">
        <v>42396</v>
      </c>
      <c r="B31" s="2">
        <v>31123</v>
      </c>
      <c r="C31" t="str">
        <f>TEXT(Tableau1[[#This Row],[Date]],"mmm")</f>
        <v>janv</v>
      </c>
      <c r="F31" s="5">
        <v>42394</v>
      </c>
      <c r="G31" s="2">
        <v>25311</v>
      </c>
    </row>
    <row r="32" spans="1:7" x14ac:dyDescent="0.25">
      <c r="A32" s="1">
        <v>42397</v>
      </c>
      <c r="B32" s="2">
        <v>20018</v>
      </c>
      <c r="C32" t="str">
        <f>TEXT(Tableau1[[#This Row],[Date]],"mmm")</f>
        <v>janv</v>
      </c>
      <c r="F32" s="5">
        <v>42395</v>
      </c>
      <c r="G32" s="2">
        <v>21227</v>
      </c>
    </row>
    <row r="33" spans="1:7" x14ac:dyDescent="0.25">
      <c r="A33" s="1">
        <v>42398</v>
      </c>
      <c r="B33" s="2">
        <v>34938</v>
      </c>
      <c r="C33" t="str">
        <f>TEXT(Tableau1[[#This Row],[Date]],"mmm")</f>
        <v>janv</v>
      </c>
      <c r="F33" s="5">
        <v>42396</v>
      </c>
      <c r="G33" s="2">
        <v>31123</v>
      </c>
    </row>
    <row r="34" spans="1:7" x14ac:dyDescent="0.25">
      <c r="A34" s="1">
        <v>42399</v>
      </c>
      <c r="B34" s="2">
        <v>29447</v>
      </c>
      <c r="C34" t="str">
        <f>TEXT(Tableau1[[#This Row],[Date]],"mmm")</f>
        <v>janv</v>
      </c>
      <c r="F34" s="5">
        <v>42397</v>
      </c>
      <c r="G34" s="2">
        <v>20018</v>
      </c>
    </row>
    <row r="35" spans="1:7" x14ac:dyDescent="0.25">
      <c r="A35" s="1">
        <v>42400</v>
      </c>
      <c r="B35" s="2">
        <v>33610</v>
      </c>
      <c r="C35" t="str">
        <f>TEXT(Tableau1[[#This Row],[Date]],"mmm")</f>
        <v>janv</v>
      </c>
      <c r="F35" s="5">
        <v>42398</v>
      </c>
      <c r="G35" s="2">
        <v>34938</v>
      </c>
    </row>
    <row r="36" spans="1:7" x14ac:dyDescent="0.25">
      <c r="A36" s="1">
        <v>42401</v>
      </c>
      <c r="B36" s="2">
        <v>15514</v>
      </c>
      <c r="C36" t="str">
        <f>TEXT(Tableau1[[#This Row],[Date]],"mmm")</f>
        <v>févr</v>
      </c>
      <c r="F36" s="5">
        <v>42399</v>
      </c>
      <c r="G36" s="2">
        <v>29447</v>
      </c>
    </row>
    <row r="37" spans="1:7" x14ac:dyDescent="0.25">
      <c r="A37" s="1">
        <v>42402</v>
      </c>
      <c r="B37" s="2">
        <v>25817</v>
      </c>
      <c r="C37" t="str">
        <f>TEXT(Tableau1[[#This Row],[Date]],"mmm")</f>
        <v>févr</v>
      </c>
      <c r="F37" s="5">
        <v>42400</v>
      </c>
      <c r="G37" s="2">
        <v>33610</v>
      </c>
    </row>
    <row r="38" spans="1:7" x14ac:dyDescent="0.25">
      <c r="A38" s="1">
        <v>42403</v>
      </c>
      <c r="B38" s="2">
        <v>28328</v>
      </c>
      <c r="C38" t="str">
        <f>TEXT(Tableau1[[#This Row],[Date]],"mmm")</f>
        <v>févr</v>
      </c>
      <c r="F38" s="1" t="s">
        <v>2</v>
      </c>
      <c r="G38" s="2">
        <v>789067</v>
      </c>
    </row>
    <row r="39" spans="1:7" x14ac:dyDescent="0.25">
      <c r="A39" s="1">
        <v>42404</v>
      </c>
      <c r="B39" s="2">
        <v>27248</v>
      </c>
      <c r="C39" t="str">
        <f>TEXT(Tableau1[[#This Row],[Date]],"mmm")</f>
        <v>févr</v>
      </c>
    </row>
    <row r="40" spans="1:7" x14ac:dyDescent="0.25">
      <c r="A40" s="1">
        <v>42405</v>
      </c>
      <c r="B40" s="2">
        <v>15753</v>
      </c>
      <c r="C40" t="str">
        <f>TEXT(Tableau1[[#This Row],[Date]],"mmm")</f>
        <v>févr</v>
      </c>
    </row>
    <row r="41" spans="1:7" x14ac:dyDescent="0.25">
      <c r="A41" s="1">
        <v>42406</v>
      </c>
      <c r="B41" s="2">
        <v>15134</v>
      </c>
      <c r="C41" t="str">
        <f>TEXT(Tableau1[[#This Row],[Date]],"mmm")</f>
        <v>févr</v>
      </c>
    </row>
    <row r="42" spans="1:7" x14ac:dyDescent="0.25">
      <c r="A42" s="1">
        <v>42407</v>
      </c>
      <c r="B42" s="2">
        <v>15463</v>
      </c>
      <c r="C42" t="str">
        <f>TEXT(Tableau1[[#This Row],[Date]],"mmm")</f>
        <v>févr</v>
      </c>
    </row>
    <row r="43" spans="1:7" x14ac:dyDescent="0.25">
      <c r="A43" s="1">
        <v>42408</v>
      </c>
      <c r="B43" s="2">
        <v>20307</v>
      </c>
      <c r="C43" t="str">
        <f>TEXT(Tableau1[[#This Row],[Date]],"mmm")</f>
        <v>févr</v>
      </c>
    </row>
    <row r="44" spans="1:7" x14ac:dyDescent="0.25">
      <c r="A44" s="1">
        <v>42409</v>
      </c>
      <c r="B44" s="2">
        <v>22050</v>
      </c>
      <c r="C44" t="str">
        <f>TEXT(Tableau1[[#This Row],[Date]],"mmm")</f>
        <v>févr</v>
      </c>
    </row>
    <row r="45" spans="1:7" x14ac:dyDescent="0.25">
      <c r="A45" s="1">
        <v>42410</v>
      </c>
      <c r="B45" s="2">
        <v>26872</v>
      </c>
      <c r="C45" t="str">
        <f>TEXT(Tableau1[[#This Row],[Date]],"mmm")</f>
        <v>févr</v>
      </c>
    </row>
    <row r="46" spans="1:7" x14ac:dyDescent="0.25">
      <c r="A46" s="1">
        <v>42411</v>
      </c>
      <c r="B46" s="2">
        <v>20958</v>
      </c>
      <c r="C46" t="str">
        <f>TEXT(Tableau1[[#This Row],[Date]],"mmm")</f>
        <v>févr</v>
      </c>
    </row>
    <row r="47" spans="1:7" x14ac:dyDescent="0.25">
      <c r="A47" s="1">
        <v>42412</v>
      </c>
      <c r="B47" s="2">
        <v>33348</v>
      </c>
      <c r="C47" t="str">
        <f>TEXT(Tableau1[[#This Row],[Date]],"mmm")</f>
        <v>févr</v>
      </c>
    </row>
    <row r="48" spans="1:7" x14ac:dyDescent="0.25">
      <c r="A48" s="1">
        <v>42413</v>
      </c>
      <c r="B48" s="2">
        <v>34264</v>
      </c>
      <c r="C48" t="str">
        <f>TEXT(Tableau1[[#This Row],[Date]],"mmm")</f>
        <v>févr</v>
      </c>
    </row>
    <row r="49" spans="1:3" x14ac:dyDescent="0.25">
      <c r="A49" s="1">
        <v>42414</v>
      </c>
      <c r="B49" s="2">
        <v>24370</v>
      </c>
      <c r="C49" t="str">
        <f>TEXT(Tableau1[[#This Row],[Date]],"mmm")</f>
        <v>févr</v>
      </c>
    </row>
    <row r="50" spans="1:3" x14ac:dyDescent="0.25">
      <c r="A50" s="1">
        <v>42415</v>
      </c>
      <c r="B50" s="2">
        <v>31725</v>
      </c>
      <c r="C50" t="str">
        <f>TEXT(Tableau1[[#This Row],[Date]],"mmm")</f>
        <v>févr</v>
      </c>
    </row>
    <row r="51" spans="1:3" x14ac:dyDescent="0.25">
      <c r="A51" s="1">
        <v>42416</v>
      </c>
      <c r="B51" s="2">
        <v>20028</v>
      </c>
      <c r="C51" t="str">
        <f>TEXT(Tableau1[[#This Row],[Date]],"mmm")</f>
        <v>févr</v>
      </c>
    </row>
    <row r="52" spans="1:3" x14ac:dyDescent="0.25">
      <c r="A52" s="1">
        <v>42417</v>
      </c>
      <c r="B52" s="2">
        <v>31029</v>
      </c>
      <c r="C52" t="str">
        <f>TEXT(Tableau1[[#This Row],[Date]],"mmm")</f>
        <v>févr</v>
      </c>
    </row>
    <row r="53" spans="1:3" x14ac:dyDescent="0.25">
      <c r="A53" s="1">
        <v>42418</v>
      </c>
      <c r="B53" s="2">
        <v>27884</v>
      </c>
      <c r="C53" t="str">
        <f>TEXT(Tableau1[[#This Row],[Date]],"mmm")</f>
        <v>févr</v>
      </c>
    </row>
    <row r="54" spans="1:3" x14ac:dyDescent="0.25">
      <c r="A54" s="1">
        <v>42419</v>
      </c>
      <c r="B54" s="2">
        <v>22845</v>
      </c>
      <c r="C54" t="str">
        <f>TEXT(Tableau1[[#This Row],[Date]],"mmm")</f>
        <v>févr</v>
      </c>
    </row>
    <row r="55" spans="1:3" x14ac:dyDescent="0.25">
      <c r="A55" s="1">
        <v>42420</v>
      </c>
      <c r="B55" s="2">
        <v>34548</v>
      </c>
      <c r="C55" t="str">
        <f>TEXT(Tableau1[[#This Row],[Date]],"mmm")</f>
        <v>févr</v>
      </c>
    </row>
    <row r="56" spans="1:3" x14ac:dyDescent="0.25">
      <c r="A56" s="1">
        <v>42421</v>
      </c>
      <c r="B56" s="2">
        <v>26961</v>
      </c>
      <c r="C56" t="str">
        <f>TEXT(Tableau1[[#This Row],[Date]],"mmm")</f>
        <v>févr</v>
      </c>
    </row>
    <row r="57" spans="1:3" x14ac:dyDescent="0.25">
      <c r="A57" s="1">
        <v>42422</v>
      </c>
      <c r="B57" s="2">
        <v>33276</v>
      </c>
      <c r="C57" t="str">
        <f>TEXT(Tableau1[[#This Row],[Date]],"mmm")</f>
        <v>févr</v>
      </c>
    </row>
    <row r="58" spans="1:3" x14ac:dyDescent="0.25">
      <c r="A58" s="1">
        <v>42423</v>
      </c>
      <c r="B58" s="2">
        <v>17506</v>
      </c>
      <c r="C58" t="str">
        <f>TEXT(Tableau1[[#This Row],[Date]],"mmm")</f>
        <v>févr</v>
      </c>
    </row>
    <row r="59" spans="1:3" x14ac:dyDescent="0.25">
      <c r="A59" s="1">
        <v>42424</v>
      </c>
      <c r="B59" s="2">
        <v>17643</v>
      </c>
      <c r="C59" t="str">
        <f>TEXT(Tableau1[[#This Row],[Date]],"mmm")</f>
        <v>févr</v>
      </c>
    </row>
    <row r="60" spans="1:3" x14ac:dyDescent="0.25">
      <c r="A60" s="1">
        <v>42425</v>
      </c>
      <c r="B60" s="2">
        <v>16981</v>
      </c>
      <c r="C60" t="str">
        <f>TEXT(Tableau1[[#This Row],[Date]],"mmm")</f>
        <v>févr</v>
      </c>
    </row>
    <row r="61" spans="1:3" x14ac:dyDescent="0.25">
      <c r="A61" s="1">
        <v>42426</v>
      </c>
      <c r="B61" s="2">
        <v>20054</v>
      </c>
      <c r="C61" t="str">
        <f>TEXT(Tableau1[[#This Row],[Date]],"mmm")</f>
        <v>févr</v>
      </c>
    </row>
    <row r="62" spans="1:3" x14ac:dyDescent="0.25">
      <c r="A62" s="1">
        <v>42427</v>
      </c>
      <c r="B62" s="2">
        <v>33314</v>
      </c>
      <c r="C62" t="str">
        <f>TEXT(Tableau1[[#This Row],[Date]],"mmm")</f>
        <v>févr</v>
      </c>
    </row>
    <row r="63" spans="1:3" x14ac:dyDescent="0.25">
      <c r="A63" s="1">
        <v>42428</v>
      </c>
      <c r="B63" s="2">
        <v>19519</v>
      </c>
      <c r="C63" t="str">
        <f>TEXT(Tableau1[[#This Row],[Date]],"mmm")</f>
        <v>févr</v>
      </c>
    </row>
    <row r="64" spans="1:3" x14ac:dyDescent="0.25">
      <c r="A64" s="1">
        <v>42429</v>
      </c>
      <c r="B64" s="2">
        <v>28094</v>
      </c>
      <c r="C64" t="str">
        <f>TEXT(Tableau1[[#This Row],[Date]],"mmm")</f>
        <v>févr</v>
      </c>
    </row>
    <row r="65" spans="1:3" x14ac:dyDescent="0.25">
      <c r="A65" s="1">
        <v>42430</v>
      </c>
      <c r="B65" s="2">
        <v>22876</v>
      </c>
      <c r="C65" t="str">
        <f>TEXT(Tableau1[[#This Row],[Date]],"mmm")</f>
        <v>mars</v>
      </c>
    </row>
    <row r="66" spans="1:3" x14ac:dyDescent="0.25">
      <c r="A66" s="1">
        <v>42431</v>
      </c>
      <c r="B66" s="2">
        <v>32653</v>
      </c>
      <c r="C66" t="str">
        <f>TEXT(Tableau1[[#This Row],[Date]],"mmm")</f>
        <v>mars</v>
      </c>
    </row>
    <row r="67" spans="1:3" x14ac:dyDescent="0.25">
      <c r="A67" s="1">
        <v>42432</v>
      </c>
      <c r="B67" s="2">
        <v>25745</v>
      </c>
      <c r="C67" t="str">
        <f>TEXT(Tableau1[[#This Row],[Date]],"mmm")</f>
        <v>mars</v>
      </c>
    </row>
    <row r="68" spans="1:3" x14ac:dyDescent="0.25">
      <c r="A68" s="1">
        <v>42433</v>
      </c>
      <c r="B68" s="2">
        <v>24261</v>
      </c>
      <c r="C68" t="str">
        <f>TEXT(Tableau1[[#This Row],[Date]],"mmm")</f>
        <v>mars</v>
      </c>
    </row>
    <row r="69" spans="1:3" x14ac:dyDescent="0.25">
      <c r="A69" s="1">
        <v>42434</v>
      </c>
      <c r="B69" s="2">
        <v>25125</v>
      </c>
      <c r="C69" t="str">
        <f>TEXT(Tableau1[[#This Row],[Date]],"mmm")</f>
        <v>mars</v>
      </c>
    </row>
    <row r="70" spans="1:3" x14ac:dyDescent="0.25">
      <c r="A70" s="1">
        <v>42435</v>
      </c>
      <c r="B70" s="2">
        <v>26365</v>
      </c>
      <c r="C70" t="str">
        <f>TEXT(Tableau1[[#This Row],[Date]],"mmm")</f>
        <v>mars</v>
      </c>
    </row>
    <row r="71" spans="1:3" x14ac:dyDescent="0.25">
      <c r="A71" s="1">
        <v>42436</v>
      </c>
      <c r="B71" s="2">
        <v>29862</v>
      </c>
      <c r="C71" t="str">
        <f>TEXT(Tableau1[[#This Row],[Date]],"mmm")</f>
        <v>mars</v>
      </c>
    </row>
    <row r="72" spans="1:3" x14ac:dyDescent="0.25">
      <c r="A72" s="1">
        <v>42437</v>
      </c>
      <c r="B72" s="2">
        <v>18076</v>
      </c>
      <c r="C72" t="str">
        <f>TEXT(Tableau1[[#This Row],[Date]],"mmm")</f>
        <v>mars</v>
      </c>
    </row>
    <row r="73" spans="1:3" x14ac:dyDescent="0.25">
      <c r="A73" s="1">
        <v>42438</v>
      </c>
      <c r="B73" s="2">
        <v>17191</v>
      </c>
      <c r="C73" t="str">
        <f>TEXT(Tableau1[[#This Row],[Date]],"mmm")</f>
        <v>mars</v>
      </c>
    </row>
    <row r="74" spans="1:3" x14ac:dyDescent="0.25">
      <c r="A74" s="1">
        <v>42439</v>
      </c>
      <c r="B74" s="2">
        <v>22302</v>
      </c>
      <c r="C74" t="str">
        <f>TEXT(Tableau1[[#This Row],[Date]],"mmm")</f>
        <v>mars</v>
      </c>
    </row>
    <row r="75" spans="1:3" x14ac:dyDescent="0.25">
      <c r="A75" s="1">
        <v>42440</v>
      </c>
      <c r="B75" s="2">
        <v>25942</v>
      </c>
      <c r="C75" t="str">
        <f>TEXT(Tableau1[[#This Row],[Date]],"mmm")</f>
        <v>mars</v>
      </c>
    </row>
    <row r="76" spans="1:3" x14ac:dyDescent="0.25">
      <c r="A76" s="1">
        <v>42441</v>
      </c>
      <c r="B76" s="2">
        <v>16873</v>
      </c>
      <c r="C76" t="str">
        <f>TEXT(Tableau1[[#This Row],[Date]],"mmm")</f>
        <v>mars</v>
      </c>
    </row>
    <row r="77" spans="1:3" x14ac:dyDescent="0.25">
      <c r="A77" s="1">
        <v>42442</v>
      </c>
      <c r="B77" s="2">
        <v>16274</v>
      </c>
      <c r="C77" t="str">
        <f>TEXT(Tableau1[[#This Row],[Date]],"mmm")</f>
        <v>mars</v>
      </c>
    </row>
    <row r="78" spans="1:3" x14ac:dyDescent="0.25">
      <c r="A78" s="1">
        <v>42443</v>
      </c>
      <c r="B78" s="2">
        <v>34584</v>
      </c>
      <c r="C78" t="str">
        <f>TEXT(Tableau1[[#This Row],[Date]],"mmm")</f>
        <v>mars</v>
      </c>
    </row>
    <row r="79" spans="1:3" x14ac:dyDescent="0.25">
      <c r="A79" s="1">
        <v>42444</v>
      </c>
      <c r="B79" s="2">
        <v>33143</v>
      </c>
      <c r="C79" t="str">
        <f>TEXT(Tableau1[[#This Row],[Date]],"mmm")</f>
        <v>mars</v>
      </c>
    </row>
    <row r="80" spans="1:3" x14ac:dyDescent="0.25">
      <c r="A80" s="1">
        <v>42445</v>
      </c>
      <c r="B80" s="2">
        <v>30838</v>
      </c>
      <c r="C80" t="str">
        <f>TEXT(Tableau1[[#This Row],[Date]],"mmm")</f>
        <v>mars</v>
      </c>
    </row>
    <row r="81" spans="1:3" x14ac:dyDescent="0.25">
      <c r="A81" s="1">
        <v>42446</v>
      </c>
      <c r="B81" s="2">
        <v>23015</v>
      </c>
      <c r="C81" t="str">
        <f>TEXT(Tableau1[[#This Row],[Date]],"mmm")</f>
        <v>mars</v>
      </c>
    </row>
    <row r="82" spans="1:3" x14ac:dyDescent="0.25">
      <c r="A82" s="1">
        <v>42447</v>
      </c>
      <c r="B82" s="2">
        <v>16776</v>
      </c>
      <c r="C82" t="str">
        <f>TEXT(Tableau1[[#This Row],[Date]],"mmm")</f>
        <v>mars</v>
      </c>
    </row>
    <row r="83" spans="1:3" x14ac:dyDescent="0.25">
      <c r="A83" s="1">
        <v>42448</v>
      </c>
      <c r="B83" s="2">
        <v>17291</v>
      </c>
      <c r="C83" t="str">
        <f>TEXT(Tableau1[[#This Row],[Date]],"mmm")</f>
        <v>mars</v>
      </c>
    </row>
    <row r="84" spans="1:3" x14ac:dyDescent="0.25">
      <c r="A84" s="1">
        <v>42449</v>
      </c>
      <c r="B84" s="2">
        <v>34898</v>
      </c>
      <c r="C84" t="str">
        <f>TEXT(Tableau1[[#This Row],[Date]],"mmm")</f>
        <v>mars</v>
      </c>
    </row>
    <row r="85" spans="1:3" x14ac:dyDescent="0.25">
      <c r="A85" s="1">
        <v>42450</v>
      </c>
      <c r="B85" s="2">
        <v>28014</v>
      </c>
      <c r="C85" t="str">
        <f>TEXT(Tableau1[[#This Row],[Date]],"mmm")</f>
        <v>mars</v>
      </c>
    </row>
    <row r="86" spans="1:3" x14ac:dyDescent="0.25">
      <c r="A86" s="1">
        <v>42451</v>
      </c>
      <c r="B86" s="2">
        <v>20421</v>
      </c>
      <c r="C86" t="str">
        <f>TEXT(Tableau1[[#This Row],[Date]],"mmm")</f>
        <v>mars</v>
      </c>
    </row>
    <row r="87" spans="1:3" x14ac:dyDescent="0.25">
      <c r="A87" s="1">
        <v>42452</v>
      </c>
      <c r="B87" s="2">
        <v>31552</v>
      </c>
      <c r="C87" t="str">
        <f>TEXT(Tableau1[[#This Row],[Date]],"mmm")</f>
        <v>mars</v>
      </c>
    </row>
    <row r="88" spans="1:3" x14ac:dyDescent="0.25">
      <c r="A88" s="1">
        <v>42453</v>
      </c>
      <c r="B88" s="2">
        <v>23745</v>
      </c>
      <c r="C88" t="str">
        <f>TEXT(Tableau1[[#This Row],[Date]],"mmm")</f>
        <v>mars</v>
      </c>
    </row>
    <row r="89" spans="1:3" x14ac:dyDescent="0.25">
      <c r="A89" s="1">
        <v>42454</v>
      </c>
      <c r="B89" s="2">
        <v>23241</v>
      </c>
      <c r="C89" t="str">
        <f>TEXT(Tableau1[[#This Row],[Date]],"mmm")</f>
        <v>mars</v>
      </c>
    </row>
    <row r="90" spans="1:3" x14ac:dyDescent="0.25">
      <c r="A90" s="1">
        <v>42455</v>
      </c>
      <c r="B90" s="2">
        <v>33060</v>
      </c>
      <c r="C90" t="str">
        <f>TEXT(Tableau1[[#This Row],[Date]],"mmm")</f>
        <v>mars</v>
      </c>
    </row>
    <row r="91" spans="1:3" x14ac:dyDescent="0.25">
      <c r="A91" s="1">
        <v>42456</v>
      </c>
      <c r="B91" s="2">
        <v>17066</v>
      </c>
      <c r="C91" t="str">
        <f>TEXT(Tableau1[[#This Row],[Date]],"mmm")</f>
        <v>mars</v>
      </c>
    </row>
    <row r="92" spans="1:3" x14ac:dyDescent="0.25">
      <c r="A92" s="1">
        <v>42457</v>
      </c>
      <c r="B92" s="2">
        <v>25950</v>
      </c>
      <c r="C92" t="str">
        <f>TEXT(Tableau1[[#This Row],[Date]],"mmm")</f>
        <v>mars</v>
      </c>
    </row>
    <row r="93" spans="1:3" x14ac:dyDescent="0.25">
      <c r="A93" s="1">
        <v>42458</v>
      </c>
      <c r="B93" s="2">
        <v>20728</v>
      </c>
      <c r="C93" t="str">
        <f>TEXT(Tableau1[[#This Row],[Date]],"mmm")</f>
        <v>mars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LG</dc:creator>
  <cp:lastModifiedBy>LG</cp:lastModifiedBy>
  <dcterms:created xsi:type="dcterms:W3CDTF">2016-07-25T10:05:48Z</dcterms:created>
  <dcterms:modified xsi:type="dcterms:W3CDTF">2016-07-25T10:19:32Z</dcterms:modified>
</cp:coreProperties>
</file>