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nst\Desktop\Nouveau dossier\"/>
    </mc:Choice>
  </mc:AlternateContent>
  <xr:revisionPtr revIDLastSave="0" documentId="13_ncr:40009_{B4F05B6D-B71C-4997-BB41-727F862F2EEE}" xr6:coauthVersionLast="32" xr6:coauthVersionMax="32" xr10:uidLastSave="{00000000-0000-0000-0000-000000000000}"/>
  <bookViews>
    <workbookView xWindow="0" yWindow="0" windowWidth="24000" windowHeight="8505"/>
  </bookViews>
  <sheets>
    <sheet name="Feuil1 (2)" sheetId="2" r:id="rId1"/>
  </sheets>
  <calcPr calcId="179017"/>
</workbook>
</file>

<file path=xl/calcChain.xml><?xml version="1.0" encoding="utf-8"?>
<calcChain xmlns="http://schemas.openxmlformats.org/spreadsheetml/2006/main">
  <c r="K34" i="2" l="1"/>
  <c r="M34" i="2"/>
  <c r="I34" i="2"/>
</calcChain>
</file>

<file path=xl/sharedStrings.xml><?xml version="1.0" encoding="utf-8"?>
<sst xmlns="http://schemas.openxmlformats.org/spreadsheetml/2006/main" count="112" uniqueCount="61">
  <si>
    <t>GRAND LIVRE POUR LA CLASSE CHARGES</t>
  </si>
  <si>
    <t>Période du 01/01/2017 au 31/12/2017</t>
  </si>
  <si>
    <t xml:space="preserve"> </t>
  </si>
  <si>
    <t>N° Mvt</t>
  </si>
  <si>
    <t>Journal</t>
  </si>
  <si>
    <t>Date</t>
  </si>
  <si>
    <t>N° de pièce</t>
  </si>
  <si>
    <t>Libellé de l'écriture</t>
  </si>
  <si>
    <t>S</t>
  </si>
  <si>
    <t>Montant débit</t>
  </si>
  <si>
    <t>Lett.</t>
  </si>
  <si>
    <t>Montant crédit</t>
  </si>
  <si>
    <t>Solde cumulé</t>
  </si>
  <si>
    <t xml:space="preserve">          60370000    Variation stocks de marchandises</t>
  </si>
  <si>
    <t>OD</t>
  </si>
  <si>
    <t>STOCK MOQUETTE</t>
  </si>
  <si>
    <t>V</t>
  </si>
  <si>
    <t>SORTIE STOCKS 2016</t>
  </si>
  <si>
    <t xml:space="preserve">     TOTAL COMPTE 60370000</t>
  </si>
  <si>
    <t xml:space="preserve">               Solde compte débiteur</t>
  </si>
  <si>
    <t xml:space="preserve">          60400000    Achats etudes et prestat. services</t>
  </si>
  <si>
    <t>HA</t>
  </si>
  <si>
    <t>004</t>
  </si>
  <si>
    <t>FA170134</t>
  </si>
  <si>
    <t>L IMPRIMEUR 6 VYNILS/MADIANA</t>
  </si>
  <si>
    <t>005</t>
  </si>
  <si>
    <t>24</t>
  </si>
  <si>
    <t>2170031</t>
  </si>
  <si>
    <t>BERAL AUTO FORMEO</t>
  </si>
  <si>
    <t>2170032</t>
  </si>
  <si>
    <t>2170034</t>
  </si>
  <si>
    <t>2170048</t>
  </si>
  <si>
    <t>FA00147</t>
  </si>
  <si>
    <t>DORM 102 H 02/17</t>
  </si>
  <si>
    <t>25</t>
  </si>
  <si>
    <t>FA1072</t>
  </si>
  <si>
    <t>COLORIS/SALON VOYAGE 17 OPEN S...</t>
  </si>
  <si>
    <t>2016-12-30</t>
  </si>
  <si>
    <t>FA170305</t>
  </si>
  <si>
    <t>L'IMPRIMEUR/SALON DU VOYAGE 20...</t>
  </si>
  <si>
    <t>FA00158</t>
  </si>
  <si>
    <t>06</t>
  </si>
  <si>
    <t>26</t>
  </si>
  <si>
    <t>FA00000403</t>
  </si>
  <si>
    <t>LOCA SYSTEM LOC NACELLE -COTTR...</t>
  </si>
  <si>
    <t>FA00166</t>
  </si>
  <si>
    <t>27</t>
  </si>
  <si>
    <t>FA170746</t>
  </si>
  <si>
    <t>L IMPRIMEUR 49 PANNEAUX/CMT/PA...</t>
  </si>
  <si>
    <t xml:space="preserve">     TOTAL COMPTE 60400000</t>
  </si>
  <si>
    <t>xxxx</t>
  </si>
  <si>
    <t>MAX   JANVIER ...</t>
  </si>
  <si>
    <t>ISA FEV 17</t>
  </si>
  <si>
    <t>MAXFEVRIER...</t>
  </si>
  <si>
    <t xml:space="preserve"> CHAP+ GS+PL...</t>
  </si>
  <si>
    <t>CLAUDE  148H 03/17</t>
  </si>
  <si>
    <t>MAX  03/17</t>
  </si>
  <si>
    <t>CLAUDE 04/17</t>
  </si>
  <si>
    <t>ZZZ 03/17</t>
  </si>
  <si>
    <t>MAX AVRIL 2...</t>
  </si>
  <si>
    <t xml:space="preserve">STOCK COTON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</si>
</sst>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0.00\ \ &quot;EUR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i/>
      <sz val="10"/>
      <color indexed="8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D4D0C8"/>
        <bgColor indexed="64"/>
      </patternFill>
    </fill>
    <fill>
      <patternFill patternType="solid">
        <fgColor rgb="FF8BAEE9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2">
    <xf numFmtId="0" fontId="0" fillId="0" borderId="0" xfId="0"/>
    <xf numFmtId="0" fontId="18" fillId="33" borderId="0" xfId="0" applyNumberFormat="1" applyFont="1" applyFill="1" applyBorder="1" applyAlignment="1" applyProtection="1">
      <alignment vertical="top"/>
    </xf>
    <xf numFmtId="0" fontId="18" fillId="33" borderId="0" xfId="0" applyNumberFormat="1" applyFont="1" applyFill="1" applyBorder="1" applyAlignment="1" applyProtection="1">
      <alignment vertical="top"/>
    </xf>
    <xf numFmtId="0" fontId="19" fillId="34" borderId="10" xfId="0" applyNumberFormat="1" applyFont="1" applyFill="1" applyBorder="1" applyAlignment="1" applyProtection="1">
      <alignment horizontal="center" vertical="top"/>
    </xf>
    <xf numFmtId="0" fontId="19" fillId="34" borderId="11" xfId="0" applyNumberFormat="1" applyFont="1" applyFill="1" applyBorder="1" applyAlignment="1" applyProtection="1">
      <alignment horizontal="center" vertical="top"/>
    </xf>
    <xf numFmtId="0" fontId="19" fillId="34" borderId="12" xfId="0" applyNumberFormat="1" applyFont="1" applyFill="1" applyBorder="1" applyAlignment="1" applyProtection="1">
      <alignment horizontal="right" vertical="top"/>
    </xf>
    <xf numFmtId="0" fontId="19" fillId="34" borderId="12" xfId="0" applyNumberFormat="1" applyFont="1" applyFill="1" applyBorder="1" applyAlignment="1" applyProtection="1">
      <alignment vertical="top"/>
    </xf>
    <xf numFmtId="0" fontId="19" fillId="35" borderId="13" xfId="0" applyNumberFormat="1" applyFont="1" applyFill="1" applyBorder="1" applyAlignment="1" applyProtection="1">
      <alignment vertical="top"/>
    </xf>
    <xf numFmtId="0" fontId="18" fillId="35" borderId="14" xfId="0" applyNumberFormat="1" applyFont="1" applyFill="1" applyBorder="1" applyAlignment="1" applyProtection="1">
      <alignment vertical="top"/>
    </xf>
    <xf numFmtId="0" fontId="18" fillId="35" borderId="15" xfId="0" applyNumberFormat="1" applyFont="1" applyFill="1" applyBorder="1" applyAlignment="1" applyProtection="1">
      <alignment vertical="top"/>
    </xf>
    <xf numFmtId="2" fontId="18" fillId="33" borderId="16" xfId="0" applyNumberFormat="1" applyFont="1" applyFill="1" applyBorder="1" applyAlignment="1" applyProtection="1">
      <alignment horizontal="right" vertical="top"/>
    </xf>
    <xf numFmtId="0" fontId="18" fillId="33" borderId="15" xfId="0" applyNumberFormat="1" applyFont="1" applyFill="1" applyBorder="1" applyAlignment="1" applyProtection="1">
      <alignment vertical="top"/>
    </xf>
    <xf numFmtId="14" fontId="18" fillId="33" borderId="15" xfId="0" applyNumberFormat="1" applyFont="1" applyFill="1" applyBorder="1" applyAlignment="1" applyProtection="1">
      <alignment horizontal="center" vertical="top"/>
    </xf>
    <xf numFmtId="0" fontId="18" fillId="33" borderId="14" xfId="0" applyNumberFormat="1" applyFont="1" applyFill="1" applyBorder="1" applyAlignment="1" applyProtection="1">
      <alignment vertical="top"/>
    </xf>
    <xf numFmtId="0" fontId="18" fillId="33" borderId="15" xfId="0" applyNumberFormat="1" applyFont="1" applyFill="1" applyBorder="1" applyAlignment="1" applyProtection="1">
      <alignment horizontal="center" vertical="top"/>
    </xf>
    <xf numFmtId="167" fontId="18" fillId="33" borderId="15" xfId="0" applyNumberFormat="1" applyFont="1" applyFill="1" applyBorder="1" applyAlignment="1" applyProtection="1">
      <alignment horizontal="right" vertical="top"/>
    </xf>
    <xf numFmtId="167" fontId="18" fillId="33" borderId="16" xfId="0" applyNumberFormat="1" applyFont="1" applyFill="1" applyBorder="1" applyAlignment="1" applyProtection="1">
      <alignment horizontal="right" vertical="top"/>
    </xf>
    <xf numFmtId="0" fontId="20" fillId="35" borderId="14" xfId="0" applyNumberFormat="1" applyFont="1" applyFill="1" applyBorder="1" applyAlignment="1" applyProtection="1">
      <alignment vertical="top"/>
    </xf>
    <xf numFmtId="0" fontId="18" fillId="35" borderId="15" xfId="0" applyNumberFormat="1" applyFont="1" applyFill="1" applyBorder="1" applyAlignment="1" applyProtection="1">
      <alignment horizontal="right" vertical="top"/>
    </xf>
    <xf numFmtId="167" fontId="19" fillId="35" borderId="16" xfId="0" applyNumberFormat="1" applyFont="1" applyFill="1" applyBorder="1" applyAlignment="1" applyProtection="1">
      <alignment horizontal="right" vertical="top"/>
    </xf>
    <xf numFmtId="167" fontId="19" fillId="35" borderId="15" xfId="0" applyNumberFormat="1" applyFont="1" applyFill="1" applyBorder="1" applyAlignment="1" applyProtection="1">
      <alignment horizontal="right" vertical="top"/>
    </xf>
    <xf numFmtId="0" fontId="19" fillId="33" borderId="0" xfId="0" applyNumberFormat="1" applyFont="1" applyFill="1" applyBorder="1" applyAlignment="1" applyProtection="1">
      <alignment vertical="top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V35"/>
  <sheetViews>
    <sheetView tabSelected="1" workbookViewId="0">
      <selection activeCell="E25" sqref="E25"/>
    </sheetView>
  </sheetViews>
  <sheetFormatPr baseColWidth="10" defaultColWidth="11.42578125" defaultRowHeight="15" x14ac:dyDescent="0.25"/>
  <cols>
    <col min="1" max="1" width="8.5703125" bestFit="1" customWidth="1"/>
    <col min="2" max="2" width="9.140625" bestFit="1" customWidth="1"/>
    <col min="3" max="3" width="11.5703125" bestFit="1" customWidth="1"/>
    <col min="4" max="4" width="13.7109375" bestFit="1" customWidth="1"/>
    <col min="5" max="5" width="28.5703125" bestFit="1" customWidth="1"/>
    <col min="6" max="7" width="9.140625" bestFit="1" customWidth="1"/>
    <col min="8" max="8" width="2.28515625" bestFit="1" customWidth="1"/>
    <col min="9" max="9" width="17.28515625" bestFit="1" customWidth="1"/>
    <col min="10" max="10" width="5.7109375" bestFit="1" customWidth="1"/>
    <col min="11" max="11" width="17.28515625" bestFit="1" customWidth="1"/>
    <col min="12" max="12" width="1.140625" bestFit="1" customWidth="1"/>
    <col min="13" max="13" width="17.28515625" bestFit="1" customWidth="1"/>
  </cols>
  <sheetData>
    <row r="1" spans="1:256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</row>
    <row r="2" spans="1:256" x14ac:dyDescent="0.25">
      <c r="A2" s="2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  <c r="IU2" s="2"/>
      <c r="IV2" s="2"/>
    </row>
    <row r="3" spans="1:256" x14ac:dyDescent="0.25">
      <c r="A3" s="2" t="s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</row>
    <row r="4" spans="1:256" x14ac:dyDescent="0.25">
      <c r="A4" s="3" t="s">
        <v>3</v>
      </c>
      <c r="B4" s="4" t="s">
        <v>4</v>
      </c>
      <c r="C4" s="4" t="s">
        <v>5</v>
      </c>
      <c r="D4" s="4" t="s">
        <v>6</v>
      </c>
      <c r="E4" s="5" t="s">
        <v>7</v>
      </c>
      <c r="F4" s="5"/>
      <c r="G4" s="6"/>
      <c r="H4" s="3" t="s">
        <v>8</v>
      </c>
      <c r="I4" s="4" t="s">
        <v>9</v>
      </c>
      <c r="J4" s="4" t="s">
        <v>10</v>
      </c>
      <c r="K4" s="4" t="s">
        <v>11</v>
      </c>
      <c r="L4" s="1"/>
      <c r="M4" s="3" t="s">
        <v>12</v>
      </c>
    </row>
    <row r="5" spans="1:25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256" x14ac:dyDescent="0.25">
      <c r="A6" s="7" t="s">
        <v>13</v>
      </c>
      <c r="B6" s="8"/>
      <c r="C6" s="8"/>
      <c r="D6" s="8"/>
      <c r="E6" s="8"/>
      <c r="F6" s="8"/>
      <c r="G6" s="8"/>
      <c r="H6" s="9"/>
      <c r="I6" s="1"/>
      <c r="J6" s="1"/>
      <c r="K6" s="1"/>
      <c r="L6" s="1"/>
      <c r="M6" s="1"/>
    </row>
    <row r="7" spans="1:256" x14ac:dyDescent="0.25">
      <c r="A7" s="10">
        <v>10161</v>
      </c>
      <c r="B7" s="11" t="s">
        <v>14</v>
      </c>
      <c r="C7" s="12">
        <v>43100</v>
      </c>
      <c r="D7" s="11"/>
      <c r="E7" s="13" t="s">
        <v>15</v>
      </c>
      <c r="F7" s="13"/>
      <c r="G7" s="11"/>
      <c r="H7" s="14" t="s">
        <v>16</v>
      </c>
      <c r="I7" s="15"/>
      <c r="J7" s="14"/>
      <c r="K7" s="15">
        <v>15395.7</v>
      </c>
      <c r="L7" s="1"/>
      <c r="M7" s="16">
        <v>-15395.7</v>
      </c>
    </row>
    <row r="8" spans="1:256" x14ac:dyDescent="0.25">
      <c r="A8" s="10">
        <v>10161</v>
      </c>
      <c r="B8" s="11" t="s">
        <v>14</v>
      </c>
      <c r="C8" s="12">
        <v>43100</v>
      </c>
      <c r="D8" s="11"/>
      <c r="E8" s="13" t="s">
        <v>60</v>
      </c>
      <c r="F8" s="13"/>
      <c r="G8" s="11"/>
      <c r="H8" s="14" t="s">
        <v>16</v>
      </c>
      <c r="I8" s="15"/>
      <c r="J8" s="14"/>
      <c r="K8" s="15">
        <v>3982.4</v>
      </c>
      <c r="L8" s="1"/>
      <c r="M8" s="16">
        <v>-19378.099999999999</v>
      </c>
    </row>
    <row r="9" spans="1:256" x14ac:dyDescent="0.25">
      <c r="A9" s="10">
        <v>9622</v>
      </c>
      <c r="B9" s="11" t="s">
        <v>14</v>
      </c>
      <c r="C9" s="12">
        <v>43100</v>
      </c>
      <c r="D9" s="11"/>
      <c r="E9" s="13" t="s">
        <v>17</v>
      </c>
      <c r="F9" s="13"/>
      <c r="G9" s="11"/>
      <c r="H9" s="14" t="s">
        <v>16</v>
      </c>
      <c r="I9" s="15">
        <v>23434.5</v>
      </c>
      <c r="J9" s="14"/>
      <c r="K9" s="15"/>
      <c r="L9" s="1"/>
      <c r="M9" s="16">
        <v>4056.4</v>
      </c>
    </row>
    <row r="10" spans="1:256" x14ac:dyDescent="0.25">
      <c r="A10" s="7" t="s">
        <v>18</v>
      </c>
      <c r="B10" s="8"/>
      <c r="C10" s="8"/>
      <c r="D10" s="8"/>
      <c r="E10" s="17" t="s">
        <v>19</v>
      </c>
      <c r="F10" s="17"/>
      <c r="G10" s="17"/>
      <c r="H10" s="18"/>
      <c r="I10" s="19">
        <v>23434.5</v>
      </c>
      <c r="J10" s="9"/>
      <c r="K10" s="20">
        <v>19378.099999999999</v>
      </c>
      <c r="L10" s="21"/>
      <c r="M10" s="19">
        <v>4056.4</v>
      </c>
    </row>
    <row r="11" spans="1:256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256" x14ac:dyDescent="0.25">
      <c r="A12" s="7" t="s">
        <v>20</v>
      </c>
      <c r="B12" s="8"/>
      <c r="C12" s="8"/>
      <c r="D12" s="8"/>
      <c r="E12" s="8"/>
      <c r="F12" s="8"/>
      <c r="G12" s="8"/>
      <c r="H12" s="9"/>
      <c r="I12" s="1"/>
      <c r="J12" s="1"/>
      <c r="K12" s="1"/>
      <c r="L12" s="1"/>
      <c r="M12" s="1"/>
    </row>
    <row r="13" spans="1:256" x14ac:dyDescent="0.25">
      <c r="A13" s="10">
        <v>7647</v>
      </c>
      <c r="B13" s="11" t="s">
        <v>21</v>
      </c>
      <c r="C13" s="12">
        <v>42738</v>
      </c>
      <c r="D13" s="11" t="s">
        <v>22</v>
      </c>
      <c r="E13" s="13" t="s">
        <v>50</v>
      </c>
      <c r="F13" s="13"/>
      <c r="G13" s="11"/>
      <c r="H13" s="14" t="s">
        <v>16</v>
      </c>
      <c r="I13" s="15">
        <v>1199</v>
      </c>
      <c r="J13" s="14"/>
      <c r="K13" s="15"/>
      <c r="L13" s="1"/>
      <c r="M13" s="16">
        <v>1199</v>
      </c>
    </row>
    <row r="14" spans="1:256" x14ac:dyDescent="0.25">
      <c r="A14" s="10">
        <v>7647</v>
      </c>
      <c r="B14" s="11" t="s">
        <v>21</v>
      </c>
      <c r="C14" s="12">
        <v>42760</v>
      </c>
      <c r="D14" s="11" t="s">
        <v>23</v>
      </c>
      <c r="E14" s="13" t="s">
        <v>24</v>
      </c>
      <c r="F14" s="13"/>
      <c r="G14" s="11"/>
      <c r="H14" s="14" t="s">
        <v>16</v>
      </c>
      <c r="I14" s="15">
        <v>123</v>
      </c>
      <c r="J14" s="14"/>
      <c r="K14" s="15"/>
      <c r="L14" s="1"/>
      <c r="M14" s="16">
        <v>1322</v>
      </c>
    </row>
    <row r="15" spans="1:256" x14ac:dyDescent="0.25">
      <c r="A15" s="10">
        <v>7765</v>
      </c>
      <c r="B15" s="11" t="s">
        <v>21</v>
      </c>
      <c r="C15" s="12">
        <v>42771</v>
      </c>
      <c r="D15" s="11" t="s">
        <v>25</v>
      </c>
      <c r="E15" s="13" t="s">
        <v>50</v>
      </c>
      <c r="F15" s="13"/>
      <c r="G15" s="11"/>
      <c r="H15" s="14" t="s">
        <v>16</v>
      </c>
      <c r="I15" s="15">
        <v>1551</v>
      </c>
      <c r="J15" s="14"/>
      <c r="K15" s="15"/>
      <c r="L15" s="1"/>
      <c r="M15" s="16">
        <v>2873</v>
      </c>
    </row>
    <row r="16" spans="1:256" x14ac:dyDescent="0.25">
      <c r="A16" s="10">
        <v>7765</v>
      </c>
      <c r="B16" s="11" t="s">
        <v>21</v>
      </c>
      <c r="C16" s="12">
        <v>42773</v>
      </c>
      <c r="D16" s="11" t="s">
        <v>26</v>
      </c>
      <c r="E16" s="13" t="s">
        <v>51</v>
      </c>
      <c r="F16" s="13"/>
      <c r="G16" s="11"/>
      <c r="H16" s="14" t="s">
        <v>16</v>
      </c>
      <c r="I16" s="15">
        <v>941.7</v>
      </c>
      <c r="J16" s="14"/>
      <c r="K16" s="15"/>
      <c r="L16" s="1"/>
      <c r="M16" s="16">
        <v>3814.7</v>
      </c>
    </row>
    <row r="17" spans="1:13" x14ac:dyDescent="0.25">
      <c r="A17" s="10">
        <v>7765</v>
      </c>
      <c r="B17" s="11" t="s">
        <v>21</v>
      </c>
      <c r="C17" s="12">
        <v>42773</v>
      </c>
      <c r="D17" s="11" t="s">
        <v>27</v>
      </c>
      <c r="E17" s="13" t="s">
        <v>28</v>
      </c>
      <c r="F17" s="13"/>
      <c r="G17" s="11"/>
      <c r="H17" s="14" t="s">
        <v>16</v>
      </c>
      <c r="I17" s="15">
        <v>600</v>
      </c>
      <c r="J17" s="14"/>
      <c r="K17" s="15"/>
      <c r="L17" s="1"/>
      <c r="M17" s="16">
        <v>4414.7</v>
      </c>
    </row>
    <row r="18" spans="1:13" x14ac:dyDescent="0.25">
      <c r="A18" s="10">
        <v>7765</v>
      </c>
      <c r="B18" s="11" t="s">
        <v>21</v>
      </c>
      <c r="C18" s="12">
        <v>42773</v>
      </c>
      <c r="D18" s="11" t="s">
        <v>29</v>
      </c>
      <c r="E18" s="13" t="s">
        <v>28</v>
      </c>
      <c r="F18" s="13"/>
      <c r="G18" s="11"/>
      <c r="H18" s="14" t="s">
        <v>16</v>
      </c>
      <c r="I18" s="15">
        <v>600</v>
      </c>
      <c r="J18" s="14"/>
      <c r="K18" s="15"/>
      <c r="L18" s="1"/>
      <c r="M18" s="16">
        <v>5014.7</v>
      </c>
    </row>
    <row r="19" spans="1:13" x14ac:dyDescent="0.25">
      <c r="A19" s="10">
        <v>7765</v>
      </c>
      <c r="B19" s="11" t="s">
        <v>21</v>
      </c>
      <c r="C19" s="12">
        <v>42775</v>
      </c>
      <c r="D19" s="11" t="s">
        <v>30</v>
      </c>
      <c r="E19" s="13" t="s">
        <v>28</v>
      </c>
      <c r="F19" s="13"/>
      <c r="G19" s="11"/>
      <c r="H19" s="14" t="s">
        <v>16</v>
      </c>
      <c r="I19" s="15">
        <v>600</v>
      </c>
      <c r="J19" s="14"/>
      <c r="K19" s="15"/>
      <c r="L19" s="1"/>
      <c r="M19" s="16">
        <v>5614.7</v>
      </c>
    </row>
    <row r="20" spans="1:13" x14ac:dyDescent="0.25">
      <c r="A20" s="10">
        <v>7765</v>
      </c>
      <c r="B20" s="11" t="s">
        <v>21</v>
      </c>
      <c r="C20" s="12">
        <v>42787</v>
      </c>
      <c r="D20" s="11" t="s">
        <v>31</v>
      </c>
      <c r="E20" s="13" t="s">
        <v>28</v>
      </c>
      <c r="F20" s="13"/>
      <c r="G20" s="11"/>
      <c r="H20" s="14" t="s">
        <v>16</v>
      </c>
      <c r="I20" s="15">
        <v>1800</v>
      </c>
      <c r="J20" s="14"/>
      <c r="K20" s="15"/>
      <c r="L20" s="1"/>
      <c r="M20" s="16">
        <v>7414.7</v>
      </c>
    </row>
    <row r="21" spans="1:13" x14ac:dyDescent="0.25">
      <c r="A21" s="10">
        <v>7765</v>
      </c>
      <c r="B21" s="11" t="s">
        <v>21</v>
      </c>
      <c r="C21" s="12">
        <v>42790</v>
      </c>
      <c r="D21" s="11" t="s">
        <v>32</v>
      </c>
      <c r="E21" s="13" t="s">
        <v>52</v>
      </c>
      <c r="F21" s="13"/>
      <c r="G21" s="11"/>
      <c r="H21" s="14" t="s">
        <v>16</v>
      </c>
      <c r="I21" s="15">
        <v>614.9</v>
      </c>
      <c r="J21" s="14"/>
      <c r="K21" s="15"/>
      <c r="L21" s="1"/>
      <c r="M21" s="16">
        <v>8029.6</v>
      </c>
    </row>
    <row r="22" spans="1:13" x14ac:dyDescent="0.25">
      <c r="A22" s="10">
        <v>7948</v>
      </c>
      <c r="B22" s="11" t="s">
        <v>21</v>
      </c>
      <c r="C22" s="12">
        <v>42796</v>
      </c>
      <c r="D22" s="11" t="s">
        <v>25</v>
      </c>
      <c r="E22" s="13" t="s">
        <v>33</v>
      </c>
      <c r="F22" s="13"/>
      <c r="G22" s="11"/>
      <c r="H22" s="14" t="s">
        <v>16</v>
      </c>
      <c r="I22" s="15">
        <v>1122</v>
      </c>
      <c r="J22" s="14"/>
      <c r="K22" s="15"/>
      <c r="L22" s="1"/>
      <c r="M22" s="16">
        <v>9151.6</v>
      </c>
    </row>
    <row r="23" spans="1:13" x14ac:dyDescent="0.25">
      <c r="A23" s="10">
        <v>7948</v>
      </c>
      <c r="B23" s="11" t="s">
        <v>21</v>
      </c>
      <c r="C23" s="12">
        <v>42797</v>
      </c>
      <c r="D23" s="11" t="s">
        <v>34</v>
      </c>
      <c r="E23" s="13" t="s">
        <v>53</v>
      </c>
      <c r="F23" s="13"/>
      <c r="G23" s="11"/>
      <c r="H23" s="14" t="s">
        <v>16</v>
      </c>
      <c r="I23" s="15">
        <v>1767.3</v>
      </c>
      <c r="J23" s="14"/>
      <c r="K23" s="15"/>
      <c r="L23" s="1"/>
      <c r="M23" s="16">
        <v>10918.9</v>
      </c>
    </row>
    <row r="24" spans="1:13" x14ac:dyDescent="0.25">
      <c r="A24" s="10">
        <v>7948</v>
      </c>
      <c r="B24" s="11" t="s">
        <v>21</v>
      </c>
      <c r="C24" s="12">
        <v>42803</v>
      </c>
      <c r="D24" s="11" t="s">
        <v>35</v>
      </c>
      <c r="E24" s="13" t="s">
        <v>36</v>
      </c>
      <c r="F24" s="13"/>
      <c r="G24" s="11"/>
      <c r="H24" s="14" t="s">
        <v>16</v>
      </c>
      <c r="I24" s="15">
        <v>580</v>
      </c>
      <c r="J24" s="14"/>
      <c r="K24" s="15"/>
      <c r="L24" s="1"/>
      <c r="M24" s="16">
        <v>11498.9</v>
      </c>
    </row>
    <row r="25" spans="1:13" x14ac:dyDescent="0.25">
      <c r="A25" s="10">
        <v>7948</v>
      </c>
      <c r="B25" s="11" t="s">
        <v>21</v>
      </c>
      <c r="C25" s="12">
        <v>42815</v>
      </c>
      <c r="D25" s="11" t="s">
        <v>37</v>
      </c>
      <c r="E25" s="13" t="s">
        <v>54</v>
      </c>
      <c r="F25" s="13"/>
      <c r="G25" s="11"/>
      <c r="H25" s="14" t="s">
        <v>16</v>
      </c>
      <c r="I25" s="15">
        <v>28689.21</v>
      </c>
      <c r="J25" s="14"/>
      <c r="K25" s="15"/>
      <c r="L25" s="1"/>
      <c r="M25" s="16">
        <v>40188.11</v>
      </c>
    </row>
    <row r="26" spans="1:13" x14ac:dyDescent="0.25">
      <c r="A26" s="10">
        <v>7948</v>
      </c>
      <c r="B26" s="11" t="s">
        <v>21</v>
      </c>
      <c r="C26" s="12">
        <v>42821</v>
      </c>
      <c r="D26" s="11" t="s">
        <v>38</v>
      </c>
      <c r="E26" s="13" t="s">
        <v>39</v>
      </c>
      <c r="F26" s="13"/>
      <c r="G26" s="11"/>
      <c r="H26" s="14" t="s">
        <v>16</v>
      </c>
      <c r="I26" s="15">
        <v>151.69999999999999</v>
      </c>
      <c r="J26" s="14"/>
      <c r="K26" s="15"/>
      <c r="L26" s="1"/>
      <c r="M26" s="16">
        <v>40339.81</v>
      </c>
    </row>
    <row r="27" spans="1:13" x14ac:dyDescent="0.25">
      <c r="A27" s="10">
        <v>7948</v>
      </c>
      <c r="B27" s="11" t="s">
        <v>21</v>
      </c>
      <c r="C27" s="12">
        <v>42825</v>
      </c>
      <c r="D27" s="11" t="s">
        <v>40</v>
      </c>
      <c r="E27" s="13" t="s">
        <v>55</v>
      </c>
      <c r="F27" s="13"/>
      <c r="G27" s="11"/>
      <c r="H27" s="14" t="s">
        <v>16</v>
      </c>
      <c r="I27" s="15">
        <v>1924</v>
      </c>
      <c r="J27" s="14"/>
      <c r="K27" s="15"/>
      <c r="L27" s="1"/>
      <c r="M27" s="16">
        <v>42263.81</v>
      </c>
    </row>
    <row r="28" spans="1:13" x14ac:dyDescent="0.25">
      <c r="A28" s="10">
        <v>8036</v>
      </c>
      <c r="B28" s="11" t="s">
        <v>21</v>
      </c>
      <c r="C28" s="12">
        <v>42829</v>
      </c>
      <c r="D28" s="11" t="s">
        <v>41</v>
      </c>
      <c r="E28" s="13" t="s">
        <v>58</v>
      </c>
      <c r="F28" s="13"/>
      <c r="G28" s="11"/>
      <c r="H28" s="14" t="s">
        <v>16</v>
      </c>
      <c r="I28" s="15">
        <v>1386</v>
      </c>
      <c r="J28" s="14"/>
      <c r="K28" s="15"/>
      <c r="L28" s="1"/>
      <c r="M28" s="16">
        <v>43649.81</v>
      </c>
    </row>
    <row r="29" spans="1:13" x14ac:dyDescent="0.25">
      <c r="A29" s="10">
        <v>8036</v>
      </c>
      <c r="B29" s="11" t="s">
        <v>21</v>
      </c>
      <c r="C29" s="12">
        <v>42830</v>
      </c>
      <c r="D29" s="11" t="s">
        <v>42</v>
      </c>
      <c r="E29" s="13" t="s">
        <v>56</v>
      </c>
      <c r="F29" s="13"/>
      <c r="G29" s="11"/>
      <c r="H29" s="14" t="s">
        <v>16</v>
      </c>
      <c r="I29" s="15">
        <v>1560.9</v>
      </c>
      <c r="J29" s="14"/>
      <c r="K29" s="15"/>
      <c r="L29" s="1"/>
      <c r="M29" s="16">
        <v>45210.71</v>
      </c>
    </row>
    <row r="30" spans="1:13" x14ac:dyDescent="0.25">
      <c r="A30" s="10">
        <v>8036</v>
      </c>
      <c r="B30" s="11" t="s">
        <v>21</v>
      </c>
      <c r="C30" s="12">
        <v>42846</v>
      </c>
      <c r="D30" s="11" t="s">
        <v>43</v>
      </c>
      <c r="E30" s="13" t="s">
        <v>44</v>
      </c>
      <c r="F30" s="13"/>
      <c r="G30" s="11"/>
      <c r="H30" s="14" t="s">
        <v>16</v>
      </c>
      <c r="I30" s="15">
        <v>175.5</v>
      </c>
      <c r="J30" s="14"/>
      <c r="K30" s="15"/>
      <c r="L30" s="1"/>
      <c r="M30" s="16">
        <v>45386.21</v>
      </c>
    </row>
    <row r="31" spans="1:13" x14ac:dyDescent="0.25">
      <c r="A31" s="10">
        <v>8036</v>
      </c>
      <c r="B31" s="11" t="s">
        <v>21</v>
      </c>
      <c r="C31" s="12">
        <v>42853</v>
      </c>
      <c r="D31" s="11" t="s">
        <v>45</v>
      </c>
      <c r="E31" s="13" t="s">
        <v>57</v>
      </c>
      <c r="F31" s="13"/>
      <c r="G31" s="11"/>
      <c r="H31" s="14" t="s">
        <v>16</v>
      </c>
      <c r="I31" s="15">
        <v>669.5</v>
      </c>
      <c r="J31" s="14"/>
      <c r="K31" s="15"/>
      <c r="L31" s="1"/>
      <c r="M31" s="16">
        <v>46055.71</v>
      </c>
    </row>
    <row r="32" spans="1:13" x14ac:dyDescent="0.25">
      <c r="A32" s="10">
        <v>8167</v>
      </c>
      <c r="B32" s="11" t="s">
        <v>21</v>
      </c>
      <c r="C32" s="12">
        <v>42858</v>
      </c>
      <c r="D32" s="11" t="s">
        <v>46</v>
      </c>
      <c r="E32" s="13" t="s">
        <v>59</v>
      </c>
      <c r="F32" s="13"/>
      <c r="G32" s="11"/>
      <c r="H32" s="14" t="s">
        <v>16</v>
      </c>
      <c r="I32" s="15">
        <v>1741.5</v>
      </c>
      <c r="J32" s="14"/>
      <c r="K32" s="15"/>
      <c r="L32" s="1"/>
      <c r="M32" s="16">
        <v>47797.21</v>
      </c>
    </row>
    <row r="33" spans="1:13" x14ac:dyDescent="0.25">
      <c r="A33" s="10">
        <v>8288</v>
      </c>
      <c r="B33" s="11" t="s">
        <v>21</v>
      </c>
      <c r="C33" s="12">
        <v>42906</v>
      </c>
      <c r="D33" s="11" t="s">
        <v>47</v>
      </c>
      <c r="E33" s="13" t="s">
        <v>48</v>
      </c>
      <c r="F33" s="13"/>
      <c r="G33" s="11"/>
      <c r="H33" s="14" t="s">
        <v>16</v>
      </c>
      <c r="I33" s="15">
        <v>1048.5999999999999</v>
      </c>
      <c r="J33" s="14"/>
      <c r="K33" s="15"/>
      <c r="L33" s="1"/>
      <c r="M33" s="16">
        <v>48845.81</v>
      </c>
    </row>
    <row r="34" spans="1:13" x14ac:dyDescent="0.25">
      <c r="A34" s="7" t="s">
        <v>49</v>
      </c>
      <c r="B34" s="8"/>
      <c r="C34" s="8"/>
      <c r="D34" s="8"/>
      <c r="E34" s="17" t="s">
        <v>19</v>
      </c>
      <c r="F34" s="17"/>
      <c r="G34" s="17"/>
      <c r="H34" s="18"/>
      <c r="I34" s="19">
        <f>SUM(I13:I33)</f>
        <v>48845.81</v>
      </c>
      <c r="J34" s="9"/>
      <c r="K34" s="20">
        <f>SUM(K13:K33)</f>
        <v>0</v>
      </c>
      <c r="L34" s="21"/>
      <c r="M34" s="19">
        <f>SUM(M13:M33)</f>
        <v>471003.69000000006</v>
      </c>
    </row>
    <row r="35" spans="1:13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</row>
  </sheetData>
  <mergeCells count="3">
    <mergeCell ref="A1:IV1"/>
    <mergeCell ref="A2:IV2"/>
    <mergeCell ref="A3:IV3"/>
  </mergeCells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Agnst</cp:lastModifiedBy>
  <dcterms:created xsi:type="dcterms:W3CDTF">2018-05-08T17:26:53Z</dcterms:created>
  <dcterms:modified xsi:type="dcterms:W3CDTF">2018-05-08T17:35:00Z</dcterms:modified>
</cp:coreProperties>
</file>