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15" windowWidth="15195" windowHeight="8190" activeTab="1"/>
  </bookViews>
  <sheets>
    <sheet name="BDD Cost Price" sheetId="12" r:id="rId1"/>
    <sheet name="Extraction 2013" sheetId="1" r:id="rId2"/>
  </sheets>
  <definedNames>
    <definedName name="_xlnm._FilterDatabase" localSheetId="0" hidden="1">'BDD Cost Price'!$A$1:$F$637</definedName>
    <definedName name="_xlnm._FilterDatabase" localSheetId="1" hidden="1">'Extraction 2013'!$A$1:$C$411</definedName>
    <definedName name="Tableproduit">OFFSET(#REF!,,,COUNTA(#REF!)-1,1)</definedName>
  </definedNames>
  <calcPr calcId="125725"/>
</workbook>
</file>

<file path=xl/calcChain.xml><?xml version="1.0" encoding="utf-8"?>
<calcChain xmlns="http://schemas.openxmlformats.org/spreadsheetml/2006/main">
  <c r="B3" i="1" a="1"/>
  <c r="B3" s="1"/>
  <c r="C3" a="1"/>
  <c r="C3" s="1"/>
  <c r="B4" a="1"/>
  <c r="B4" s="1"/>
  <c r="C4" a="1"/>
  <c r="C4" s="1"/>
  <c r="B5" a="1"/>
  <c r="B5" s="1"/>
  <c r="C5" a="1"/>
  <c r="C5" s="1"/>
  <c r="B6" a="1"/>
  <c r="B6" s="1"/>
  <c r="C6" a="1"/>
  <c r="C6" s="1"/>
  <c r="B7" a="1"/>
  <c r="B7" s="1"/>
  <c r="C7" a="1"/>
  <c r="C7" s="1"/>
  <c r="B8" a="1"/>
  <c r="B8" s="1"/>
  <c r="C8" a="1"/>
  <c r="C8" s="1"/>
  <c r="B9" a="1"/>
  <c r="B9" s="1"/>
  <c r="C9" a="1"/>
  <c r="C9" s="1"/>
  <c r="B10" a="1"/>
  <c r="B10" s="1"/>
  <c r="C10" a="1"/>
  <c r="C10" s="1"/>
  <c r="B11" a="1"/>
  <c r="B11" s="1"/>
  <c r="C11" a="1"/>
  <c r="C11" s="1"/>
  <c r="B12" a="1"/>
  <c r="B12" s="1"/>
  <c r="C12" a="1"/>
  <c r="C12" s="1"/>
  <c r="B13" a="1"/>
  <c r="B13" s="1"/>
  <c r="C13" a="1"/>
  <c r="C13" s="1"/>
  <c r="B14" a="1"/>
  <c r="B14" s="1"/>
  <c r="C14" a="1"/>
  <c r="C14" s="1"/>
  <c r="B15" a="1"/>
  <c r="B15" s="1"/>
  <c r="C15" a="1"/>
  <c r="C15" s="1"/>
  <c r="B16" a="1"/>
  <c r="B16" s="1"/>
  <c r="C16" a="1"/>
  <c r="C16" s="1"/>
  <c r="B17" a="1"/>
  <c r="B17" s="1"/>
  <c r="C17" a="1"/>
  <c r="C17" s="1"/>
  <c r="B18" a="1"/>
  <c r="B18" s="1"/>
  <c r="C18" a="1"/>
  <c r="C18" s="1"/>
  <c r="B19" a="1"/>
  <c r="B19" s="1"/>
  <c r="C19" a="1"/>
  <c r="C19" s="1"/>
  <c r="B20" a="1"/>
  <c r="B20" s="1"/>
  <c r="C20" a="1"/>
  <c r="C20" s="1"/>
  <c r="B21" a="1"/>
  <c r="B21" s="1"/>
  <c r="C21" a="1"/>
  <c r="C21" s="1"/>
  <c r="B22" a="1"/>
  <c r="B22" s="1"/>
  <c r="C22" a="1"/>
  <c r="C22" s="1"/>
  <c r="B23" a="1"/>
  <c r="B23" s="1"/>
  <c r="C23" a="1"/>
  <c r="C23" s="1"/>
  <c r="B24" a="1"/>
  <c r="B24" s="1"/>
  <c r="C24" a="1"/>
  <c r="C24" s="1"/>
  <c r="B25" a="1"/>
  <c r="B25" s="1"/>
  <c r="C25" a="1"/>
  <c r="C25" s="1"/>
  <c r="B26" a="1"/>
  <c r="B26" s="1"/>
  <c r="C26" a="1"/>
  <c r="C26" s="1"/>
  <c r="B27" a="1"/>
  <c r="B27" s="1"/>
  <c r="C27" a="1"/>
  <c r="C27" s="1"/>
  <c r="B28" a="1"/>
  <c r="B28" s="1"/>
  <c r="C28" a="1"/>
  <c r="C28" s="1"/>
  <c r="B29" a="1"/>
  <c r="B29" s="1"/>
  <c r="C29" a="1"/>
  <c r="C29" s="1"/>
  <c r="B30" a="1"/>
  <c r="B30" s="1"/>
  <c r="C30" a="1"/>
  <c r="C30" s="1"/>
  <c r="B31" a="1"/>
  <c r="B31" s="1"/>
  <c r="C31" a="1"/>
  <c r="C31" s="1"/>
  <c r="B32" a="1"/>
  <c r="B32" s="1"/>
  <c r="C32" a="1"/>
  <c r="C32" s="1"/>
  <c r="B33" a="1"/>
  <c r="B33" s="1"/>
  <c r="C33" a="1"/>
  <c r="C33" s="1"/>
  <c r="B34" a="1"/>
  <c r="B34" s="1"/>
  <c r="C34" a="1"/>
  <c r="C34" s="1"/>
  <c r="B35" a="1"/>
  <c r="B35" s="1"/>
  <c r="C35" a="1"/>
  <c r="C35" s="1"/>
  <c r="B36" a="1"/>
  <c r="B36" s="1"/>
  <c r="C36" a="1"/>
  <c r="C36" s="1"/>
  <c r="B37" a="1"/>
  <c r="B37" s="1"/>
  <c r="C37" a="1"/>
  <c r="C37" s="1"/>
  <c r="B38" a="1"/>
  <c r="B38" s="1"/>
  <c r="C38" a="1"/>
  <c r="C38" s="1"/>
  <c r="B39" a="1"/>
  <c r="B39" s="1"/>
  <c r="C39" a="1"/>
  <c r="C39" s="1"/>
  <c r="B40" a="1"/>
  <c r="B40" s="1"/>
  <c r="C40" a="1"/>
  <c r="C40" s="1"/>
  <c r="B41" a="1"/>
  <c r="B41" s="1"/>
  <c r="C41" a="1"/>
  <c r="C41" s="1"/>
  <c r="B42" a="1"/>
  <c r="B42" s="1"/>
  <c r="C42" a="1"/>
  <c r="C42" s="1"/>
  <c r="B43" a="1"/>
  <c r="B43" s="1"/>
  <c r="C43" a="1"/>
  <c r="C43" s="1"/>
  <c r="B44" a="1"/>
  <c r="B44" s="1"/>
  <c r="C44" a="1"/>
  <c r="C44" s="1"/>
  <c r="B45" a="1"/>
  <c r="B45" s="1"/>
  <c r="C45" a="1"/>
  <c r="C45" s="1"/>
  <c r="B46" a="1"/>
  <c r="B46" s="1"/>
  <c r="C46" a="1"/>
  <c r="C46" s="1"/>
  <c r="B47" a="1"/>
  <c r="B47" s="1"/>
  <c r="C47" a="1"/>
  <c r="C47" s="1"/>
  <c r="B48" a="1"/>
  <c r="B48" s="1"/>
  <c r="C48" a="1"/>
  <c r="C48" s="1"/>
  <c r="B49" a="1"/>
  <c r="B49" s="1"/>
  <c r="C49" a="1"/>
  <c r="C49" s="1"/>
  <c r="B50" a="1"/>
  <c r="B50" s="1"/>
  <c r="C50" a="1"/>
  <c r="C50" s="1"/>
  <c r="B51" a="1"/>
  <c r="B51" s="1"/>
  <c r="C51" a="1"/>
  <c r="C51" s="1"/>
  <c r="B52" a="1"/>
  <c r="B52" s="1"/>
  <c r="C52" a="1"/>
  <c r="C52" s="1"/>
  <c r="B53" a="1"/>
  <c r="B53" s="1"/>
  <c r="C53" a="1"/>
  <c r="C53" s="1"/>
  <c r="B54" a="1"/>
  <c r="B54" s="1"/>
  <c r="C54" a="1"/>
  <c r="C54" s="1"/>
  <c r="B55" a="1"/>
  <c r="B55" s="1"/>
  <c r="C55" a="1"/>
  <c r="C55" s="1"/>
  <c r="B56" a="1"/>
  <c r="B56" s="1"/>
  <c r="C56" a="1"/>
  <c r="C56" s="1"/>
  <c r="B57" a="1"/>
  <c r="B57" s="1"/>
  <c r="C57" a="1"/>
  <c r="C57" s="1"/>
  <c r="B58" a="1"/>
  <c r="B58" s="1"/>
  <c r="C58" a="1"/>
  <c r="C58" s="1"/>
  <c r="B59" a="1"/>
  <c r="B59" s="1"/>
  <c r="C59" a="1"/>
  <c r="C59" s="1"/>
  <c r="B60" a="1"/>
  <c r="B60" s="1"/>
  <c r="C60" a="1"/>
  <c r="C60" s="1"/>
  <c r="B61" a="1"/>
  <c r="B61" s="1"/>
  <c r="C61" a="1"/>
  <c r="C61" s="1"/>
  <c r="B62" a="1"/>
  <c r="B62" s="1"/>
  <c r="C62" a="1"/>
  <c r="C62" s="1"/>
  <c r="B63" a="1"/>
  <c r="B63" s="1"/>
  <c r="C63" a="1"/>
  <c r="C63" s="1"/>
  <c r="B64" a="1"/>
  <c r="B64" s="1"/>
  <c r="C64" a="1"/>
  <c r="C64" s="1"/>
  <c r="B65" a="1"/>
  <c r="B65" s="1"/>
  <c r="C65" a="1"/>
  <c r="C65" s="1"/>
  <c r="B66" a="1"/>
  <c r="B66" s="1"/>
  <c r="C66" a="1"/>
  <c r="C66" s="1"/>
  <c r="B67" a="1"/>
  <c r="B67" s="1"/>
  <c r="C67" a="1"/>
  <c r="C67" s="1"/>
  <c r="B68" a="1"/>
  <c r="B68" s="1"/>
  <c r="C68" a="1"/>
  <c r="C68" s="1"/>
  <c r="B69" a="1"/>
  <c r="B69" s="1"/>
  <c r="C69" a="1"/>
  <c r="C69" s="1"/>
  <c r="B70" a="1"/>
  <c r="B70" s="1"/>
  <c r="C70" a="1"/>
  <c r="C70" s="1"/>
  <c r="B71" a="1"/>
  <c r="B71" s="1"/>
  <c r="C71" a="1"/>
  <c r="C71" s="1"/>
  <c r="B72" a="1"/>
  <c r="B72" s="1"/>
  <c r="C72" a="1"/>
  <c r="C72" s="1"/>
  <c r="B73" a="1"/>
  <c r="B73" s="1"/>
  <c r="C73" a="1"/>
  <c r="C73" s="1"/>
  <c r="B74" a="1"/>
  <c r="B74" s="1"/>
  <c r="C74" a="1"/>
  <c r="C74" s="1"/>
  <c r="B75" a="1"/>
  <c r="B75" s="1"/>
  <c r="C75" a="1"/>
  <c r="C75" s="1"/>
  <c r="B76" a="1"/>
  <c r="B76" s="1"/>
  <c r="C76" a="1"/>
  <c r="C76" s="1"/>
  <c r="B77" a="1"/>
  <c r="B77" s="1"/>
  <c r="C77" a="1"/>
  <c r="C77" s="1"/>
  <c r="B78" a="1"/>
  <c r="B78" s="1"/>
  <c r="C78" a="1"/>
  <c r="C78" s="1"/>
  <c r="B79" a="1"/>
  <c r="B79" s="1"/>
  <c r="C79" a="1"/>
  <c r="C79" s="1"/>
  <c r="B80" a="1"/>
  <c r="B80" s="1"/>
  <c r="C80" a="1"/>
  <c r="C80" s="1"/>
  <c r="B81" a="1"/>
  <c r="B81" s="1"/>
  <c r="C81" a="1"/>
  <c r="C81" s="1"/>
  <c r="B82" a="1"/>
  <c r="B82" s="1"/>
  <c r="C82" a="1"/>
  <c r="C82" s="1"/>
  <c r="B83" a="1"/>
  <c r="B83" s="1"/>
  <c r="C83" a="1"/>
  <c r="C83" s="1"/>
  <c r="B84" a="1"/>
  <c r="B84" s="1"/>
  <c r="C84" a="1"/>
  <c r="C84" s="1"/>
  <c r="B85" a="1"/>
  <c r="B85" s="1"/>
  <c r="C85" a="1"/>
  <c r="C85" s="1"/>
  <c r="B86" a="1"/>
  <c r="B86" s="1"/>
  <c r="C86" a="1"/>
  <c r="C86" s="1"/>
  <c r="B87" a="1"/>
  <c r="B87" s="1"/>
  <c r="C87" a="1"/>
  <c r="C87" s="1"/>
  <c r="B88" a="1"/>
  <c r="B88" s="1"/>
  <c r="C88" a="1"/>
  <c r="C88" s="1"/>
  <c r="B89" a="1"/>
  <c r="B89" s="1"/>
  <c r="C89" a="1"/>
  <c r="C89" s="1"/>
  <c r="B90" a="1"/>
  <c r="B90" s="1"/>
  <c r="C90" a="1"/>
  <c r="C90" s="1"/>
  <c r="B91" a="1"/>
  <c r="B91" s="1"/>
  <c r="C91" a="1"/>
  <c r="C91" s="1"/>
  <c r="B92" a="1"/>
  <c r="B92" s="1"/>
  <c r="C92" a="1"/>
  <c r="C92" s="1"/>
  <c r="B93" a="1"/>
  <c r="B93" s="1"/>
  <c r="C93" a="1"/>
  <c r="C93" s="1"/>
  <c r="B94" a="1"/>
  <c r="B94" s="1"/>
  <c r="C94" a="1"/>
  <c r="C94" s="1"/>
  <c r="B95" a="1"/>
  <c r="B95" s="1"/>
  <c r="C95" a="1"/>
  <c r="C95" s="1"/>
  <c r="B96" a="1"/>
  <c r="B96" s="1"/>
  <c r="C96" a="1"/>
  <c r="C96" s="1"/>
  <c r="B97" a="1"/>
  <c r="B97" s="1"/>
  <c r="C97" a="1"/>
  <c r="C97" s="1"/>
  <c r="B98" a="1"/>
  <c r="B98" s="1"/>
  <c r="C98" a="1"/>
  <c r="C98" s="1"/>
  <c r="B99" a="1"/>
  <c r="B99" s="1"/>
  <c r="C99" a="1"/>
  <c r="C99" s="1"/>
  <c r="B100" a="1"/>
  <c r="B100" s="1"/>
  <c r="C100" a="1"/>
  <c r="C100" s="1"/>
  <c r="B101" a="1"/>
  <c r="B101" s="1"/>
  <c r="C101" a="1"/>
  <c r="C101" s="1"/>
  <c r="B102" a="1"/>
  <c r="B102" s="1"/>
  <c r="C102" a="1"/>
  <c r="C102" s="1"/>
  <c r="B103" a="1"/>
  <c r="B103" s="1"/>
  <c r="C103" a="1"/>
  <c r="C103" s="1"/>
  <c r="B104" a="1"/>
  <c r="B104" s="1"/>
  <c r="C104" a="1"/>
  <c r="C104" s="1"/>
  <c r="B105" a="1"/>
  <c r="B105" s="1"/>
  <c r="C105" a="1"/>
  <c r="C105" s="1"/>
  <c r="B106" a="1"/>
  <c r="B106" s="1"/>
  <c r="C106" a="1"/>
  <c r="C106" s="1"/>
  <c r="B107" a="1"/>
  <c r="B107" s="1"/>
  <c r="C107" a="1"/>
  <c r="C107" s="1"/>
  <c r="B108" a="1"/>
  <c r="B108" s="1"/>
  <c r="C108" a="1"/>
  <c r="C108" s="1"/>
  <c r="B109" a="1"/>
  <c r="B109" s="1"/>
  <c r="C109" a="1"/>
  <c r="C109" s="1"/>
  <c r="B110" a="1"/>
  <c r="B110" s="1"/>
  <c r="C110" a="1"/>
  <c r="C110" s="1"/>
  <c r="B111" a="1"/>
  <c r="B111" s="1"/>
  <c r="C111" a="1"/>
  <c r="C111" s="1"/>
  <c r="B112" a="1"/>
  <c r="B112" s="1"/>
  <c r="C112" a="1"/>
  <c r="C112" s="1"/>
  <c r="B113" a="1"/>
  <c r="B113" s="1"/>
  <c r="C113" a="1"/>
  <c r="C113" s="1"/>
  <c r="B114" a="1"/>
  <c r="B114" s="1"/>
  <c r="C114" a="1"/>
  <c r="C114" s="1"/>
  <c r="B115" a="1"/>
  <c r="B115" s="1"/>
  <c r="C115" a="1"/>
  <c r="C115" s="1"/>
  <c r="B116" a="1"/>
  <c r="B116" s="1"/>
  <c r="C116" a="1"/>
  <c r="C116" s="1"/>
  <c r="B117" a="1"/>
  <c r="B117" s="1"/>
  <c r="C117" a="1"/>
  <c r="C117" s="1"/>
  <c r="B118" a="1"/>
  <c r="B118" s="1"/>
  <c r="C118" a="1"/>
  <c r="C118" s="1"/>
  <c r="B119" a="1"/>
  <c r="B119" s="1"/>
  <c r="C119" a="1"/>
  <c r="C119" s="1"/>
  <c r="B120" a="1"/>
  <c r="B120" s="1"/>
  <c r="C120" a="1"/>
  <c r="C120" s="1"/>
  <c r="B121" a="1"/>
  <c r="B121" s="1"/>
  <c r="C121" a="1"/>
  <c r="C121" s="1"/>
  <c r="B122" a="1"/>
  <c r="B122" s="1"/>
  <c r="C122" a="1"/>
  <c r="C122" s="1"/>
  <c r="B123" a="1"/>
  <c r="B123" s="1"/>
  <c r="C123" a="1"/>
  <c r="C123" s="1"/>
  <c r="B124" a="1"/>
  <c r="B124" s="1"/>
  <c r="C124" a="1"/>
  <c r="C124" s="1"/>
  <c r="B125" a="1"/>
  <c r="B125" s="1"/>
  <c r="C125" a="1"/>
  <c r="C125" s="1"/>
  <c r="B126" a="1"/>
  <c r="B126" s="1"/>
  <c r="C126" a="1"/>
  <c r="C126" s="1"/>
  <c r="B127" a="1"/>
  <c r="B127" s="1"/>
  <c r="C127" a="1"/>
  <c r="C127" s="1"/>
  <c r="B128" a="1"/>
  <c r="B128" s="1"/>
  <c r="C128" a="1"/>
  <c r="C128" s="1"/>
  <c r="B129" a="1"/>
  <c r="B129" s="1"/>
  <c r="C129" a="1"/>
  <c r="C129" s="1"/>
  <c r="B130" a="1"/>
  <c r="B130" s="1"/>
  <c r="C130" a="1"/>
  <c r="C130" s="1"/>
  <c r="B131" a="1"/>
  <c r="B131" s="1"/>
  <c r="C131" a="1"/>
  <c r="C131" s="1"/>
  <c r="B132" a="1"/>
  <c r="B132" s="1"/>
  <c r="C132" a="1"/>
  <c r="C132" s="1"/>
  <c r="B133" a="1"/>
  <c r="B133" s="1"/>
  <c r="C133" a="1"/>
  <c r="C133" s="1"/>
  <c r="B134" a="1"/>
  <c r="B134" s="1"/>
  <c r="C134" a="1"/>
  <c r="C134" s="1"/>
  <c r="B135" a="1"/>
  <c r="B135" s="1"/>
  <c r="C135" a="1"/>
  <c r="C135" s="1"/>
  <c r="B136" a="1"/>
  <c r="B136" s="1"/>
  <c r="C136" a="1"/>
  <c r="C136" s="1"/>
  <c r="B137" a="1"/>
  <c r="B137" s="1"/>
  <c r="C137" a="1"/>
  <c r="C137" s="1"/>
  <c r="B138" a="1"/>
  <c r="B138" s="1"/>
  <c r="C138" a="1"/>
  <c r="C138" s="1"/>
  <c r="B139" a="1"/>
  <c r="B139" s="1"/>
  <c r="C139" a="1"/>
  <c r="C139" s="1"/>
  <c r="B140" a="1"/>
  <c r="B140" s="1"/>
  <c r="C140" a="1"/>
  <c r="C140" s="1"/>
  <c r="B141" a="1"/>
  <c r="B141" s="1"/>
  <c r="C141" a="1"/>
  <c r="C141" s="1"/>
  <c r="B142" a="1"/>
  <c r="B142" s="1"/>
  <c r="C142" a="1"/>
  <c r="C142" s="1"/>
  <c r="B143" a="1"/>
  <c r="B143" s="1"/>
  <c r="C143" a="1"/>
  <c r="C143" s="1"/>
  <c r="B144" a="1"/>
  <c r="B144" s="1"/>
  <c r="C144" a="1"/>
  <c r="C144" s="1"/>
  <c r="B145" a="1"/>
  <c r="B145" s="1"/>
  <c r="C145" a="1"/>
  <c r="C145" s="1"/>
  <c r="B146" a="1"/>
  <c r="B146" s="1"/>
  <c r="C146" a="1"/>
  <c r="C146" s="1"/>
  <c r="B147" a="1"/>
  <c r="B147" s="1"/>
  <c r="C147" a="1"/>
  <c r="C147" s="1"/>
  <c r="B148" a="1"/>
  <c r="B148" s="1"/>
  <c r="C148" a="1"/>
  <c r="C148" s="1"/>
  <c r="B149" a="1"/>
  <c r="B149" s="1"/>
  <c r="C149" a="1"/>
  <c r="C149" s="1"/>
  <c r="B150" a="1"/>
  <c r="B150" s="1"/>
  <c r="C150" a="1"/>
  <c r="C150" s="1"/>
  <c r="B151" a="1"/>
  <c r="B151" s="1"/>
  <c r="C151" a="1"/>
  <c r="C151" s="1"/>
  <c r="B152" a="1"/>
  <c r="B152" s="1"/>
  <c r="C152" a="1"/>
  <c r="C152" s="1"/>
  <c r="B153" a="1"/>
  <c r="B153" s="1"/>
  <c r="C153" a="1"/>
  <c r="C153" s="1"/>
  <c r="B154" a="1"/>
  <c r="B154" s="1"/>
  <c r="C154" a="1"/>
  <c r="C154" s="1"/>
  <c r="B155" a="1"/>
  <c r="B155" s="1"/>
  <c r="C155" a="1"/>
  <c r="C155" s="1"/>
  <c r="B156" a="1"/>
  <c r="B156" s="1"/>
  <c r="C156" a="1"/>
  <c r="C156" s="1"/>
  <c r="B157" a="1"/>
  <c r="B157" s="1"/>
  <c r="C157" a="1"/>
  <c r="C157" s="1"/>
  <c r="B158" a="1"/>
  <c r="B158" s="1"/>
  <c r="C158" a="1"/>
  <c r="C158" s="1"/>
  <c r="B159" a="1"/>
  <c r="B159" s="1"/>
  <c r="C159" a="1"/>
  <c r="C159" s="1"/>
  <c r="B160" a="1"/>
  <c r="B160" s="1"/>
  <c r="C160" a="1"/>
  <c r="C160" s="1"/>
  <c r="B161" a="1"/>
  <c r="B161" s="1"/>
  <c r="C161" a="1"/>
  <c r="C161" s="1"/>
  <c r="B162" a="1"/>
  <c r="B162" s="1"/>
  <c r="C162" a="1"/>
  <c r="C162" s="1"/>
  <c r="B163" a="1"/>
  <c r="B163" s="1"/>
  <c r="C163" a="1"/>
  <c r="C163" s="1"/>
  <c r="B164" a="1"/>
  <c r="B164" s="1"/>
  <c r="C164" a="1"/>
  <c r="C164" s="1"/>
  <c r="B165" a="1"/>
  <c r="B165" s="1"/>
  <c r="C165" a="1"/>
  <c r="C165" s="1"/>
  <c r="B166" a="1"/>
  <c r="B166" s="1"/>
  <c r="C166" a="1"/>
  <c r="C166" s="1"/>
  <c r="B167" a="1"/>
  <c r="B167" s="1"/>
  <c r="C167" a="1"/>
  <c r="C167" s="1"/>
  <c r="B168" a="1"/>
  <c r="B168" s="1"/>
  <c r="C168" a="1"/>
  <c r="C168" s="1"/>
  <c r="B169" a="1"/>
  <c r="B169" s="1"/>
  <c r="C169" a="1"/>
  <c r="C169" s="1"/>
  <c r="B170" a="1"/>
  <c r="B170" s="1"/>
  <c r="C170" a="1"/>
  <c r="C170" s="1"/>
  <c r="B171" a="1"/>
  <c r="B171" s="1"/>
  <c r="C171" a="1"/>
  <c r="C171" s="1"/>
  <c r="B172" a="1"/>
  <c r="B172" s="1"/>
  <c r="C172" a="1"/>
  <c r="C172" s="1"/>
  <c r="B173" a="1"/>
  <c r="B173" s="1"/>
  <c r="C173" a="1"/>
  <c r="C173" s="1"/>
  <c r="B174" a="1"/>
  <c r="B174" s="1"/>
  <c r="C174" a="1"/>
  <c r="C174" s="1"/>
  <c r="B175" a="1"/>
  <c r="B175" s="1"/>
  <c r="C175" a="1"/>
  <c r="C175" s="1"/>
  <c r="B176" a="1"/>
  <c r="B176" s="1"/>
  <c r="C176" a="1"/>
  <c r="C176" s="1"/>
  <c r="B177" a="1"/>
  <c r="B177" s="1"/>
  <c r="C177" a="1"/>
  <c r="C177" s="1"/>
  <c r="B178" a="1"/>
  <c r="B178" s="1"/>
  <c r="C178" a="1"/>
  <c r="C178" s="1"/>
  <c r="B179" a="1"/>
  <c r="B179" s="1"/>
  <c r="C179" a="1"/>
  <c r="C179" s="1"/>
  <c r="B180" a="1"/>
  <c r="B180" s="1"/>
  <c r="C180" a="1"/>
  <c r="C180" s="1"/>
  <c r="B181" a="1"/>
  <c r="B181" s="1"/>
  <c r="C181" a="1"/>
  <c r="C181" s="1"/>
  <c r="B182" a="1"/>
  <c r="B182" s="1"/>
  <c r="C182" a="1"/>
  <c r="C182" s="1"/>
  <c r="B183" a="1"/>
  <c r="B183" s="1"/>
  <c r="C183" a="1"/>
  <c r="C183" s="1"/>
  <c r="B184" a="1"/>
  <c r="B184" s="1"/>
  <c r="C184" a="1"/>
  <c r="C184" s="1"/>
  <c r="B185" a="1"/>
  <c r="B185" s="1"/>
  <c r="C185" a="1"/>
  <c r="C185" s="1"/>
  <c r="B186" a="1"/>
  <c r="B186" s="1"/>
  <c r="C186" a="1"/>
  <c r="C186" s="1"/>
  <c r="B187" a="1"/>
  <c r="B187" s="1"/>
  <c r="C187" a="1"/>
  <c r="C187" s="1"/>
  <c r="B188" a="1"/>
  <c r="B188" s="1"/>
  <c r="C188" a="1"/>
  <c r="C188" s="1"/>
  <c r="B189" a="1"/>
  <c r="B189" s="1"/>
  <c r="C189" a="1"/>
  <c r="C189" s="1"/>
  <c r="B190" a="1"/>
  <c r="B190" s="1"/>
  <c r="C190" a="1"/>
  <c r="C190" s="1"/>
  <c r="B191" a="1"/>
  <c r="B191" s="1"/>
  <c r="C191" a="1"/>
  <c r="C191" s="1"/>
  <c r="B192" a="1"/>
  <c r="B192" s="1"/>
  <c r="C192" a="1"/>
  <c r="C192" s="1"/>
  <c r="B193" a="1"/>
  <c r="B193" s="1"/>
  <c r="C193" a="1"/>
  <c r="C193" s="1"/>
  <c r="B194" a="1"/>
  <c r="B194" s="1"/>
  <c r="C194" a="1"/>
  <c r="C194" s="1"/>
  <c r="B195" a="1"/>
  <c r="B195" s="1"/>
  <c r="C195" a="1"/>
  <c r="C195" s="1"/>
  <c r="B196" a="1"/>
  <c r="B196" s="1"/>
  <c r="C196" a="1"/>
  <c r="C196" s="1"/>
  <c r="B197" a="1"/>
  <c r="B197" s="1"/>
  <c r="C197" a="1"/>
  <c r="C197" s="1"/>
  <c r="B198" a="1"/>
  <c r="B198" s="1"/>
  <c r="C198" a="1"/>
  <c r="C198" s="1"/>
  <c r="B199" a="1"/>
  <c r="B199" s="1"/>
  <c r="C199" a="1"/>
  <c r="C199" s="1"/>
  <c r="B200" a="1"/>
  <c r="B200" s="1"/>
  <c r="C200" a="1"/>
  <c r="C200" s="1"/>
  <c r="B201" a="1"/>
  <c r="B201" s="1"/>
  <c r="C201" a="1"/>
  <c r="C201" s="1"/>
  <c r="B202" a="1"/>
  <c r="B202" s="1"/>
  <c r="C202" a="1"/>
  <c r="C202" s="1"/>
  <c r="B203" a="1"/>
  <c r="B203" s="1"/>
  <c r="C203" a="1"/>
  <c r="C203" s="1"/>
  <c r="B204" a="1"/>
  <c r="B204" s="1"/>
  <c r="C204" a="1"/>
  <c r="C204" s="1"/>
  <c r="B205" a="1"/>
  <c r="B205" s="1"/>
  <c r="C205" a="1"/>
  <c r="C205" s="1"/>
  <c r="B206" a="1"/>
  <c r="B206" s="1"/>
  <c r="C206" a="1"/>
  <c r="C206" s="1"/>
  <c r="B207" a="1"/>
  <c r="B207" s="1"/>
  <c r="C207" a="1"/>
  <c r="C207" s="1"/>
  <c r="B208" a="1"/>
  <c r="B208" s="1"/>
  <c r="C208" a="1"/>
  <c r="C208" s="1"/>
  <c r="B209" a="1"/>
  <c r="B209" s="1"/>
  <c r="C209" a="1"/>
  <c r="C209" s="1"/>
  <c r="B210" a="1"/>
  <c r="B210" s="1"/>
  <c r="C210" a="1"/>
  <c r="C210" s="1"/>
  <c r="B211" a="1"/>
  <c r="B211" s="1"/>
  <c r="C211" a="1"/>
  <c r="C211" s="1"/>
  <c r="B212" a="1"/>
  <c r="B212" s="1"/>
  <c r="C212" a="1"/>
  <c r="C212" s="1"/>
  <c r="B213" a="1"/>
  <c r="B213" s="1"/>
  <c r="C213" a="1"/>
  <c r="C213" s="1"/>
  <c r="B214" a="1"/>
  <c r="B214" s="1"/>
  <c r="C214" a="1"/>
  <c r="C214" s="1"/>
  <c r="B215" a="1"/>
  <c r="B215" s="1"/>
  <c r="C215" a="1"/>
  <c r="C215" s="1"/>
  <c r="B216" a="1"/>
  <c r="B216" s="1"/>
  <c r="C216" a="1"/>
  <c r="C216" s="1"/>
  <c r="B217" a="1"/>
  <c r="B217" s="1"/>
  <c r="C217" a="1"/>
  <c r="C217" s="1"/>
  <c r="B218" a="1"/>
  <c r="B218" s="1"/>
  <c r="C218" a="1"/>
  <c r="C218" s="1"/>
  <c r="B219" a="1"/>
  <c r="B219" s="1"/>
  <c r="C219" a="1"/>
  <c r="C219" s="1"/>
  <c r="B220" a="1"/>
  <c r="B220" s="1"/>
  <c r="C220" a="1"/>
  <c r="C220" s="1"/>
  <c r="B221" a="1"/>
  <c r="B221" s="1"/>
  <c r="C221" a="1"/>
  <c r="C221" s="1"/>
  <c r="B222" a="1"/>
  <c r="B222" s="1"/>
  <c r="C222" a="1"/>
  <c r="C222" s="1"/>
  <c r="B223" a="1"/>
  <c r="B223" s="1"/>
  <c r="C223" a="1"/>
  <c r="C223" s="1"/>
  <c r="B224" a="1"/>
  <c r="B224" s="1"/>
  <c r="C224" a="1"/>
  <c r="C224" s="1"/>
  <c r="B225" a="1"/>
  <c r="B225" s="1"/>
  <c r="C225" a="1"/>
  <c r="C225" s="1"/>
  <c r="B226" a="1"/>
  <c r="B226" s="1"/>
  <c r="C226" a="1"/>
  <c r="C226" s="1"/>
  <c r="B227" a="1"/>
  <c r="B227" s="1"/>
  <c r="C227" a="1"/>
  <c r="C227" s="1"/>
  <c r="B228" a="1"/>
  <c r="B228" s="1"/>
  <c r="C228" a="1"/>
  <c r="C228" s="1"/>
  <c r="B229" a="1"/>
  <c r="B229" s="1"/>
  <c r="C229" a="1"/>
  <c r="C229" s="1"/>
  <c r="B230" a="1"/>
  <c r="B230" s="1"/>
  <c r="C230" a="1"/>
  <c r="C230" s="1"/>
  <c r="B231" a="1"/>
  <c r="B231" s="1"/>
  <c r="C231" a="1"/>
  <c r="C231" s="1"/>
  <c r="B232" a="1"/>
  <c r="B232" s="1"/>
  <c r="C232" a="1"/>
  <c r="C232" s="1"/>
  <c r="B233" a="1"/>
  <c r="B233" s="1"/>
  <c r="C233" a="1"/>
  <c r="C233" s="1"/>
  <c r="B234" a="1"/>
  <c r="B234" s="1"/>
  <c r="C234" a="1"/>
  <c r="C234" s="1"/>
  <c r="B235" a="1"/>
  <c r="B235" s="1"/>
  <c r="C235" a="1"/>
  <c r="C235" s="1"/>
  <c r="B236" a="1"/>
  <c r="B236" s="1"/>
  <c r="C236" a="1"/>
  <c r="C236" s="1"/>
  <c r="B237" a="1"/>
  <c r="B237" s="1"/>
  <c r="C237" a="1"/>
  <c r="C237" s="1"/>
  <c r="B238" a="1"/>
  <c r="B238" s="1"/>
  <c r="C238" a="1"/>
  <c r="C238" s="1"/>
  <c r="B239" a="1"/>
  <c r="B239" s="1"/>
  <c r="C239" a="1"/>
  <c r="C239" s="1"/>
  <c r="B240" a="1"/>
  <c r="B240" s="1"/>
  <c r="C240" a="1"/>
  <c r="C240" s="1"/>
  <c r="B241" a="1"/>
  <c r="B241" s="1"/>
  <c r="C241" a="1"/>
  <c r="C241" s="1"/>
  <c r="B242" a="1"/>
  <c r="B242" s="1"/>
  <c r="C242" a="1"/>
  <c r="C242" s="1"/>
  <c r="B243" a="1"/>
  <c r="B243" s="1"/>
  <c r="C243" a="1"/>
  <c r="C243" s="1"/>
  <c r="B244" a="1"/>
  <c r="B244" s="1"/>
  <c r="C244" a="1"/>
  <c r="C244" s="1"/>
  <c r="B245" a="1"/>
  <c r="B245" s="1"/>
  <c r="C245" a="1"/>
  <c r="C245" s="1"/>
  <c r="B246" a="1"/>
  <c r="B246" s="1"/>
  <c r="C246" a="1"/>
  <c r="C246" s="1"/>
  <c r="B247" a="1"/>
  <c r="B247" s="1"/>
  <c r="C247" a="1"/>
  <c r="C247" s="1"/>
  <c r="B248" a="1"/>
  <c r="B248" s="1"/>
  <c r="C248" a="1"/>
  <c r="C248" s="1"/>
  <c r="B249" a="1"/>
  <c r="B249" s="1"/>
  <c r="C249" a="1"/>
  <c r="C249" s="1"/>
  <c r="B250" a="1"/>
  <c r="B250" s="1"/>
  <c r="C250" a="1"/>
  <c r="C250" s="1"/>
  <c r="B251" a="1"/>
  <c r="B251" s="1"/>
  <c r="C251" a="1"/>
  <c r="C251" s="1"/>
  <c r="B252" a="1"/>
  <c r="B252" s="1"/>
  <c r="C252" a="1"/>
  <c r="C252" s="1"/>
  <c r="B253" a="1"/>
  <c r="B253" s="1"/>
  <c r="C253" a="1"/>
  <c r="C253" s="1"/>
  <c r="B254" a="1"/>
  <c r="B254" s="1"/>
  <c r="C254" a="1"/>
  <c r="C254" s="1"/>
  <c r="B255" a="1"/>
  <c r="B255" s="1"/>
  <c r="C255" a="1"/>
  <c r="C255" s="1"/>
  <c r="B256" a="1"/>
  <c r="B256" s="1"/>
  <c r="C256" a="1"/>
  <c r="C256" s="1"/>
  <c r="B257" a="1"/>
  <c r="B257" s="1"/>
  <c r="C257" a="1"/>
  <c r="C257" s="1"/>
  <c r="B258" a="1"/>
  <c r="B258" s="1"/>
  <c r="C258" a="1"/>
  <c r="C258" s="1"/>
  <c r="B259" a="1"/>
  <c r="B259" s="1"/>
  <c r="C259" a="1"/>
  <c r="C259" s="1"/>
  <c r="B260" a="1"/>
  <c r="B260" s="1"/>
  <c r="C260" a="1"/>
  <c r="C260" s="1"/>
  <c r="B261" a="1"/>
  <c r="B261" s="1"/>
  <c r="C261" a="1"/>
  <c r="C261" s="1"/>
  <c r="B262" a="1"/>
  <c r="B262" s="1"/>
  <c r="C262" a="1"/>
  <c r="C262" s="1"/>
  <c r="B263" a="1"/>
  <c r="B263" s="1"/>
  <c r="C263" a="1"/>
  <c r="C263" s="1"/>
  <c r="B264" a="1"/>
  <c r="B264" s="1"/>
  <c r="C264" a="1"/>
  <c r="C264" s="1"/>
  <c r="B265" a="1"/>
  <c r="B265" s="1"/>
  <c r="C265" a="1"/>
  <c r="C265" s="1"/>
  <c r="B266" a="1"/>
  <c r="B266" s="1"/>
  <c r="C266" a="1"/>
  <c r="C266" s="1"/>
  <c r="B267" a="1"/>
  <c r="B267" s="1"/>
  <c r="C267" a="1"/>
  <c r="C267" s="1"/>
  <c r="B268" a="1"/>
  <c r="B268" s="1"/>
  <c r="C268" a="1"/>
  <c r="C268" s="1"/>
  <c r="B269" a="1"/>
  <c r="B269" s="1"/>
  <c r="C269" a="1"/>
  <c r="C269" s="1"/>
  <c r="B270" a="1"/>
  <c r="B270" s="1"/>
  <c r="C270" a="1"/>
  <c r="C270" s="1"/>
  <c r="B271" a="1"/>
  <c r="B271" s="1"/>
  <c r="C271" a="1"/>
  <c r="C271" s="1"/>
  <c r="B272" a="1"/>
  <c r="B272" s="1"/>
  <c r="C272" a="1"/>
  <c r="C272" s="1"/>
  <c r="B273" a="1"/>
  <c r="B273" s="1"/>
  <c r="C273" a="1"/>
  <c r="C273" s="1"/>
  <c r="B274" a="1"/>
  <c r="B274" s="1"/>
  <c r="C274" a="1"/>
  <c r="C274" s="1"/>
  <c r="B275" a="1"/>
  <c r="B275" s="1"/>
  <c r="C275" a="1"/>
  <c r="C275" s="1"/>
  <c r="B276" a="1"/>
  <c r="B276" s="1"/>
  <c r="C276" a="1"/>
  <c r="C276" s="1"/>
  <c r="B277" a="1"/>
  <c r="B277" s="1"/>
  <c r="C277" a="1"/>
  <c r="C277" s="1"/>
  <c r="B278" a="1"/>
  <c r="B278" s="1"/>
  <c r="C278" a="1"/>
  <c r="C278" s="1"/>
  <c r="B279" a="1"/>
  <c r="B279" s="1"/>
  <c r="C279" a="1"/>
  <c r="C279" s="1"/>
  <c r="B280" a="1"/>
  <c r="B280" s="1"/>
  <c r="C280" a="1"/>
  <c r="C280" s="1"/>
  <c r="B281" a="1"/>
  <c r="B281" s="1"/>
  <c r="C281" a="1"/>
  <c r="C281" s="1"/>
  <c r="B282" a="1"/>
  <c r="B282" s="1"/>
  <c r="C282" a="1"/>
  <c r="C282" s="1"/>
  <c r="B283" a="1"/>
  <c r="B283" s="1"/>
  <c r="C283" a="1"/>
  <c r="C283" s="1"/>
  <c r="B284" a="1"/>
  <c r="B284" s="1"/>
  <c r="C284" a="1"/>
  <c r="C284" s="1"/>
  <c r="B285" a="1"/>
  <c r="B285" s="1"/>
  <c r="C285" a="1"/>
  <c r="C285" s="1"/>
  <c r="B286" a="1"/>
  <c r="B286" s="1"/>
  <c r="C286" a="1"/>
  <c r="C286" s="1"/>
  <c r="B287" a="1"/>
  <c r="B287" s="1"/>
  <c r="C287" a="1"/>
  <c r="C287" s="1"/>
  <c r="B288" a="1"/>
  <c r="B288" s="1"/>
  <c r="C288" a="1"/>
  <c r="C288" s="1"/>
  <c r="B289" a="1"/>
  <c r="B289" s="1"/>
  <c r="C289" a="1"/>
  <c r="C289" s="1"/>
  <c r="B290" a="1"/>
  <c r="B290" s="1"/>
  <c r="C290" a="1"/>
  <c r="C290" s="1"/>
  <c r="B291" a="1"/>
  <c r="B291" s="1"/>
  <c r="C291" a="1"/>
  <c r="C291" s="1"/>
  <c r="B292" a="1"/>
  <c r="B292" s="1"/>
  <c r="C292" a="1"/>
  <c r="C292" s="1"/>
  <c r="B293" a="1"/>
  <c r="B293" s="1"/>
  <c r="C293" a="1"/>
  <c r="C293" s="1"/>
  <c r="B294" a="1"/>
  <c r="B294" s="1"/>
  <c r="C294" a="1"/>
  <c r="C294" s="1"/>
  <c r="B295" a="1"/>
  <c r="B295" s="1"/>
  <c r="C295" a="1"/>
  <c r="C295" s="1"/>
  <c r="B296" a="1"/>
  <c r="B296" s="1"/>
  <c r="C296" a="1"/>
  <c r="C296" s="1"/>
  <c r="B297" a="1"/>
  <c r="B297" s="1"/>
  <c r="C297" a="1"/>
  <c r="C297" s="1"/>
  <c r="B298" a="1"/>
  <c r="B298" s="1"/>
  <c r="C298" a="1"/>
  <c r="C298" s="1"/>
  <c r="B299" a="1"/>
  <c r="B299" s="1"/>
  <c r="C299" a="1"/>
  <c r="C299" s="1"/>
  <c r="B300" a="1"/>
  <c r="B300" s="1"/>
  <c r="C300" a="1"/>
  <c r="C300" s="1"/>
  <c r="B301" a="1"/>
  <c r="B301" s="1"/>
  <c r="C301" a="1"/>
  <c r="C301" s="1"/>
  <c r="B302" a="1"/>
  <c r="B302" s="1"/>
  <c r="C302" a="1"/>
  <c r="C302" s="1"/>
  <c r="B303" a="1"/>
  <c r="B303" s="1"/>
  <c r="C303" a="1"/>
  <c r="C303" s="1"/>
  <c r="B304" a="1"/>
  <c r="B304" s="1"/>
  <c r="C304" a="1"/>
  <c r="C304" s="1"/>
  <c r="B305" a="1"/>
  <c r="B305" s="1"/>
  <c r="C305" a="1"/>
  <c r="C305" s="1"/>
  <c r="B306" a="1"/>
  <c r="B306" s="1"/>
  <c r="C306" a="1"/>
  <c r="C306" s="1"/>
  <c r="B307" a="1"/>
  <c r="B307" s="1"/>
  <c r="C307" a="1"/>
  <c r="C307" s="1"/>
  <c r="B308" a="1"/>
  <c r="B308" s="1"/>
  <c r="C308" a="1"/>
  <c r="C308" s="1"/>
  <c r="B309" a="1"/>
  <c r="B309" s="1"/>
  <c r="C309" a="1"/>
  <c r="C309" s="1"/>
  <c r="B310" a="1"/>
  <c r="B310" s="1"/>
  <c r="C310" a="1"/>
  <c r="C310" s="1"/>
  <c r="B311" a="1"/>
  <c r="B311" s="1"/>
  <c r="C311" a="1"/>
  <c r="C311" s="1"/>
  <c r="B312" a="1"/>
  <c r="B312" s="1"/>
  <c r="C312" a="1"/>
  <c r="C312" s="1"/>
  <c r="B313" a="1"/>
  <c r="B313" s="1"/>
  <c r="C313" a="1"/>
  <c r="C313" s="1"/>
  <c r="B314" a="1"/>
  <c r="B314" s="1"/>
  <c r="C314" a="1"/>
  <c r="C314" s="1"/>
  <c r="B315" a="1"/>
  <c r="B315" s="1"/>
  <c r="C315" a="1"/>
  <c r="C315" s="1"/>
  <c r="B316" a="1"/>
  <c r="B316" s="1"/>
  <c r="C316" a="1"/>
  <c r="C316" s="1"/>
  <c r="B317" a="1"/>
  <c r="B317" s="1"/>
  <c r="C317" a="1"/>
  <c r="C317" s="1"/>
  <c r="B318" a="1"/>
  <c r="B318" s="1"/>
  <c r="C318" a="1"/>
  <c r="C318" s="1"/>
  <c r="B319" a="1"/>
  <c r="B319" s="1"/>
  <c r="C319" a="1"/>
  <c r="C319" s="1"/>
  <c r="B320" a="1"/>
  <c r="B320" s="1"/>
  <c r="C320" a="1"/>
  <c r="C320" s="1"/>
  <c r="B321" a="1"/>
  <c r="B321" s="1"/>
  <c r="C321" a="1"/>
  <c r="C321" s="1"/>
  <c r="B322" a="1"/>
  <c r="B322" s="1"/>
  <c r="C322" a="1"/>
  <c r="C322" s="1"/>
  <c r="B323" a="1"/>
  <c r="B323" s="1"/>
  <c r="C323" a="1"/>
  <c r="C323" s="1"/>
  <c r="B324" a="1"/>
  <c r="B324" s="1"/>
  <c r="C324" a="1"/>
  <c r="C324" s="1"/>
  <c r="B325" a="1"/>
  <c r="B325" s="1"/>
  <c r="C325" a="1"/>
  <c r="C325" s="1"/>
  <c r="B326" a="1"/>
  <c r="B326" s="1"/>
  <c r="C326" a="1"/>
  <c r="C326" s="1"/>
  <c r="B327" a="1"/>
  <c r="B327" s="1"/>
  <c r="C327" a="1"/>
  <c r="C327" s="1"/>
  <c r="B328" a="1"/>
  <c r="B328" s="1"/>
  <c r="C328" a="1"/>
  <c r="C328" s="1"/>
  <c r="B329" a="1"/>
  <c r="B329" s="1"/>
  <c r="C329" a="1"/>
  <c r="C329" s="1"/>
  <c r="B330" a="1"/>
  <c r="B330" s="1"/>
  <c r="C330" a="1"/>
  <c r="C330" s="1"/>
  <c r="B331" a="1"/>
  <c r="B331" s="1"/>
  <c r="C331" a="1"/>
  <c r="C331" s="1"/>
  <c r="B332" a="1"/>
  <c r="B332" s="1"/>
  <c r="C332" a="1"/>
  <c r="C332" s="1"/>
  <c r="B333" a="1"/>
  <c r="B333" s="1"/>
  <c r="C333" a="1"/>
  <c r="C333" s="1"/>
  <c r="B334" a="1"/>
  <c r="B334" s="1"/>
  <c r="C334" a="1"/>
  <c r="C334" s="1"/>
  <c r="B335" a="1"/>
  <c r="B335" s="1"/>
  <c r="C335" a="1"/>
  <c r="C335" s="1"/>
  <c r="B336" a="1"/>
  <c r="B336" s="1"/>
  <c r="C336" a="1"/>
  <c r="C336" s="1"/>
  <c r="B337" a="1"/>
  <c r="B337" s="1"/>
  <c r="C337" a="1"/>
  <c r="C337" s="1"/>
  <c r="B338" a="1"/>
  <c r="B338" s="1"/>
  <c r="C338" a="1"/>
  <c r="C338" s="1"/>
  <c r="B339" a="1"/>
  <c r="B339" s="1"/>
  <c r="C339" a="1"/>
  <c r="C339" s="1"/>
  <c r="B340" a="1"/>
  <c r="B340" s="1"/>
  <c r="C340" a="1"/>
  <c r="C340" s="1"/>
  <c r="B341" a="1"/>
  <c r="B341" s="1"/>
  <c r="C341" a="1"/>
  <c r="C341" s="1"/>
  <c r="B342" a="1"/>
  <c r="B342" s="1"/>
  <c r="C342" a="1"/>
  <c r="C342" s="1"/>
  <c r="B343" a="1"/>
  <c r="B343" s="1"/>
  <c r="C343" a="1"/>
  <c r="C343" s="1"/>
  <c r="B344" a="1"/>
  <c r="B344" s="1"/>
  <c r="C344" a="1"/>
  <c r="C344" s="1"/>
  <c r="B345" a="1"/>
  <c r="B345" s="1"/>
  <c r="C345" a="1"/>
  <c r="C345" s="1"/>
  <c r="B346" a="1"/>
  <c r="B346" s="1"/>
  <c r="C346" a="1"/>
  <c r="C346" s="1"/>
  <c r="B347" a="1"/>
  <c r="B347" s="1"/>
  <c r="C347" a="1"/>
  <c r="C347" s="1"/>
  <c r="B348" a="1"/>
  <c r="B348" s="1"/>
  <c r="C348" a="1"/>
  <c r="C348" s="1"/>
  <c r="B349" a="1"/>
  <c r="B349" s="1"/>
  <c r="C349" a="1"/>
  <c r="C349" s="1"/>
  <c r="B350" a="1"/>
  <c r="B350" s="1"/>
  <c r="C350" a="1"/>
  <c r="C350" s="1"/>
  <c r="B351" a="1"/>
  <c r="B351" s="1"/>
  <c r="C351" a="1"/>
  <c r="C351" s="1"/>
  <c r="B352" a="1"/>
  <c r="B352" s="1"/>
  <c r="C352" a="1"/>
  <c r="C352" s="1"/>
  <c r="B353" a="1"/>
  <c r="B353" s="1"/>
  <c r="C353" a="1"/>
  <c r="C353" s="1"/>
  <c r="B354" a="1"/>
  <c r="B354" s="1"/>
  <c r="C354" a="1"/>
  <c r="C354" s="1"/>
  <c r="B355" a="1"/>
  <c r="B355" s="1"/>
  <c r="C355" a="1"/>
  <c r="C355" s="1"/>
  <c r="B356" a="1"/>
  <c r="B356" s="1"/>
  <c r="C356" a="1"/>
  <c r="C356" s="1"/>
  <c r="B357" a="1"/>
  <c r="B357" s="1"/>
  <c r="C357" a="1"/>
  <c r="C357" s="1"/>
  <c r="B358" a="1"/>
  <c r="B358" s="1"/>
  <c r="C358" a="1"/>
  <c r="C358" s="1"/>
  <c r="B359" a="1"/>
  <c r="B359" s="1"/>
  <c r="C359" a="1"/>
  <c r="C359" s="1"/>
  <c r="B360" a="1"/>
  <c r="B360" s="1"/>
  <c r="C360" a="1"/>
  <c r="C360" s="1"/>
  <c r="B361" a="1"/>
  <c r="B361" s="1"/>
  <c r="C361" a="1"/>
  <c r="C361" s="1"/>
  <c r="B362" a="1"/>
  <c r="B362" s="1"/>
  <c r="C362" a="1"/>
  <c r="C362" s="1"/>
  <c r="B363" a="1"/>
  <c r="B363" s="1"/>
  <c r="C363" a="1"/>
  <c r="C363" s="1"/>
  <c r="B364" a="1"/>
  <c r="B364" s="1"/>
  <c r="C364" a="1"/>
  <c r="C364" s="1"/>
  <c r="B365" a="1"/>
  <c r="B365" s="1"/>
  <c r="C365" a="1"/>
  <c r="C365" s="1"/>
  <c r="B366" a="1"/>
  <c r="B366" s="1"/>
  <c r="C366" a="1"/>
  <c r="C366" s="1"/>
  <c r="B367" a="1"/>
  <c r="B367" s="1"/>
  <c r="C367" a="1"/>
  <c r="C367" s="1"/>
  <c r="B368" a="1"/>
  <c r="B368" s="1"/>
  <c r="C368" a="1"/>
  <c r="C368" s="1"/>
  <c r="B369" a="1"/>
  <c r="B369" s="1"/>
  <c r="C369" a="1"/>
  <c r="C369" s="1"/>
  <c r="B370" a="1"/>
  <c r="B370" s="1"/>
  <c r="C370" a="1"/>
  <c r="C370" s="1"/>
  <c r="B371" a="1"/>
  <c r="B371" s="1"/>
  <c r="C371" a="1"/>
  <c r="C371" s="1"/>
  <c r="B372" a="1"/>
  <c r="B372" s="1"/>
  <c r="C372" a="1"/>
  <c r="C372" s="1"/>
  <c r="B373" a="1"/>
  <c r="B373" s="1"/>
  <c r="C373" a="1"/>
  <c r="C373" s="1"/>
  <c r="B374" a="1"/>
  <c r="B374" s="1"/>
  <c r="C374" a="1"/>
  <c r="C374" s="1"/>
  <c r="B375" a="1"/>
  <c r="B375" s="1"/>
  <c r="C375" a="1"/>
  <c r="C375" s="1"/>
  <c r="B376" a="1"/>
  <c r="B376" s="1"/>
  <c r="C376" a="1"/>
  <c r="C376" s="1"/>
  <c r="B377" a="1"/>
  <c r="B377" s="1"/>
  <c r="C377" a="1"/>
  <c r="C377" s="1"/>
  <c r="B378" a="1"/>
  <c r="B378" s="1"/>
  <c r="C378" a="1"/>
  <c r="C378" s="1"/>
  <c r="B379" a="1"/>
  <c r="B379" s="1"/>
  <c r="C379" a="1"/>
  <c r="C379" s="1"/>
  <c r="B380" a="1"/>
  <c r="B380" s="1"/>
  <c r="C380" a="1"/>
  <c r="C380" s="1"/>
  <c r="B381" a="1"/>
  <c r="B381" s="1"/>
  <c r="C381" a="1"/>
  <c r="C381" s="1"/>
  <c r="B382" a="1"/>
  <c r="B382" s="1"/>
  <c r="C382" a="1"/>
  <c r="C382" s="1"/>
  <c r="B383" a="1"/>
  <c r="B383" s="1"/>
  <c r="C383" a="1"/>
  <c r="C383" s="1"/>
  <c r="B384" a="1"/>
  <c r="B384" s="1"/>
  <c r="C384" a="1"/>
  <c r="C384" s="1"/>
  <c r="B385" a="1"/>
  <c r="B385" s="1"/>
  <c r="C385" a="1"/>
  <c r="C385" s="1"/>
  <c r="B386" a="1"/>
  <c r="B386" s="1"/>
  <c r="C386" a="1"/>
  <c r="C386" s="1"/>
  <c r="B387" a="1"/>
  <c r="B387" s="1"/>
  <c r="C387" a="1"/>
  <c r="C387" s="1"/>
  <c r="B388" a="1"/>
  <c r="B388" s="1"/>
  <c r="C388" a="1"/>
  <c r="C388" s="1"/>
  <c r="B389" a="1"/>
  <c r="B389" s="1"/>
  <c r="C389" a="1"/>
  <c r="C389" s="1"/>
  <c r="B390" a="1"/>
  <c r="B390" s="1"/>
  <c r="C390" a="1"/>
  <c r="C390" s="1"/>
  <c r="B391" a="1"/>
  <c r="B391" s="1"/>
  <c r="C391" a="1"/>
  <c r="C391" s="1"/>
  <c r="B392" a="1"/>
  <c r="B392" s="1"/>
  <c r="C392" a="1"/>
  <c r="C392" s="1"/>
  <c r="B393" a="1"/>
  <c r="B393" s="1"/>
  <c r="C393" a="1"/>
  <c r="C393" s="1"/>
  <c r="B394" a="1"/>
  <c r="B394" s="1"/>
  <c r="C394" a="1"/>
  <c r="C394" s="1"/>
  <c r="B395" a="1"/>
  <c r="B395" s="1"/>
  <c r="C395" a="1"/>
  <c r="C395" s="1"/>
  <c r="B396" a="1"/>
  <c r="B396" s="1"/>
  <c r="C396" a="1"/>
  <c r="C396" s="1"/>
  <c r="B397" a="1"/>
  <c r="B397" s="1"/>
  <c r="C397" a="1"/>
  <c r="C397" s="1"/>
  <c r="B398" a="1"/>
  <c r="B398" s="1"/>
  <c r="C398" a="1"/>
  <c r="C398" s="1"/>
  <c r="B399" a="1"/>
  <c r="B399" s="1"/>
  <c r="C399" a="1"/>
  <c r="C399" s="1"/>
  <c r="B400" a="1"/>
  <c r="B400" s="1"/>
  <c r="C400" a="1"/>
  <c r="C400" s="1"/>
  <c r="B401" a="1"/>
  <c r="B401" s="1"/>
  <c r="C401" a="1"/>
  <c r="C401" s="1"/>
  <c r="B402" a="1"/>
  <c r="B402" s="1"/>
  <c r="C402" a="1"/>
  <c r="C402" s="1"/>
  <c r="B403" a="1"/>
  <c r="B403" s="1"/>
  <c r="C403" a="1"/>
  <c r="C403" s="1"/>
  <c r="B404" a="1"/>
  <c r="B404" s="1"/>
  <c r="C404" a="1"/>
  <c r="C404" s="1"/>
  <c r="B405" a="1"/>
  <c r="B405" s="1"/>
  <c r="C405" a="1"/>
  <c r="C405" s="1"/>
  <c r="B406" a="1"/>
  <c r="B406" s="1"/>
  <c r="C406" a="1"/>
  <c r="C406" s="1"/>
  <c r="B407" a="1"/>
  <c r="B407" s="1"/>
  <c r="C407" a="1"/>
  <c r="C407" s="1"/>
  <c r="B408" a="1"/>
  <c r="B408" s="1"/>
  <c r="C408" a="1"/>
  <c r="C408" s="1"/>
  <c r="B409" a="1"/>
  <c r="B409" s="1"/>
  <c r="C409" a="1"/>
  <c r="C409" s="1"/>
  <c r="B410" a="1"/>
  <c r="B410" s="1"/>
  <c r="C410" a="1"/>
  <c r="C410" s="1"/>
  <c r="B411" a="1"/>
  <c r="B411" s="1"/>
  <c r="C411" a="1"/>
  <c r="C411" s="1"/>
  <c r="C2" a="1"/>
  <c r="C2" s="1"/>
  <c r="B2" a="1"/>
  <c r="B2" s="1"/>
</calcChain>
</file>

<file path=xl/sharedStrings.xml><?xml version="1.0" encoding="utf-8"?>
<sst xmlns="http://schemas.openxmlformats.org/spreadsheetml/2006/main" count="2034" uniqueCount="875">
  <si>
    <t xml:space="preserve"> K1282     1063034000</t>
  </si>
  <si>
    <t xml:space="preserve"> K1282     8218286500</t>
  </si>
  <si>
    <t xml:space="preserve"> K1392     8254627800</t>
  </si>
  <si>
    <t xml:space="preserve">           4010677C00</t>
  </si>
  <si>
    <t xml:space="preserve">           4400646D00</t>
  </si>
  <si>
    <t xml:space="preserve"> K1824     8144809400</t>
  </si>
  <si>
    <t xml:space="preserve"> K1282     9255784400</t>
  </si>
  <si>
    <t xml:space="preserve"> K1926     8245766000</t>
  </si>
  <si>
    <t xml:space="preserve"> K1444     8240499500</t>
  </si>
  <si>
    <t xml:space="preserve"> K1369     8245766000</t>
  </si>
  <si>
    <t xml:space="preserve"> K1822     8145104600</t>
  </si>
  <si>
    <t xml:space="preserve"> K1824     8144406400</t>
  </si>
  <si>
    <t xml:space="preserve"> K1822     8144997900</t>
  </si>
  <si>
    <t xml:space="preserve"> K1926     8264431600</t>
  </si>
  <si>
    <t xml:space="preserve"> K1892TOA6 8249721200</t>
  </si>
  <si>
    <t xml:space="preserve"> K1769     8160124200</t>
  </si>
  <si>
    <t xml:space="preserve"> K1893TOA6 8249721200</t>
  </si>
  <si>
    <t xml:space="preserve"> K1824     8160129900</t>
  </si>
  <si>
    <t xml:space="preserve"> K1673TEF1 8249721200</t>
  </si>
  <si>
    <t xml:space="preserve"> K1824     8145104700</t>
  </si>
  <si>
    <t xml:space="preserve"> K1926     8145042400</t>
  </si>
  <si>
    <t xml:space="preserve"> K1894TOA6 8249721200</t>
  </si>
  <si>
    <t xml:space="preserve"> K1895TOA6 8249721200</t>
  </si>
  <si>
    <t xml:space="preserve"> K1824     8145004700</t>
  </si>
  <si>
    <t xml:space="preserve"> K1392     8267465900</t>
  </si>
  <si>
    <t xml:space="preserve"> K1896TOA6 8249721200</t>
  </si>
  <si>
    <t xml:space="preserve"> K1955TEF2 8249721200</t>
  </si>
  <si>
    <t xml:space="preserve"> K1926     8144969000</t>
  </si>
  <si>
    <t xml:space="preserve"> K1729BOA5 8217661000</t>
  </si>
  <si>
    <t xml:space="preserve"> K1823     8145076400</t>
  </si>
  <si>
    <t xml:space="preserve"> K1730BOA5 8217661000</t>
  </si>
  <si>
    <t xml:space="preserve"> K1824     8145077400</t>
  </si>
  <si>
    <t xml:space="preserve"> K1822     8145009300</t>
  </si>
  <si>
    <t xml:space="preserve"> K1823     8145034900</t>
  </si>
  <si>
    <t xml:space="preserve"> K1824     9258160200</t>
  </si>
  <si>
    <t xml:space="preserve"> K1823     8144945700</t>
  </si>
  <si>
    <t xml:space="preserve"> K1392     8144945700</t>
  </si>
  <si>
    <t xml:space="preserve"> K1392     8144947900</t>
  </si>
  <si>
    <t xml:space="preserve"> K1824     8144979200</t>
  </si>
  <si>
    <t xml:space="preserve"> K1823     8270643600</t>
  </si>
  <si>
    <t xml:space="preserve"> K1822     8260001800</t>
  </si>
  <si>
    <t xml:space="preserve"> K1392     9256932300</t>
  </si>
  <si>
    <t xml:space="preserve"> K1392     8145009400</t>
  </si>
  <si>
    <t xml:space="preserve"> K1822     8145009400</t>
  </si>
  <si>
    <t xml:space="preserve"> K1392     8261068500</t>
  </si>
  <si>
    <t xml:space="preserve"> K1392     8261005300</t>
  </si>
  <si>
    <t>Article</t>
  </si>
  <si>
    <t>Standard      C achat</t>
  </si>
  <si>
    <t>Standard     C opé</t>
  </si>
  <si>
    <t>Material Costs</t>
  </si>
  <si>
    <t xml:space="preserve"> Currency  </t>
  </si>
  <si>
    <t xml:space="preserve">       EUR </t>
  </si>
  <si>
    <t xml:space="preserve">K0043MU9004500001000                            </t>
  </si>
  <si>
    <t xml:space="preserve"> 05-01-13 08:27:17   </t>
  </si>
  <si>
    <t xml:space="preserve">K0043MU9004500006000                            </t>
  </si>
  <si>
    <t xml:space="preserve">K0043MU9004500012000                            </t>
  </si>
  <si>
    <t xml:space="preserve">K0043MU9004500013000                            </t>
  </si>
  <si>
    <t xml:space="preserve">K0043MU9004500021000                            </t>
  </si>
  <si>
    <t xml:space="preserve">K0043MU9004500022000                            </t>
  </si>
  <si>
    <t xml:space="preserve">K0043MU9005500001000                            </t>
  </si>
  <si>
    <t xml:space="preserve">K0043MU9005500002000                            </t>
  </si>
  <si>
    <t xml:space="preserve">K0043MU9005500003000                            </t>
  </si>
  <si>
    <t xml:space="preserve">K0043MU9082482392000                            </t>
  </si>
  <si>
    <t xml:space="preserve">K0043MU9092562166000                            </t>
  </si>
  <si>
    <t xml:space="preserve">K0043MU9092562583000                            </t>
  </si>
  <si>
    <t xml:space="preserve">K0043MU9092566925000                            </t>
  </si>
  <si>
    <t xml:space="preserve">K0043MU9092571319000                            </t>
  </si>
  <si>
    <t xml:space="preserve">K0043MU9092572281000                            </t>
  </si>
  <si>
    <t xml:space="preserve">K0043MU9092573679000                            </t>
  </si>
  <si>
    <t xml:space="preserve">K0043MU9092578472000                            </t>
  </si>
  <si>
    <t xml:space="preserve">K0043MU9092584759000                            </t>
  </si>
  <si>
    <t xml:space="preserve">K0043MU9092587000000                            </t>
  </si>
  <si>
    <t xml:space="preserve">K0043MU9092588446000                            </t>
  </si>
  <si>
    <t xml:space="preserve">K0043MU9092590601000                            </t>
  </si>
  <si>
    <t xml:space="preserve">K0043MU9092591762000                            </t>
  </si>
  <si>
    <t xml:space="preserve">K0043MU9092594460000                            </t>
  </si>
  <si>
    <t xml:space="preserve">K0043MU9092600279000                            </t>
  </si>
  <si>
    <t xml:space="preserve">K0043MU9092600633000                            </t>
  </si>
  <si>
    <t xml:space="preserve">K0043MU9092601099000                            </t>
  </si>
  <si>
    <t xml:space="preserve">K0043MU9092601645000                            </t>
  </si>
  <si>
    <t xml:space="preserve">K0043MU9092602651000                            </t>
  </si>
  <si>
    <t xml:space="preserve">K0043MU9092602653000                            </t>
  </si>
  <si>
    <t xml:space="preserve">K0043MU9092604992000                            </t>
  </si>
  <si>
    <t xml:space="preserve">K0043MU9092605437000                            </t>
  </si>
  <si>
    <t xml:space="preserve">K0043MU9092605736000                            </t>
  </si>
  <si>
    <t xml:space="preserve">K0043MU9092607892000                            </t>
  </si>
  <si>
    <t xml:space="preserve">K0043MU9092607962000                            </t>
  </si>
  <si>
    <t xml:space="preserve">K0043MU9092608229000                            </t>
  </si>
  <si>
    <t xml:space="preserve">K0043MU9092608635000                            </t>
  </si>
  <si>
    <t xml:space="preserve">K0043MU9092609759000                            </t>
  </si>
  <si>
    <t xml:space="preserve">K0043MU9092609842000                            </t>
  </si>
  <si>
    <t xml:space="preserve">K0043MU9092610125000                            </t>
  </si>
  <si>
    <t xml:space="preserve">K0043MU9092610713000                            </t>
  </si>
  <si>
    <t xml:space="preserve">K0043MU9092610826000                            </t>
  </si>
  <si>
    <t xml:space="preserve">K0043MU9092610908000                            </t>
  </si>
  <si>
    <t xml:space="preserve">K0043MU9092610913000                            </t>
  </si>
  <si>
    <t xml:space="preserve">K0043MU9092611080000                            </t>
  </si>
  <si>
    <t xml:space="preserve">K0043MU9092611190000                            </t>
  </si>
  <si>
    <t xml:space="preserve">K0043MU9092612375000                            </t>
  </si>
  <si>
    <t xml:space="preserve">K0043MU9092612633000                            </t>
  </si>
  <si>
    <t xml:space="preserve">K0043MU9092613621000                            </t>
  </si>
  <si>
    <t xml:space="preserve">K0043MU9092613700000                            </t>
  </si>
  <si>
    <t xml:space="preserve">K0043MU9092614102000                            </t>
  </si>
  <si>
    <t xml:space="preserve">K0043MU9092614133000                            </t>
  </si>
  <si>
    <t xml:space="preserve">K0043MU9092614240000                            </t>
  </si>
  <si>
    <t xml:space="preserve">K0043MU9092614318000                            </t>
  </si>
  <si>
    <t xml:space="preserve">K0043MU9092614696000                            </t>
  </si>
  <si>
    <t xml:space="preserve">K0043MU9092617846000                            </t>
  </si>
  <si>
    <t xml:space="preserve">K0043MU9092618709000                            </t>
  </si>
  <si>
    <t xml:space="preserve">K0043MU90ITECP11810027A                         </t>
  </si>
  <si>
    <t xml:space="preserve">K0043MU90MEL11810040A                           </t>
  </si>
  <si>
    <t xml:space="preserve">K0043MU90REMANIEMENT CHARGE                     </t>
  </si>
  <si>
    <t xml:space="preserve">K0043MU90REMANIEMENT MU 90 PR CABLAGE           </t>
  </si>
  <si>
    <t xml:space="preserve">K0730OFLE92602942000                            </t>
  </si>
  <si>
    <t xml:space="preserve"> 05-01-13 08:28:08   </t>
  </si>
  <si>
    <t xml:space="preserve">K0730OFLE92604726000                            </t>
  </si>
  <si>
    <t xml:space="preserve">K0730OFLE92605889000                            </t>
  </si>
  <si>
    <t xml:space="preserve">K0730OFLE92608320000                            </t>
  </si>
  <si>
    <t xml:space="preserve">K0931MU9092601645000                            </t>
  </si>
  <si>
    <t xml:space="preserve"> 05-01-13 08:28:20   </t>
  </si>
  <si>
    <t xml:space="preserve">K0931MU9092612953000                            </t>
  </si>
  <si>
    <t xml:space="preserve">K1017    81450764000                            </t>
  </si>
  <si>
    <t xml:space="preserve"> 05-01-13 08:28:29   </t>
  </si>
  <si>
    <t xml:space="preserve">K1017    81451158000                            </t>
  </si>
  <si>
    <t xml:space="preserve">K1033    81440254000                            </t>
  </si>
  <si>
    <t xml:space="preserve"> 05-01-13 08:28:32   </t>
  </si>
  <si>
    <t xml:space="preserve">K1033    92607196000                            </t>
  </si>
  <si>
    <t xml:space="preserve">K1033    92609000000                            </t>
  </si>
  <si>
    <t xml:space="preserve">K1033    92611061000                            </t>
  </si>
  <si>
    <t xml:space="preserve">K1048    71941153000                            </t>
  </si>
  <si>
    <t xml:space="preserve"> 05-01-13 08:28:36   </t>
  </si>
  <si>
    <t xml:space="preserve">K1145HAP 10474639000                            </t>
  </si>
  <si>
    <t xml:space="preserve"> 05-01-13 08:28:40   </t>
  </si>
  <si>
    <t xml:space="preserve">K1145HAP 10544603000                            </t>
  </si>
  <si>
    <t xml:space="preserve">K1159FUM31011698D000                            </t>
  </si>
  <si>
    <t xml:space="preserve"> 05-01-13 08:28:54   </t>
  </si>
  <si>
    <t xml:space="preserve">K1159FUM31012320G000                            </t>
  </si>
  <si>
    <t xml:space="preserve">K1159FUM31012525A000                            </t>
  </si>
  <si>
    <t xml:space="preserve">K1159FUM382504033000                            </t>
  </si>
  <si>
    <t xml:space="preserve">K1159FUM382594527000                            </t>
  </si>
  <si>
    <t xml:space="preserve">K1159FUM392557371000                            </t>
  </si>
  <si>
    <t xml:space="preserve">K1159FUM392611176000                            </t>
  </si>
  <si>
    <t xml:space="preserve">K1159FUM392611901000                            </t>
  </si>
  <si>
    <t xml:space="preserve">K1159FUM392612193000                            </t>
  </si>
  <si>
    <t xml:space="preserve">K1159FUM392613630000                            </t>
  </si>
  <si>
    <t xml:space="preserve">K1159FUM392613887000                            </t>
  </si>
  <si>
    <t xml:space="preserve">K1159FUM392614124000                            </t>
  </si>
  <si>
    <t xml:space="preserve">K1159FUM392614499000                            </t>
  </si>
  <si>
    <t xml:space="preserve">K1159FUM392614641000                            </t>
  </si>
  <si>
    <t xml:space="preserve">K1159FUM392614642000                            </t>
  </si>
  <si>
    <t xml:space="preserve">K1159FUM392614799000                            </t>
  </si>
  <si>
    <t xml:space="preserve">K1159FUM392615251000                            </t>
  </si>
  <si>
    <t xml:space="preserve">K1159FUM392616652000                            </t>
  </si>
  <si>
    <t xml:space="preserve">K1159FUM392617432000                            </t>
  </si>
  <si>
    <t xml:space="preserve">K1159FUM392618324000                            </t>
  </si>
  <si>
    <t xml:space="preserve">K1159FUM392618561000                            </t>
  </si>
  <si>
    <t xml:space="preserve">K1159FUM392621218000                            </t>
  </si>
  <si>
    <t xml:space="preserve">K1282    10630340000                            </t>
  </si>
  <si>
    <t xml:space="preserve"> 05-01-13 08:29:20   </t>
  </si>
  <si>
    <t xml:space="preserve">K1282    10630344000                            </t>
  </si>
  <si>
    <t xml:space="preserve">K1282    10631078000                            </t>
  </si>
  <si>
    <t xml:space="preserve">K1282    82182865000                            </t>
  </si>
  <si>
    <t xml:space="preserve">K1282    82623792000                            </t>
  </si>
  <si>
    <t xml:space="preserve">K1282    92557844000                            </t>
  </si>
  <si>
    <t xml:space="preserve">K1285M3  92619439000                            </t>
  </si>
  <si>
    <t xml:space="preserve"> 05-01-13 08:29:24   </t>
  </si>
  <si>
    <t xml:space="preserve">K1288    82063619000                            </t>
  </si>
  <si>
    <t xml:space="preserve"> 05-01-13 08:29:26   </t>
  </si>
  <si>
    <t xml:space="preserve">K1288    82144392000                            </t>
  </si>
  <si>
    <t xml:space="preserve">K1288    82144392000R                           </t>
  </si>
  <si>
    <t xml:space="preserve">K1288    92617581000                            </t>
  </si>
  <si>
    <t xml:space="preserve">K1288    92619219000                            </t>
  </si>
  <si>
    <t xml:space="preserve">K1315TH2003200720000                            </t>
  </si>
  <si>
    <t xml:space="preserve"> 05-01-13 08:29:43   </t>
  </si>
  <si>
    <t xml:space="preserve">K1315TH2082357927000                            </t>
  </si>
  <si>
    <t xml:space="preserve">K1341    81449457000                            </t>
  </si>
  <si>
    <t xml:space="preserve"> 05-01-13 08:29:51   </t>
  </si>
  <si>
    <t xml:space="preserve">K1341    81449474000                            </t>
  </si>
  <si>
    <t xml:space="preserve">K1341    81449479000                            </t>
  </si>
  <si>
    <t xml:space="preserve">K1341    81449480000                            </t>
  </si>
  <si>
    <t xml:space="preserve">K1341    81450349000                            </t>
  </si>
  <si>
    <t xml:space="preserve">K1341    81450764000                            </t>
  </si>
  <si>
    <t xml:space="preserve">K1341    81451156000                            </t>
  </si>
  <si>
    <t xml:space="preserve">K1341    81600445000                            </t>
  </si>
  <si>
    <t xml:space="preserve">K1341    92581602000                            </t>
  </si>
  <si>
    <t xml:space="preserve">K1363    10264262000                            </t>
  </si>
  <si>
    <t xml:space="preserve"> 05-01-13 08:30:20   </t>
  </si>
  <si>
    <t xml:space="preserve">K1363    81448790000                            </t>
  </si>
  <si>
    <t xml:space="preserve">K1363    81449792000                            </t>
  </si>
  <si>
    <t xml:space="preserve">K1363    81449979000                            </t>
  </si>
  <si>
    <t xml:space="preserve">K1363    81449985000                            </t>
  </si>
  <si>
    <t xml:space="preserve">K1363    81449987000                            </t>
  </si>
  <si>
    <t xml:space="preserve">K1363    81450032000                            </t>
  </si>
  <si>
    <t xml:space="preserve">K1363    81450093000                            </t>
  </si>
  <si>
    <t xml:space="preserve">K1363    81450094000                            </t>
  </si>
  <si>
    <t xml:space="preserve">K1363    81450763000                            </t>
  </si>
  <si>
    <t xml:space="preserve">K1363    81450811000                            </t>
  </si>
  <si>
    <t xml:space="preserve">K1363    81451046000                            </t>
  </si>
  <si>
    <t xml:space="preserve">K1363    81451156000                            </t>
  </si>
  <si>
    <t xml:space="preserve">K1363    81451202000                            </t>
  </si>
  <si>
    <t xml:space="preserve">K1363    81600443000                            </t>
  </si>
  <si>
    <t xml:space="preserve">K1363    81601299000                            </t>
  </si>
  <si>
    <t xml:space="preserve">K1363    81602220000                            </t>
  </si>
  <si>
    <t xml:space="preserve">K1363    82600018000                            </t>
  </si>
  <si>
    <t xml:space="preserve">K1363    92569323000                            </t>
  </si>
  <si>
    <t xml:space="preserve">K1369    10085992000                            </t>
  </si>
  <si>
    <t xml:space="preserve"> 05-01-13 08:30:43   </t>
  </si>
  <si>
    <t xml:space="preserve">K1369    10105608000                            </t>
  </si>
  <si>
    <t xml:space="preserve">K1369    10445698000                            </t>
  </si>
  <si>
    <t xml:space="preserve">K1369    81442737000                            </t>
  </si>
  <si>
    <t xml:space="preserve">K1369    81448288000                            </t>
  </si>
  <si>
    <t xml:space="preserve">K1369    81448686000                            </t>
  </si>
  <si>
    <t xml:space="preserve">K1369    81449474000                            </t>
  </si>
  <si>
    <t xml:space="preserve">K1369    81449559000                            </t>
  </si>
  <si>
    <t xml:space="preserve">K1369    81449792000                            </t>
  </si>
  <si>
    <t xml:space="preserve">K1369    81449964000                            </t>
  </si>
  <si>
    <t xml:space="preserve">K1369    81450047000                            </t>
  </si>
  <si>
    <t xml:space="preserve">K1369    81450096000                            </t>
  </si>
  <si>
    <t xml:space="preserve">K1369    81450642000                            </t>
  </si>
  <si>
    <t xml:space="preserve">K1369    81450763000                            </t>
  </si>
  <si>
    <t xml:space="preserve">K1369    81450774000                            </t>
  </si>
  <si>
    <t xml:space="preserve">K1369    81451047000                            </t>
  </si>
  <si>
    <t xml:space="preserve">K1369    81451048000                            </t>
  </si>
  <si>
    <t xml:space="preserve">K1369    81451202000                            </t>
  </si>
  <si>
    <t xml:space="preserve">K1369    81451286000                            </t>
  </si>
  <si>
    <t xml:space="preserve">K1369    81451303000                            </t>
  </si>
  <si>
    <t xml:space="preserve">K1369    81601299000                            </t>
  </si>
  <si>
    <t xml:space="preserve">K1369    81602267000                            </t>
  </si>
  <si>
    <t xml:space="preserve">K1369    82457660000                            </t>
  </si>
  <si>
    <t xml:space="preserve">K1369    92581602000                            </t>
  </si>
  <si>
    <t xml:space="preserve">K1372139 4201056G001                            </t>
  </si>
  <si>
    <t xml:space="preserve"> 05-01-13 08:31:14   </t>
  </si>
  <si>
    <t xml:space="preserve">K1372139 82497707000                            </t>
  </si>
  <si>
    <t xml:space="preserve">K1372139 92620112000                            </t>
  </si>
  <si>
    <t xml:space="preserve">K1382    10544603000                            </t>
  </si>
  <si>
    <t xml:space="preserve"> 05-01-13 08:31:23   </t>
  </si>
  <si>
    <t xml:space="preserve">K1389MICA92619178000                            </t>
  </si>
  <si>
    <t xml:space="preserve"> 05-01-13 08:31:49   </t>
  </si>
  <si>
    <t xml:space="preserve">K1392    81442543000                            </t>
  </si>
  <si>
    <t xml:space="preserve"> 05-01-13 08:31:55   </t>
  </si>
  <si>
    <t xml:space="preserve">K1392    81442545000                            </t>
  </si>
  <si>
    <t xml:space="preserve">K1392    81442553000                            </t>
  </si>
  <si>
    <t xml:space="preserve">K1392    81449457000                            </t>
  </si>
  <si>
    <t xml:space="preserve">K1392    81449474000                            </t>
  </si>
  <si>
    <t xml:space="preserve">K1392    81449479000                            </t>
  </si>
  <si>
    <t xml:space="preserve">K1392    81449792000                            </t>
  </si>
  <si>
    <t xml:space="preserve">K1392    81450094000                            </t>
  </si>
  <si>
    <t xml:space="preserve">K1392    81450349000                            </t>
  </si>
  <si>
    <t xml:space="preserve">K1392    81451221000                            </t>
  </si>
  <si>
    <t xml:space="preserve">K1392    92569323000                            </t>
  </si>
  <si>
    <t xml:space="preserve">K1392    92620175000                            </t>
  </si>
  <si>
    <t xml:space="preserve">K1400139 4403761C001                            </t>
  </si>
  <si>
    <t xml:space="preserve"> 05-01-13 08:32:07   </t>
  </si>
  <si>
    <t xml:space="preserve">K1400139 82480293000                            </t>
  </si>
  <si>
    <t xml:space="preserve">K1400139 82489411000                            </t>
  </si>
  <si>
    <t xml:space="preserve">K1400139 82495797000                            </t>
  </si>
  <si>
    <t xml:space="preserve">K1400139 82503349000                            </t>
  </si>
  <si>
    <t xml:space="preserve">K1400139 82509489000                            </t>
  </si>
  <si>
    <t xml:space="preserve">K1400139 82510795000                            </t>
  </si>
  <si>
    <t xml:space="preserve">K1400139 92619757000                            </t>
  </si>
  <si>
    <t xml:space="preserve">K1400139 92620316000                            </t>
  </si>
  <si>
    <t xml:space="preserve">K1400139 92620439000                            </t>
  </si>
  <si>
    <t xml:space="preserve">K1400139 92620452000                            </t>
  </si>
  <si>
    <t xml:space="preserve">K1400139 92620914000                            </t>
  </si>
  <si>
    <t xml:space="preserve">K1400139 92621295000                            </t>
  </si>
  <si>
    <t xml:space="preserve">K1434    03200720000                            </t>
  </si>
  <si>
    <t xml:space="preserve"> 05-01-13 08:32:17   </t>
  </si>
  <si>
    <t xml:space="preserve">K1434    03200970000                            </t>
  </si>
  <si>
    <t xml:space="preserve">K1434    10609357000                            </t>
  </si>
  <si>
    <t xml:space="preserve">K1434    92620236000                            </t>
  </si>
  <si>
    <t xml:space="preserve">K1442    82426855000                            </t>
  </si>
  <si>
    <t xml:space="preserve"> 05-01-13 08:32:32   </t>
  </si>
  <si>
    <t xml:space="preserve">K1442    92619219000                            </t>
  </si>
  <si>
    <t xml:space="preserve">K1443    10050409000D                           </t>
  </si>
  <si>
    <t xml:space="preserve"> 05-01-13 08:32:58   </t>
  </si>
  <si>
    <t xml:space="preserve">K1443    82063619000                            </t>
  </si>
  <si>
    <t xml:space="preserve">K1443    82063619001                            </t>
  </si>
  <si>
    <t xml:space="preserve">K1443    82063625000                            </t>
  </si>
  <si>
    <t xml:space="preserve">K1443    82159465000T                           </t>
  </si>
  <si>
    <t xml:space="preserve">K1443    82398275000                            </t>
  </si>
  <si>
    <t xml:space="preserve">K1443    82426855000                            </t>
  </si>
  <si>
    <t xml:space="preserve">K1443    82426857000                            </t>
  </si>
  <si>
    <t xml:space="preserve">K1443    82426858000                            </t>
  </si>
  <si>
    <t xml:space="preserve">K1443    82426860000                            </t>
  </si>
  <si>
    <t xml:space="preserve">K1443    82429580000                            </t>
  </si>
  <si>
    <t xml:space="preserve">K1443    82504435000                            </t>
  </si>
  <si>
    <t xml:space="preserve">K1443    82504865000                            </t>
  </si>
  <si>
    <t xml:space="preserve">K1443    82504866000                            </t>
  </si>
  <si>
    <t xml:space="preserve">K1443    82505209000                            </t>
  </si>
  <si>
    <t xml:space="preserve">K1443    82505210000                            </t>
  </si>
  <si>
    <t xml:space="preserve">K1443    82505211000                            </t>
  </si>
  <si>
    <t xml:space="preserve">K1443    82505212000                            </t>
  </si>
  <si>
    <t xml:space="preserve">K1443    82505213000                            </t>
  </si>
  <si>
    <t xml:space="preserve">K1443    82554252000                            </t>
  </si>
  <si>
    <t xml:space="preserve">K1443    82554253000                            </t>
  </si>
  <si>
    <t xml:space="preserve">K1443    82554254000                            </t>
  </si>
  <si>
    <t xml:space="preserve">K1443    82554255000                            </t>
  </si>
  <si>
    <t xml:space="preserve">K1443    82554256000                            </t>
  </si>
  <si>
    <t xml:space="preserve">K1443    82554257000                            </t>
  </si>
  <si>
    <t xml:space="preserve">K1443    82554258000                            </t>
  </si>
  <si>
    <t xml:space="preserve">K1443    82599164000                            </t>
  </si>
  <si>
    <t xml:space="preserve">K1443    82599165000                            </t>
  </si>
  <si>
    <t xml:space="preserve">K1443    82599166000                            </t>
  </si>
  <si>
    <t xml:space="preserve">K1443    82599167000                            </t>
  </si>
  <si>
    <t xml:space="preserve">K1443    82599168000                            </t>
  </si>
  <si>
    <t xml:space="preserve">K1443    82599169000                            </t>
  </si>
  <si>
    <t xml:space="preserve">K1443    82599170000                            </t>
  </si>
  <si>
    <t xml:space="preserve">K1443    82599171000                            </t>
  </si>
  <si>
    <t xml:space="preserve">K1443    82599172000                            </t>
  </si>
  <si>
    <t xml:space="preserve">K1443    82599173000                            </t>
  </si>
  <si>
    <t xml:space="preserve">K1443    92619219000                            </t>
  </si>
  <si>
    <t xml:space="preserve">K1443    92619219001                            </t>
  </si>
  <si>
    <t xml:space="preserve">K1444    82404995000                            </t>
  </si>
  <si>
    <t xml:space="preserve"> 05-01-13 08:34:40   </t>
  </si>
  <si>
    <t xml:space="preserve">K1448150 92621216000                            </t>
  </si>
  <si>
    <t xml:space="preserve"> 05-01-13 08:34:55   </t>
  </si>
  <si>
    <t xml:space="preserve">K1449102 92621286000                            </t>
  </si>
  <si>
    <t xml:space="preserve"> 05-01-13 08:34:57   </t>
  </si>
  <si>
    <t xml:space="preserve">K1449102 92621423000                            </t>
  </si>
  <si>
    <t xml:space="preserve">K1476    81449690000                            </t>
  </si>
  <si>
    <t xml:space="preserve"> 05-01-13 08:14:58   </t>
  </si>
  <si>
    <t xml:space="preserve">K1476    81450424000                            </t>
  </si>
  <si>
    <t xml:space="preserve">K1515    10522068000                            </t>
  </si>
  <si>
    <t xml:space="preserve"> 05-01-13 08:15:23   </t>
  </si>
  <si>
    <t xml:space="preserve">K1515    10522071000T                           </t>
  </si>
  <si>
    <t xml:space="preserve">K1523    81449792000                            </t>
  </si>
  <si>
    <t xml:space="preserve"> 05-01-13 08:15:29   </t>
  </si>
  <si>
    <t xml:space="preserve">K1523    82410894000                            </t>
  </si>
  <si>
    <t xml:space="preserve">K1523    82452430000                            </t>
  </si>
  <si>
    <t xml:space="preserve">K1523    82655003000                            </t>
  </si>
  <si>
    <t xml:space="preserve">K1540    82502006000                            </t>
  </si>
  <si>
    <t xml:space="preserve"> 05-01-13 08:15:37   </t>
  </si>
  <si>
    <t xml:space="preserve">K1577    03000520000                            </t>
  </si>
  <si>
    <t xml:space="preserve"> 05-01-13 08:15:41   </t>
  </si>
  <si>
    <t xml:space="preserve">K1577    03200720000                            </t>
  </si>
  <si>
    <t xml:space="preserve">K1577    10568345000                            </t>
  </si>
  <si>
    <t xml:space="preserve">K1577    71943359000                            </t>
  </si>
  <si>
    <t xml:space="preserve">K1580    82459103000                            </t>
  </si>
  <si>
    <t xml:space="preserve"> 05-01-13 08:15:48   </t>
  </si>
  <si>
    <t xml:space="preserve">K1580    82460905000                            </t>
  </si>
  <si>
    <t xml:space="preserve">K1581    82459103000                            </t>
  </si>
  <si>
    <t xml:space="preserve"> 05-01-13 08:15:50   </t>
  </si>
  <si>
    <t xml:space="preserve">K1581    82459103001                            </t>
  </si>
  <si>
    <t xml:space="preserve">K1581    82459103001R                           </t>
  </si>
  <si>
    <t xml:space="preserve">K1581    82460905000                            </t>
  </si>
  <si>
    <t xml:space="preserve">K1581    82460905001                            </t>
  </si>
  <si>
    <t xml:space="preserve">K1581    82516779000                            </t>
  </si>
  <si>
    <t xml:space="preserve">K1581    82516786000                            </t>
  </si>
  <si>
    <t xml:space="preserve">K1582    03633180000                            </t>
  </si>
  <si>
    <t xml:space="preserve"> 05-01-13 08:16:02   </t>
  </si>
  <si>
    <t xml:space="preserve">K1582    82161690000                            </t>
  </si>
  <si>
    <t xml:space="preserve">K1586VBCI82051977003                            </t>
  </si>
  <si>
    <t xml:space="preserve"> 05-01-13 08:16:40   </t>
  </si>
  <si>
    <t xml:space="preserve">K1586VBCI82055004003                            </t>
  </si>
  <si>
    <t xml:space="preserve">K1586VBCI82073247003                            </t>
  </si>
  <si>
    <t xml:space="preserve">K1586VBCI82119598002                            </t>
  </si>
  <si>
    <t xml:space="preserve">K1586VBCI82417344002                            </t>
  </si>
  <si>
    <t xml:space="preserve">K1586VBCI82417345002                            </t>
  </si>
  <si>
    <t xml:space="preserve">K1586VBCI82417346002                            </t>
  </si>
  <si>
    <t xml:space="preserve">K1586VBCI82474745000                            </t>
  </si>
  <si>
    <t xml:space="preserve">K1586VBCI82523354000                            </t>
  </si>
  <si>
    <t xml:space="preserve">K1586VBCI82536978001                            </t>
  </si>
  <si>
    <t xml:space="preserve">K1586VBCI82541911000                            </t>
  </si>
  <si>
    <t xml:space="preserve">K1586VBCI82545368000                            </t>
  </si>
  <si>
    <t xml:space="preserve">K1586VBCI82553348000                            </t>
  </si>
  <si>
    <t xml:space="preserve">K1586VBCI82553390000                            </t>
  </si>
  <si>
    <t xml:space="preserve">K1586VBCI82553391000                            </t>
  </si>
  <si>
    <t xml:space="preserve">K1587VBCI82051977004                            </t>
  </si>
  <si>
    <t xml:space="preserve"> 05-01-13 08:16:08   </t>
  </si>
  <si>
    <t xml:space="preserve">K1587VBCI82055004004                            </t>
  </si>
  <si>
    <t xml:space="preserve">K1587VBCI82055004005                            </t>
  </si>
  <si>
    <t xml:space="preserve">K1587VBCI82073247004                            </t>
  </si>
  <si>
    <t xml:space="preserve">K1587VBCI82073247005                            </t>
  </si>
  <si>
    <t xml:space="preserve">K1587VBCI82119598002                            </t>
  </si>
  <si>
    <t xml:space="preserve">K1587VBCI82189660001                            </t>
  </si>
  <si>
    <t xml:space="preserve">K1587VBCI82417344003                            </t>
  </si>
  <si>
    <t xml:space="preserve">K1587VBCI82417344004                            </t>
  </si>
  <si>
    <t xml:space="preserve">K1587VBCI82417345003                            </t>
  </si>
  <si>
    <t xml:space="preserve">K1587VBCI82417345004                            </t>
  </si>
  <si>
    <t xml:space="preserve">K1587VBCI82417346003                            </t>
  </si>
  <si>
    <t xml:space="preserve">K1587VBCI82536978001                            </t>
  </si>
  <si>
    <t xml:space="preserve">K1587VBCI82541911000                            </t>
  </si>
  <si>
    <t xml:space="preserve">K1587VBCI82545368000                            </t>
  </si>
  <si>
    <t xml:space="preserve">K1587VBCI82553348000                            </t>
  </si>
  <si>
    <t xml:space="preserve">K1587VBCI82599635000                            </t>
  </si>
  <si>
    <t xml:space="preserve">K1588VBCI82055004006                            </t>
  </si>
  <si>
    <t xml:space="preserve"> 05-01-13 08:41:36   </t>
  </si>
  <si>
    <t xml:space="preserve">K1588VBCI82073247006                            </t>
  </si>
  <si>
    <t xml:space="preserve">K1588VBCI82119598002                            </t>
  </si>
  <si>
    <t xml:space="preserve">K1588VBCI82417344005                            </t>
  </si>
  <si>
    <t xml:space="preserve">K1588VBCI82417345005                            </t>
  </si>
  <si>
    <t xml:space="preserve">K1588VBCI82536978001                            </t>
  </si>
  <si>
    <t xml:space="preserve">K1588VBCI82541911000                            </t>
  </si>
  <si>
    <t xml:space="preserve">K1588VBCI82553348000                            </t>
  </si>
  <si>
    <t xml:space="preserve">K1588VBCI82553390000                            </t>
  </si>
  <si>
    <t xml:space="preserve">K1588VBCI82553391000                            </t>
  </si>
  <si>
    <t xml:space="preserve">K1588VBCI82599635001                            </t>
  </si>
  <si>
    <t xml:space="preserve">K1589VBCI82055004007                            </t>
  </si>
  <si>
    <t xml:space="preserve"> 05-01-13 08:42:06   </t>
  </si>
  <si>
    <t xml:space="preserve">K1589VBCI82073247007                            </t>
  </si>
  <si>
    <t xml:space="preserve">K1589VBCI82119598002                            </t>
  </si>
  <si>
    <t xml:space="preserve">K1589VBCI82417344006                            </t>
  </si>
  <si>
    <t xml:space="preserve">K1589VBCI82417345006                            </t>
  </si>
  <si>
    <t xml:space="preserve">K1589VBCI82536978001                            </t>
  </si>
  <si>
    <t xml:space="preserve">K1589VBCI82541911000                            </t>
  </si>
  <si>
    <t xml:space="preserve">K1589VBCI82553348000                            </t>
  </si>
  <si>
    <t xml:space="preserve">K1591105L10343318000                            </t>
  </si>
  <si>
    <t xml:space="preserve"> 05-01-13 08:42:25   </t>
  </si>
  <si>
    <t xml:space="preserve">K1591105L10487248000                            </t>
  </si>
  <si>
    <t xml:space="preserve">K1591105L10487250000                            </t>
  </si>
  <si>
    <t xml:space="preserve">K1591105L10514224000                            </t>
  </si>
  <si>
    <t xml:space="preserve">K1591105L15002051000                            </t>
  </si>
  <si>
    <t xml:space="preserve">K1591105L15295055000                            </t>
  </si>
  <si>
    <t xml:space="preserve">K1591105L15295250000                            </t>
  </si>
  <si>
    <t xml:space="preserve">K1591105L15295551000                            </t>
  </si>
  <si>
    <t xml:space="preserve">K1591105L82150421000                            </t>
  </si>
  <si>
    <t xml:space="preserve">K1591105L82385856000                            </t>
  </si>
  <si>
    <t xml:space="preserve">K1591105L82385859000                            </t>
  </si>
  <si>
    <t xml:space="preserve">K1591105L82385920000                            </t>
  </si>
  <si>
    <t xml:space="preserve">K1591105L82385928000                            </t>
  </si>
  <si>
    <t xml:space="preserve">K1591105L82385932000                            </t>
  </si>
  <si>
    <t xml:space="preserve">K1591105L82385933000                            </t>
  </si>
  <si>
    <t xml:space="preserve">K1591105L82385936000                            </t>
  </si>
  <si>
    <t xml:space="preserve">K1591105L82385939000                            </t>
  </si>
  <si>
    <t xml:space="preserve">K1591105L82386004000                            </t>
  </si>
  <si>
    <t xml:space="preserve">K1591105L82386366000                            </t>
  </si>
  <si>
    <t xml:space="preserve">K1591105L82386464000                            </t>
  </si>
  <si>
    <t xml:space="preserve">K1591105L82386588000                            </t>
  </si>
  <si>
    <t xml:space="preserve">K1591105L82389887000                            </t>
  </si>
  <si>
    <t xml:space="preserve">K1591105L82390191000                            </t>
  </si>
  <si>
    <t xml:space="preserve">K1591105L82390379000                            </t>
  </si>
  <si>
    <t xml:space="preserve">K1591105L82454072000                            </t>
  </si>
  <si>
    <t xml:space="preserve">K1591105L82454075000                            </t>
  </si>
  <si>
    <t xml:space="preserve">K1591105L82478949000                            </t>
  </si>
  <si>
    <t xml:space="preserve">K1591105L82478950000                            </t>
  </si>
  <si>
    <t xml:space="preserve">K1591105L82509359000                            </t>
  </si>
  <si>
    <t xml:space="preserve">K1591105L82528151000                            </t>
  </si>
  <si>
    <t xml:space="preserve">K1591105L82564468000                            </t>
  </si>
  <si>
    <t xml:space="preserve">K1591105L82565501000                            </t>
  </si>
  <si>
    <t xml:space="preserve">K160005OE82123416000                            </t>
  </si>
  <si>
    <t xml:space="preserve"> 05-01-13 08:42:45   </t>
  </si>
  <si>
    <t xml:space="preserve">K160005OE82123418000                            </t>
  </si>
  <si>
    <t xml:space="preserve">K160005OE82442268000                            </t>
  </si>
  <si>
    <t xml:space="preserve">K160005OE82473626000                            </t>
  </si>
  <si>
    <t xml:space="preserve">K1609    03633180000                            </t>
  </si>
  <si>
    <t xml:space="preserve"> 05-01-13 08:42:52   </t>
  </si>
  <si>
    <t xml:space="preserve">K1609    82125837000                            </t>
  </si>
  <si>
    <t xml:space="preserve">K1609    82125837000R                           </t>
  </si>
  <si>
    <t xml:space="preserve">K1609    82440777000                            </t>
  </si>
  <si>
    <t xml:space="preserve">K1609    82440777000T                           </t>
  </si>
  <si>
    <t xml:space="preserve">K161020EX82130111000                            </t>
  </si>
  <si>
    <t xml:space="preserve"> 05-01-13 08:43:04   </t>
  </si>
  <si>
    <t xml:space="preserve">K1620    10474639000                            </t>
  </si>
  <si>
    <t xml:space="preserve"> 05-01-13 08:43:08   </t>
  </si>
  <si>
    <t xml:space="preserve">K1622K15582391305000                            </t>
  </si>
  <si>
    <t xml:space="preserve"> 05-01-13 08:43:11   </t>
  </si>
  <si>
    <t xml:space="preserve">K163110RC82513630000                            </t>
  </si>
  <si>
    <t xml:space="preserve"> 05-01-13 08:43:21   </t>
  </si>
  <si>
    <t xml:space="preserve">K163110RC82542584000                            </t>
  </si>
  <si>
    <t xml:space="preserve">K163110RC82569443000                            </t>
  </si>
  <si>
    <t xml:space="preserve">K1641    4402850H002                            </t>
  </si>
  <si>
    <t xml:space="preserve"> 05-01-13 08:43:40   </t>
  </si>
  <si>
    <t xml:space="preserve">K1642    10474639000                            </t>
  </si>
  <si>
    <t xml:space="preserve"> 05-01-13 08:43:42   </t>
  </si>
  <si>
    <t xml:space="preserve">K1642    10544603000                            </t>
  </si>
  <si>
    <t xml:space="preserve">K1646102 4402850H002                            </t>
  </si>
  <si>
    <t xml:space="preserve"> 05-01-13 08:43:47   </t>
  </si>
  <si>
    <t xml:space="preserve">K1649113 92608028000                            </t>
  </si>
  <si>
    <t xml:space="preserve"> 05-01-13 08:43:51   </t>
  </si>
  <si>
    <t xml:space="preserve">K1650113 4403811D001                            </t>
  </si>
  <si>
    <t xml:space="preserve"> 05-01-13 08:43:53   </t>
  </si>
  <si>
    <t xml:space="preserve">K1651150 4403806G001                            </t>
  </si>
  <si>
    <t xml:space="preserve"> 05-01-13 08:43:56   </t>
  </si>
  <si>
    <t xml:space="preserve">K1654113 82190335000                            </t>
  </si>
  <si>
    <t xml:space="preserve"> 05-01-13 08:44:00   </t>
  </si>
  <si>
    <t xml:space="preserve">K1658SSVP82525834000                            </t>
  </si>
  <si>
    <t xml:space="preserve"> 05-01-13 08:44:07   </t>
  </si>
  <si>
    <t xml:space="preserve">K1658SSVP82525836000                            </t>
  </si>
  <si>
    <t xml:space="preserve">K1666    03190012000                            </t>
  </si>
  <si>
    <t xml:space="preserve"> 05-01-13 08:44:18   </t>
  </si>
  <si>
    <t xml:space="preserve">K1666    09010026000                            </t>
  </si>
  <si>
    <t xml:space="preserve">K1666    10568345000R                           </t>
  </si>
  <si>
    <t xml:space="preserve">K1666    10574913000                            </t>
  </si>
  <si>
    <t xml:space="preserve">K1672    82502006000                            </t>
  </si>
  <si>
    <t xml:space="preserve"> 05-01-13 08:44:20   </t>
  </si>
  <si>
    <t xml:space="preserve">K1673TEF182497212000                            </t>
  </si>
  <si>
    <t xml:space="preserve"> 05-01-13 08:44:24   </t>
  </si>
  <si>
    <t xml:space="preserve">K1676113 92583762000                            </t>
  </si>
  <si>
    <t xml:space="preserve"> 05-01-13 08:44:27   </t>
  </si>
  <si>
    <t xml:space="preserve">K1676113 92596300000                            </t>
  </si>
  <si>
    <t xml:space="preserve">K167940CT82537675000                            </t>
  </si>
  <si>
    <t xml:space="preserve"> 05-01-13 08:44:31   </t>
  </si>
  <si>
    <t xml:space="preserve">K168040CT82542073000                            </t>
  </si>
  <si>
    <t xml:space="preserve"> 05-01-13 08:44:33   </t>
  </si>
  <si>
    <t xml:space="preserve">K168040CT82589358000                            </t>
  </si>
  <si>
    <t xml:space="preserve">K168140CT82542098000                            </t>
  </si>
  <si>
    <t xml:space="preserve"> 05-01-13 08:44:37   </t>
  </si>
  <si>
    <t xml:space="preserve">K168140CT82542098002                            </t>
  </si>
  <si>
    <t xml:space="preserve">K168240CT82543328000                            </t>
  </si>
  <si>
    <t xml:space="preserve"> 05-01-13 08:44:39   </t>
  </si>
  <si>
    <t xml:space="preserve">K168240CT82634660000                            </t>
  </si>
  <si>
    <t xml:space="preserve">K168440CT82543190000                            </t>
  </si>
  <si>
    <t xml:space="preserve"> 05-01-13 08:44:42   </t>
  </si>
  <si>
    <t xml:space="preserve">K168440CT82635577000                            </t>
  </si>
  <si>
    <t xml:space="preserve">K168540CT82537686000                            </t>
  </si>
  <si>
    <t xml:space="preserve"> 05-01-13 08:44:44   </t>
  </si>
  <si>
    <t xml:space="preserve">K168540CT82600152000                            </t>
  </si>
  <si>
    <t xml:space="preserve">K168640CT82537687000                            </t>
  </si>
  <si>
    <t xml:space="preserve"> 05-01-13 08:44:47   </t>
  </si>
  <si>
    <t xml:space="preserve">K1696GALX82117996000                            </t>
  </si>
  <si>
    <t xml:space="preserve"> 05-01-13 08:44:52   </t>
  </si>
  <si>
    <t xml:space="preserve">K1698137 92611464000                            </t>
  </si>
  <si>
    <t xml:space="preserve"> 05-01-13 08:44:56   </t>
  </si>
  <si>
    <t xml:space="preserve">K1699139 4403761C001                            </t>
  </si>
  <si>
    <t xml:space="preserve"> 05-01-13 08:44:57   </t>
  </si>
  <si>
    <t xml:space="preserve">K1699139 82590507000                            </t>
  </si>
  <si>
    <t xml:space="preserve">K1712113 92608028000                            </t>
  </si>
  <si>
    <t xml:space="preserve"> 05-01-13 08:46:35   </t>
  </si>
  <si>
    <t xml:space="preserve">K1713113 4403811D001                            </t>
  </si>
  <si>
    <t xml:space="preserve"> 05-01-13 08:46:38   </t>
  </si>
  <si>
    <t xml:space="preserve">K1719L21182512967000                            </t>
  </si>
  <si>
    <t xml:space="preserve"> 05-01-13 08:46:42   </t>
  </si>
  <si>
    <t xml:space="preserve">K1720L21182512967000                            </t>
  </si>
  <si>
    <t xml:space="preserve"> 05-01-13 08:46:44   </t>
  </si>
  <si>
    <t xml:space="preserve">K1721L21182512967000                            </t>
  </si>
  <si>
    <t xml:space="preserve"> 05-01-13 08:46:45   </t>
  </si>
  <si>
    <t xml:space="preserve">K1722L21482409149000                            </t>
  </si>
  <si>
    <t xml:space="preserve"> 05-01-13 08:46:46   </t>
  </si>
  <si>
    <t xml:space="preserve">K1722L21482601157000                            </t>
  </si>
  <si>
    <t xml:space="preserve">K1723L21482409149000                            </t>
  </si>
  <si>
    <t xml:space="preserve"> 05-01-13 08:46:47   </t>
  </si>
  <si>
    <t xml:space="preserve">K1724BONU05310001000                            </t>
  </si>
  <si>
    <t xml:space="preserve"> 05-01-13 08:46:48   </t>
  </si>
  <si>
    <t xml:space="preserve">K1724BONU82608429000                            </t>
  </si>
  <si>
    <t xml:space="preserve">K1724BONU82622871000                            </t>
  </si>
  <si>
    <t xml:space="preserve">K1727L21182397375000                            </t>
  </si>
  <si>
    <t xml:space="preserve"> 05-01-13 08:46:55   </t>
  </si>
  <si>
    <t xml:space="preserve">K1728MBDA82595643000                            </t>
  </si>
  <si>
    <t xml:space="preserve"> 05-01-13 08:46:56   </t>
  </si>
  <si>
    <t xml:space="preserve">K1731TOA582497212000                            </t>
  </si>
  <si>
    <t xml:space="preserve"> 05-01-13 08:47:00   </t>
  </si>
  <si>
    <t xml:space="preserve">K1732TOA582497212000                            </t>
  </si>
  <si>
    <t xml:space="preserve"> 05-01-13 08:47:02   </t>
  </si>
  <si>
    <t xml:space="preserve">K1744LPG382594529000                            </t>
  </si>
  <si>
    <t xml:space="preserve"> 05-01-13 08:47:07   </t>
  </si>
  <si>
    <t xml:space="preserve">K174540CT82590960000                            </t>
  </si>
  <si>
    <t xml:space="preserve"> 05-01-13 08:47:08   </t>
  </si>
  <si>
    <t xml:space="preserve">K174640CT82590967000                            </t>
  </si>
  <si>
    <t xml:space="preserve"> 05-01-13 08:47:09   </t>
  </si>
  <si>
    <t xml:space="preserve">K174740CT82590993000                            </t>
  </si>
  <si>
    <t xml:space="preserve"> 05-01-13 08:47:10   </t>
  </si>
  <si>
    <t xml:space="preserve">K1748150 4403806G001                            </t>
  </si>
  <si>
    <t xml:space="preserve"> 05-01-13 08:47:13   </t>
  </si>
  <si>
    <t xml:space="preserve">K1751137 92611440000                            </t>
  </si>
  <si>
    <t xml:space="preserve"> 05-01-13 08:47:15   </t>
  </si>
  <si>
    <t xml:space="preserve">K1760    10474639000                            </t>
  </si>
  <si>
    <t xml:space="preserve"> 05-01-13 08:47:21   </t>
  </si>
  <si>
    <t xml:space="preserve">K1761    92621239000                            </t>
  </si>
  <si>
    <t xml:space="preserve"> 05-01-13 08:47:23   </t>
  </si>
  <si>
    <t xml:space="preserve">K1762GALX82173009000                            </t>
  </si>
  <si>
    <t xml:space="preserve"> 05-01-13 08:47:25   </t>
  </si>
  <si>
    <t xml:space="preserve">K1769    81601242000                            </t>
  </si>
  <si>
    <t xml:space="preserve"> 05-01-13 08:47:32   </t>
  </si>
  <si>
    <t xml:space="preserve">K1770    82178582000                            </t>
  </si>
  <si>
    <t xml:space="preserve"> 05-01-13 08:47:34   </t>
  </si>
  <si>
    <t xml:space="preserve">K1771OFF282091380000                            </t>
  </si>
  <si>
    <t xml:space="preserve"> 05-01-13 08:47:35   </t>
  </si>
  <si>
    <t xml:space="preserve">K1772OFF282091380000                            </t>
  </si>
  <si>
    <t xml:space="preserve"> 05-01-13 08:47:36   </t>
  </si>
  <si>
    <t xml:space="preserve">K1774    82060505001                            </t>
  </si>
  <si>
    <t xml:space="preserve"> 05-01-13 08:47:39   </t>
  </si>
  <si>
    <t xml:space="preserve">K1774    82063595000                            </t>
  </si>
  <si>
    <t xml:space="preserve">K1774    82063597000                            </t>
  </si>
  <si>
    <t xml:space="preserve">K1774    82063606000                            </t>
  </si>
  <si>
    <t xml:space="preserve">K1774    82063620000                            </t>
  </si>
  <si>
    <t xml:space="preserve">K1774    82063625000                            </t>
  </si>
  <si>
    <t xml:space="preserve">K1774    82079287000                            </t>
  </si>
  <si>
    <t xml:space="preserve">K1774    82159462000                            </t>
  </si>
  <si>
    <t xml:space="preserve">K1774    82398275000                            </t>
  </si>
  <si>
    <t xml:space="preserve">K1775137 82600001000                            </t>
  </si>
  <si>
    <t xml:space="preserve"> 05-01-13 08:47:41   </t>
  </si>
  <si>
    <t xml:space="preserve">K1776150 4402980L001                            </t>
  </si>
  <si>
    <t xml:space="preserve"> 05-01-13 08:47:43   </t>
  </si>
  <si>
    <t xml:space="preserve">K1776150 82615191000                            </t>
  </si>
  <si>
    <t xml:space="preserve">K1779LPG382604620000                            </t>
  </si>
  <si>
    <t xml:space="preserve"> 05-01-13 08:47:45   </t>
  </si>
  <si>
    <t xml:space="preserve">K178020ME82533426000                            </t>
  </si>
  <si>
    <t xml:space="preserve"> 05-01-13 08:47:49   </t>
  </si>
  <si>
    <t xml:space="preserve">K178020ME82533581000                            </t>
  </si>
  <si>
    <t xml:space="preserve">K178020ME82533703000                            </t>
  </si>
  <si>
    <t xml:space="preserve">K178020ME82626991000                            </t>
  </si>
  <si>
    <t xml:space="preserve">K178020ME82629595000                            </t>
  </si>
  <si>
    <t xml:space="preserve">K1781MU9082606094000                            </t>
  </si>
  <si>
    <t xml:space="preserve"> 05-01-13 08:47:51   </t>
  </si>
  <si>
    <t xml:space="preserve">K1783MICA4602870D003                            </t>
  </si>
  <si>
    <t xml:space="preserve"> 05-01-13 08:47:57   </t>
  </si>
  <si>
    <t xml:space="preserve">K1784MICA4602870D003                            </t>
  </si>
  <si>
    <t xml:space="preserve"> 05-01-13 08:47:59   </t>
  </si>
  <si>
    <t xml:space="preserve">K1785EBGV82356792000T                           </t>
  </si>
  <si>
    <t xml:space="preserve"> 05-01-13 08:48:04   </t>
  </si>
  <si>
    <t xml:space="preserve">K1786SDPV82380651000T                           </t>
  </si>
  <si>
    <t xml:space="preserve"> 05-01-13 08:48:35   </t>
  </si>
  <si>
    <t xml:space="preserve">K179040CT82542098001                            </t>
  </si>
  <si>
    <t xml:space="preserve"> 05-01-13 08:48:37   </t>
  </si>
  <si>
    <t xml:space="preserve">K179140CT82537686001                            </t>
  </si>
  <si>
    <t xml:space="preserve"> 05-01-13 08:48:38   </t>
  </si>
  <si>
    <t xml:space="preserve">K179240CT82537687001                            </t>
  </si>
  <si>
    <t xml:space="preserve"> 05-01-13 08:48:40   </t>
  </si>
  <si>
    <t xml:space="preserve">K179440CT82537675001                            </t>
  </si>
  <si>
    <t xml:space="preserve"> 05-01-13 08:48:41   </t>
  </si>
  <si>
    <t xml:space="preserve">K179540CT82542073001                            </t>
  </si>
  <si>
    <t xml:space="preserve"> 05-01-13 08:48:42   </t>
  </si>
  <si>
    <t xml:space="preserve">K1796SHSW10487248000                            </t>
  </si>
  <si>
    <t xml:space="preserve"> 05-01-13 08:48:44   </t>
  </si>
  <si>
    <t xml:space="preserve">K1796SHSW10487250000                            </t>
  </si>
  <si>
    <t xml:space="preserve">K1796SHSW15295551000                            </t>
  </si>
  <si>
    <t xml:space="preserve">K1796SHSW82386366000                            </t>
  </si>
  <si>
    <t xml:space="preserve">K1796SHSW82606194000                            </t>
  </si>
  <si>
    <t xml:space="preserve">K1796SHSW82610098000                            </t>
  </si>
  <si>
    <t xml:space="preserve">K1797CAES10642187001                            </t>
  </si>
  <si>
    <t xml:space="preserve"> 05-01-13 08:48:49   </t>
  </si>
  <si>
    <t xml:space="preserve">K1797CAES82145086000                            </t>
  </si>
  <si>
    <t xml:space="preserve">K1797CAES82145762000                            </t>
  </si>
  <si>
    <t xml:space="preserve">K1797CAES82145785000                            </t>
  </si>
  <si>
    <t xml:space="preserve">K1797CAES82425555000                            </t>
  </si>
  <si>
    <t xml:space="preserve">K1797CAES82426755000                            </t>
  </si>
  <si>
    <t xml:space="preserve">K1797CAES82607932000                            </t>
  </si>
  <si>
    <t xml:space="preserve">K1805GALX04130183000                            </t>
  </si>
  <si>
    <t xml:space="preserve"> 05-01-13 08:48:53   </t>
  </si>
  <si>
    <t xml:space="preserve">K1808113 4403871L001                            </t>
  </si>
  <si>
    <t xml:space="preserve"> 05-01-13 08:48:56   </t>
  </si>
  <si>
    <t xml:space="preserve">K1808113 82190491000                            </t>
  </si>
  <si>
    <t xml:space="preserve">K1808113 82665802000                            </t>
  </si>
  <si>
    <t xml:space="preserve">K1808113 82666712000                            </t>
  </si>
  <si>
    <t xml:space="preserve">K1810LPG382535232000                            </t>
  </si>
  <si>
    <t xml:space="preserve"> 05-01-13 08:49:01   </t>
  </si>
  <si>
    <t xml:space="preserve">K1812CRSD82552386000                            </t>
  </si>
  <si>
    <t xml:space="preserve"> 05-01-13 08:49:06   </t>
  </si>
  <si>
    <t xml:space="preserve">K1812CRSD82594093000                            </t>
  </si>
  <si>
    <t xml:space="preserve">K1812CRSD82621919000                            </t>
  </si>
  <si>
    <t xml:space="preserve">K1814S9K 05706026000                            </t>
  </si>
  <si>
    <t xml:space="preserve"> 05-01-13 08:50:29   </t>
  </si>
  <si>
    <t xml:space="preserve">K1816113 92583762000                            </t>
  </si>
  <si>
    <t xml:space="preserve"> 05-01-13 08:50:30   </t>
  </si>
  <si>
    <t xml:space="preserve">K1816113 92596300000                            </t>
  </si>
  <si>
    <t xml:space="preserve">K1822    81449979000                            </t>
  </si>
  <si>
    <t xml:space="preserve"> 05-01-13 08:50:33   </t>
  </si>
  <si>
    <t xml:space="preserve">K1822    81450032000                            </t>
  </si>
  <si>
    <t xml:space="preserve">K1822    81450093000                            </t>
  </si>
  <si>
    <t xml:space="preserve">K1822    81451046000                            </t>
  </si>
  <si>
    <t xml:space="preserve">K1822    81600443000                            </t>
  </si>
  <si>
    <t xml:space="preserve">K1822    82127605000                            </t>
  </si>
  <si>
    <t xml:space="preserve">K1823    81449457000                            </t>
  </si>
  <si>
    <t xml:space="preserve"> 05-01-13 08:50:37   </t>
  </si>
  <si>
    <t xml:space="preserve">K1823    81449474000                            </t>
  </si>
  <si>
    <t xml:space="preserve">K1823    81449479000                            </t>
  </si>
  <si>
    <t xml:space="preserve">K1823    81450349000                            </t>
  </si>
  <si>
    <t xml:space="preserve">K1823    81450764000                            </t>
  </si>
  <si>
    <t xml:space="preserve">K1823    81600443000                            </t>
  </si>
  <si>
    <t xml:space="preserve">K1823    81600445000                            </t>
  </si>
  <si>
    <t xml:space="preserve">K1824    81442737000                            </t>
  </si>
  <si>
    <t xml:space="preserve"> 05-01-13 08:50:44   </t>
  </si>
  <si>
    <t xml:space="preserve">K1824    81444064000                            </t>
  </si>
  <si>
    <t xml:space="preserve">K1824    81448686000                            </t>
  </si>
  <si>
    <t xml:space="preserve">K1824    81449792000                            </t>
  </si>
  <si>
    <t xml:space="preserve">K1824    81450047000                            </t>
  </si>
  <si>
    <t xml:space="preserve">K1824    81450094000                            </t>
  </si>
  <si>
    <t xml:space="preserve">K1824    81450758000                            </t>
  </si>
  <si>
    <t xml:space="preserve">K1824    81450774000                            </t>
  </si>
  <si>
    <t xml:space="preserve">K1824    81451047000                            </t>
  </si>
  <si>
    <t xml:space="preserve">K1824    81451303000                            </t>
  </si>
  <si>
    <t xml:space="preserve">K1824    81601299000                            </t>
  </si>
  <si>
    <t xml:space="preserve">K1824    81602267000                            </t>
  </si>
  <si>
    <t xml:space="preserve">K1824    82182865000                            </t>
  </si>
  <si>
    <t xml:space="preserve">K1824    82623792000                            </t>
  </si>
  <si>
    <t xml:space="preserve">K1824    92569323000                            </t>
  </si>
  <si>
    <t xml:space="preserve">K1824    92581602000                            </t>
  </si>
  <si>
    <t xml:space="preserve">K1825RC0282627978000                            </t>
  </si>
  <si>
    <t xml:space="preserve"> 05-01-13 08:50:50   </t>
  </si>
  <si>
    <t xml:space="preserve">K1832    82063619001                            </t>
  </si>
  <si>
    <t xml:space="preserve"> 05-01-13 08:50:55   </t>
  </si>
  <si>
    <t xml:space="preserve">K1832    82488310000                            </t>
  </si>
  <si>
    <t xml:space="preserve">K1832    82488312000                            </t>
  </si>
  <si>
    <t xml:space="preserve">K1832    82488314000                            </t>
  </si>
  <si>
    <t xml:space="preserve">K1832    82488320000                            </t>
  </si>
  <si>
    <t xml:space="preserve">K1832    82632168000                            </t>
  </si>
  <si>
    <t xml:space="preserve">K1832    82632432000                            </t>
  </si>
  <si>
    <t xml:space="preserve">K1832    92619219001                            </t>
  </si>
  <si>
    <t xml:space="preserve">K1834SITV82383973001                            </t>
  </si>
  <si>
    <t xml:space="preserve"> 05-01-13 08:51:03   </t>
  </si>
  <si>
    <t xml:space="preserve">K1834SITV82384002002                            </t>
  </si>
  <si>
    <t xml:space="preserve">K1839ME5B82354942001                            </t>
  </si>
  <si>
    <t xml:space="preserve"> 05-01-13 08:51:14   </t>
  </si>
  <si>
    <t xml:space="preserve">K1839ME5B82401417000                            </t>
  </si>
  <si>
    <t xml:space="preserve">K1839ME5B82425555000                            </t>
  </si>
  <si>
    <t xml:space="preserve">K1839ME5B82426755000                            </t>
  </si>
  <si>
    <t xml:space="preserve">K1839ME5B82647711000                            </t>
  </si>
  <si>
    <t xml:space="preserve">K1839ME5B82670332000                            </t>
  </si>
  <si>
    <t xml:space="preserve">K1843L21182397365000                            </t>
  </si>
  <si>
    <t xml:space="preserve"> 05-01-13 08:51:21   </t>
  </si>
  <si>
    <t xml:space="preserve">K1844L21182397365000                            </t>
  </si>
  <si>
    <t xml:space="preserve"> 05-01-13 08:51:23   </t>
  </si>
  <si>
    <t xml:space="preserve">K1845L21182397365000                            </t>
  </si>
  <si>
    <t xml:space="preserve"> 05-01-13 08:51:24   </t>
  </si>
  <si>
    <t xml:space="preserve">K1846L21482409149000                            </t>
  </si>
  <si>
    <t xml:space="preserve"> 05-01-13 08:51:25   </t>
  </si>
  <si>
    <t xml:space="preserve">K1847L21482409149000                            </t>
  </si>
  <si>
    <t xml:space="preserve"> 05-01-13 08:51:26   </t>
  </si>
  <si>
    <t xml:space="preserve">K1848L21482409149000                            </t>
  </si>
  <si>
    <t xml:space="preserve">K1850MIST4602802C001                            </t>
  </si>
  <si>
    <t xml:space="preserve"> 05-01-13 08:51:28   </t>
  </si>
  <si>
    <t xml:space="preserve">K1857    82640757000                            </t>
  </si>
  <si>
    <t xml:space="preserve"> 05-01-13 08:51:32   </t>
  </si>
  <si>
    <t xml:space="preserve">K1860VBCI82649736005                            </t>
  </si>
  <si>
    <t xml:space="preserve"> 05-01-13 08:51:48   </t>
  </si>
  <si>
    <t xml:space="preserve">K1860VBCI82649736009                            </t>
  </si>
  <si>
    <t xml:space="preserve">K1860VBCI82649736011                            </t>
  </si>
  <si>
    <t xml:space="preserve">K1860VBCI82649736016                            </t>
  </si>
  <si>
    <t xml:space="preserve">K1860VBCI82649736017                            </t>
  </si>
  <si>
    <t xml:space="preserve">K1860VBCI82649736018                            </t>
  </si>
  <si>
    <t xml:space="preserve">K1860VBCI82649736020                            </t>
  </si>
  <si>
    <t xml:space="preserve">K1860VBCI82649736021                            </t>
  </si>
  <si>
    <t xml:space="preserve">K1860VBCI82649736022                            </t>
  </si>
  <si>
    <t xml:space="preserve">K1860VBCI82649736030                            </t>
  </si>
  <si>
    <t xml:space="preserve">K1860VBCI82696057000                            </t>
  </si>
  <si>
    <t xml:space="preserve">K1865    92621313000                            </t>
  </si>
  <si>
    <t xml:space="preserve"> 05-01-13 08:52:02   </t>
  </si>
  <si>
    <t xml:space="preserve">K1867PODC10646419000                            </t>
  </si>
  <si>
    <t xml:space="preserve"> 05-01-13 08:52:03   </t>
  </si>
  <si>
    <t xml:space="preserve">K1867PODC82161690000                            </t>
  </si>
  <si>
    <t xml:space="preserve">K1871ARXM82646773000                            </t>
  </si>
  <si>
    <t xml:space="preserve"> 05-01-13 08:52:08   </t>
  </si>
  <si>
    <t xml:space="preserve">K1871ARXM82653502000                            </t>
  </si>
  <si>
    <t xml:space="preserve">K1872ARXA82507926000                            </t>
  </si>
  <si>
    <t xml:space="preserve"> 05-01-13 08:52:09   </t>
  </si>
  <si>
    <t xml:space="preserve">K1874SITV10705903000                            </t>
  </si>
  <si>
    <t xml:space="preserve"> 05-01-13 08:52:11   </t>
  </si>
  <si>
    <t xml:space="preserve">K1874SITV82653833000                            </t>
  </si>
  <si>
    <t xml:space="preserve">K1876    10522068000                            </t>
  </si>
  <si>
    <t xml:space="preserve"> 05-01-13 08:52:14   </t>
  </si>
  <si>
    <t xml:space="preserve">K1877    10522068000                            </t>
  </si>
  <si>
    <t xml:space="preserve"> 05-01-13 08:52:18   </t>
  </si>
  <si>
    <t xml:space="preserve">K1877    82650218000                            </t>
  </si>
  <si>
    <t xml:space="preserve">K1877    82650581000                            </t>
  </si>
  <si>
    <t xml:space="preserve">K1878    10522068000                            </t>
  </si>
  <si>
    <t xml:space="preserve"> 05-01-13 08:52:19   </t>
  </si>
  <si>
    <t xml:space="preserve">K1879    10522068000                            </t>
  </si>
  <si>
    <t xml:space="preserve"> 05-01-13 08:52:20   </t>
  </si>
  <si>
    <t xml:space="preserve">K1880    10522068000                            </t>
  </si>
  <si>
    <t xml:space="preserve"> 05-01-13 08:52:23   </t>
  </si>
  <si>
    <t xml:space="preserve">K1880    82650582000                            </t>
  </si>
  <si>
    <t xml:space="preserve">K1880    82650610000                            </t>
  </si>
  <si>
    <t xml:space="preserve">K1881    10522068000                            </t>
  </si>
  <si>
    <t xml:space="preserve"> 05-01-13 08:52:24   </t>
  </si>
  <si>
    <t xml:space="preserve">K1882    10522068000                            </t>
  </si>
  <si>
    <t xml:space="preserve"> 05-01-13 08:52:25   </t>
  </si>
  <si>
    <t xml:space="preserve">K1883113 92601108000                            </t>
  </si>
  <si>
    <t xml:space="preserve"> 05-01-13 08:52:26   </t>
  </si>
  <si>
    <t xml:space="preserve">K1883113 92601109000                            </t>
  </si>
  <si>
    <t xml:space="preserve">K1884FUM31012320G000                            </t>
  </si>
  <si>
    <t xml:space="preserve"> 05-01-13 08:52:28   </t>
  </si>
  <si>
    <t xml:space="preserve">K1884FUM31012525A000                            </t>
  </si>
  <si>
    <t xml:space="preserve">K1885FUM31012320G000                            </t>
  </si>
  <si>
    <t xml:space="preserve"> 05-01-13 08:52:30   </t>
  </si>
  <si>
    <t xml:space="preserve">K1885FUM31012525A000                            </t>
  </si>
  <si>
    <t xml:space="preserve">K1886L21182397375000                            </t>
  </si>
  <si>
    <t xml:space="preserve"> 05-01-13 08:52:32   </t>
  </si>
  <si>
    <t xml:space="preserve">K188740CT82655410000                            </t>
  </si>
  <si>
    <t xml:space="preserve">K1888137 82523143000                            </t>
  </si>
  <si>
    <t xml:space="preserve"> 05-01-13 08:52:33   </t>
  </si>
  <si>
    <t xml:space="preserve">K1890BOA682176610000                            </t>
  </si>
  <si>
    <t xml:space="preserve"> 05-01-13 08:52:35   </t>
  </si>
  <si>
    <t xml:space="preserve">K1891BOA682176610000                            </t>
  </si>
  <si>
    <t xml:space="preserve">K1892TOA682497212000                            </t>
  </si>
  <si>
    <t xml:space="preserve"> 05-01-13 08:52:36   </t>
  </si>
  <si>
    <t xml:space="preserve">K1893TOA682497212000                            </t>
  </si>
  <si>
    <t xml:space="preserve"> 05-01-13 08:52:37   </t>
  </si>
  <si>
    <t xml:space="preserve">K1894TOA682497212000                            </t>
  </si>
  <si>
    <t xml:space="preserve"> 05-01-13 08:52:38   </t>
  </si>
  <si>
    <t xml:space="preserve">K1895TOA682497212000                            </t>
  </si>
  <si>
    <t xml:space="preserve"> 05-01-13 08:52:39   </t>
  </si>
  <si>
    <t xml:space="preserve">K1896TOA682497212000                            </t>
  </si>
  <si>
    <t xml:space="preserve">K1897TOA682497212000                            </t>
  </si>
  <si>
    <t xml:space="preserve"> 05-01-13 08:52:40   </t>
  </si>
  <si>
    <t xml:space="preserve">K1898TOA682497212000                            </t>
  </si>
  <si>
    <t xml:space="preserve"> 05-01-13 08:52:41   </t>
  </si>
  <si>
    <t xml:space="preserve">K1900    82502006000                            </t>
  </si>
  <si>
    <t xml:space="preserve"> 05-01-13 08:52:42   </t>
  </si>
  <si>
    <t xml:space="preserve">K1902150 4403806G001                            </t>
  </si>
  <si>
    <t xml:space="preserve"> 05-01-13 08:52:45   </t>
  </si>
  <si>
    <t xml:space="preserve">K1905AS1504772083000                            </t>
  </si>
  <si>
    <t xml:space="preserve"> 05-01-13 08:52:54   </t>
  </si>
  <si>
    <t xml:space="preserve">K1905AS1504777017000                            </t>
  </si>
  <si>
    <t xml:space="preserve">K1905AS1504777018000                            </t>
  </si>
  <si>
    <t xml:space="preserve">K1905AS1504777024000                            </t>
  </si>
  <si>
    <t xml:space="preserve">K1905AS1504777025000                            </t>
  </si>
  <si>
    <t xml:space="preserve">K1905AS1504777026000                            </t>
  </si>
  <si>
    <t xml:space="preserve">K1905AS1504777027000                            </t>
  </si>
  <si>
    <t xml:space="preserve">K1905AS1504777028000                            </t>
  </si>
  <si>
    <t xml:space="preserve">K1905AS1504777029000                            </t>
  </si>
  <si>
    <t xml:space="preserve">K1905AS1504777030000                            </t>
  </si>
  <si>
    <t xml:space="preserve">K1905AS1505777007000                            </t>
  </si>
  <si>
    <t xml:space="preserve">K1905AS1505777008000                            </t>
  </si>
  <si>
    <t xml:space="preserve">K191320EX82130111000                            </t>
  </si>
  <si>
    <t xml:space="preserve"> 05-01-13 08:52:58   </t>
  </si>
  <si>
    <t xml:space="preserve">K1914KSTR82669958000                            </t>
  </si>
  <si>
    <t xml:space="preserve"> 05-01-13 08:52:59   </t>
  </si>
  <si>
    <t xml:space="preserve">K1915    81601244000                            </t>
  </si>
  <si>
    <t xml:space="preserve"> 05-01-13 08:53:00   </t>
  </si>
  <si>
    <t xml:space="preserve">K1916    81601243000                            </t>
  </si>
  <si>
    <t xml:space="preserve"> 05-01-13 08:53:02   </t>
  </si>
  <si>
    <t xml:space="preserve">K1917137 92611440000                            </t>
  </si>
  <si>
    <t xml:space="preserve"> 05-01-13 08:53:03   </t>
  </si>
  <si>
    <t xml:space="preserve">K1918    03200970000                            </t>
  </si>
  <si>
    <t xml:space="preserve"> 05-01-13 08:53:04   </t>
  </si>
  <si>
    <t xml:space="preserve">K1920TACI82497212000                            </t>
  </si>
  <si>
    <t xml:space="preserve"> 05-01-13 08:53:05   </t>
  </si>
  <si>
    <t xml:space="preserve">K1921    92621239000                            </t>
  </si>
  <si>
    <t xml:space="preserve"> 05-01-13 08:53:06   </t>
  </si>
  <si>
    <t xml:space="preserve">K1923137 82523143000                            </t>
  </si>
  <si>
    <t xml:space="preserve"> 05-01-13 08:53:08   </t>
  </si>
  <si>
    <t xml:space="preserve">K1923137 82707251000                            </t>
  </si>
  <si>
    <t xml:space="preserve"> 08-01-13 12:24:58   </t>
  </si>
  <si>
    <t xml:space="preserve">K1925102 82679243000                            </t>
  </si>
  <si>
    <t xml:space="preserve"> 05-01-13 08:53:10   </t>
  </si>
  <si>
    <t xml:space="preserve">K1926    81449690000                            </t>
  </si>
  <si>
    <t xml:space="preserve"> 05-01-13 08:53:13   </t>
  </si>
  <si>
    <t xml:space="preserve">K1926    81450424000                            </t>
  </si>
  <si>
    <t xml:space="preserve">K1926    82644316000                            </t>
  </si>
  <si>
    <t xml:space="preserve">K1927137 82599887000                            </t>
  </si>
  <si>
    <t xml:space="preserve"> 05-01-13 08:53:15   </t>
  </si>
  <si>
    <t xml:space="preserve">K1927137 82599889000                            </t>
  </si>
  <si>
    <t xml:space="preserve">K1927137 82636605000                            </t>
  </si>
  <si>
    <t xml:space="preserve">K1933TCMD82497212000                            </t>
  </si>
  <si>
    <t xml:space="preserve"> 05-01-13 08:53:17   </t>
  </si>
  <si>
    <t xml:space="preserve">K1938    82644903000                            </t>
  </si>
  <si>
    <t xml:space="preserve"> 05-01-13 08:53:21   </t>
  </si>
  <si>
    <t xml:space="preserve">K1939    82644903000                            </t>
  </si>
  <si>
    <t xml:space="preserve"> 05-01-13 08:53:22   </t>
  </si>
  <si>
    <t xml:space="preserve">K1940    82644903000                            </t>
  </si>
  <si>
    <t xml:space="preserve"> 05-01-13 08:53:23   </t>
  </si>
  <si>
    <t xml:space="preserve">K1942GALX10684743000                            </t>
  </si>
  <si>
    <t xml:space="preserve"> 05-01-13 08:53:25   </t>
  </si>
  <si>
    <t xml:space="preserve">K1942GALX82598860000                            </t>
  </si>
  <si>
    <t xml:space="preserve">K194605OE82123416000R                           </t>
  </si>
  <si>
    <t xml:space="preserve"> 05-01-13 08:53:29   </t>
  </si>
  <si>
    <t xml:space="preserve">K1947GALX82699900000                            </t>
  </si>
  <si>
    <t xml:space="preserve"> 05-01-13 08:53:30   </t>
  </si>
  <si>
    <t xml:space="preserve">K1952ARA182658496000                            </t>
  </si>
  <si>
    <t xml:space="preserve"> 05-01-13 08:53:32   </t>
  </si>
  <si>
    <t xml:space="preserve">K1952ARA182658555000                            </t>
  </si>
  <si>
    <t xml:space="preserve">K1952ARA182658565000                            </t>
  </si>
  <si>
    <t xml:space="preserve">K1952ARA182658574000                            </t>
  </si>
  <si>
    <t xml:space="preserve">K1952ARA182658577000                            </t>
  </si>
  <si>
    <t xml:space="preserve">K1953    82502006000                            </t>
  </si>
  <si>
    <t xml:space="preserve"> 05-01-13 08:53:33   </t>
  </si>
  <si>
    <t xml:space="preserve">K1955TEF282497212000                            </t>
  </si>
  <si>
    <t xml:space="preserve"> 05-01-13 08:53:35   </t>
  </si>
  <si>
    <t xml:space="preserve">K1956TEF282497212000                            </t>
  </si>
  <si>
    <t xml:space="preserve">K1957TEF282497212000                            </t>
  </si>
  <si>
    <t xml:space="preserve"> 05-01-13 08:53:36   </t>
  </si>
  <si>
    <t xml:space="preserve">K1958TEF282497212000                            </t>
  </si>
  <si>
    <t xml:space="preserve">K1962113 82694972000                            </t>
  </si>
  <si>
    <t xml:space="preserve"> 04-01-13 11:48:13   </t>
  </si>
  <si>
    <t xml:space="preserve"> 05-01-13 08:53:39   </t>
  </si>
  <si>
    <t xml:space="preserve">K1962113 82694978000                            </t>
  </si>
  <si>
    <t xml:space="preserve">K1962113 82706925000                            </t>
  </si>
  <si>
    <t xml:space="preserve">K1963MU9005500003000                            </t>
  </si>
  <si>
    <t xml:space="preserve"> 04-01-13 12:09:08   </t>
  </si>
  <si>
    <t xml:space="preserve">K1963MU9082705529000                            </t>
  </si>
  <si>
    <t xml:space="preserve"> 04-01-13 10:33:28   </t>
  </si>
  <si>
    <t xml:space="preserve">Effective Date </t>
  </si>
  <si>
    <t>Operation Costs</t>
  </si>
  <si>
    <t>Cost Price</t>
  </si>
  <si>
    <t xml:space="preserve">ITEM                                         </t>
  </si>
</sst>
</file>

<file path=xl/styles.xml><?xml version="1.0" encoding="utf-8"?>
<styleSheet xmlns="http://schemas.openxmlformats.org/spreadsheetml/2006/main">
  <numFmts count="2">
    <numFmt numFmtId="164" formatCode="_-* #,##0.00\ _F_-;\-* #,##0.00\ _F_-;_-* &quot;-&quot;??\ _F_-;_-@_-"/>
    <numFmt numFmtId="165" formatCode="_-* #,##0.00\ &quot;F&quot;_-;\-* #,##0.00\ &quot;F&quot;_-;_-* &quot;-&quot;??\ &quot;F&quot;_-;_-@_-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4"/>
      <name val="Calibri"/>
      <family val="2"/>
      <scheme val="minor"/>
    </font>
    <font>
      <sz val="14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9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8" fillId="8" borderId="8" applyNumberFormat="0" applyFont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0" fontId="7" fillId="3" borderId="0" applyNumberFormat="0" applyBorder="0" applyAlignment="0" applyProtection="0"/>
    <xf numFmtId="164" fontId="19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8" fillId="4" borderId="0" applyNumberFormat="0" applyBorder="0" applyAlignment="0" applyProtection="0"/>
    <xf numFmtId="0" fontId="19" fillId="0" borderId="0"/>
    <xf numFmtId="0" fontId="1" fillId="0" borderId="0"/>
    <xf numFmtId="0" fontId="1" fillId="0" borderId="0"/>
    <xf numFmtId="0" fontId="19" fillId="0" borderId="0"/>
    <xf numFmtId="0" fontId="1" fillId="0" borderId="0"/>
    <xf numFmtId="9" fontId="18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19" fillId="0" borderId="0"/>
    <xf numFmtId="9" fontId="19" fillId="0" borderId="0" applyFont="0" applyFill="0" applyBorder="0" applyAlignment="0" applyProtection="0"/>
    <xf numFmtId="165" fontId="18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/>
    <xf numFmtId="49" fontId="20" fillId="34" borderId="10" xfId="0" applyNumberFormat="1" applyFont="1" applyFill="1" applyBorder="1" applyAlignment="1">
      <alignment horizontal="center" vertical="center"/>
    </xf>
    <xf numFmtId="49" fontId="20" fillId="34" borderId="10" xfId="0" applyNumberFormat="1" applyFont="1" applyFill="1" applyBorder="1" applyAlignment="1">
      <alignment horizontal="center" vertical="center" wrapText="1"/>
    </xf>
    <xf numFmtId="49" fontId="21" fillId="33" borderId="0" xfId="0" applyNumberFormat="1" applyFont="1" applyFill="1" applyAlignment="1">
      <alignment horizontal="center"/>
    </xf>
    <xf numFmtId="49" fontId="20" fillId="35" borderId="11" xfId="0" applyNumberFormat="1" applyFont="1" applyFill="1" applyBorder="1" applyAlignment="1">
      <alignment horizontal="center" vertical="center" wrapText="1"/>
    </xf>
    <xf numFmtId="49" fontId="20" fillId="35" borderId="12" xfId="0" applyNumberFormat="1" applyFont="1" applyFill="1" applyBorder="1" applyAlignment="1">
      <alignment horizontal="center" vertical="center" wrapText="1"/>
    </xf>
    <xf numFmtId="3" fontId="20" fillId="34" borderId="10" xfId="0" applyNumberFormat="1" applyFont="1" applyFill="1" applyBorder="1" applyAlignment="1">
      <alignment horizontal="center" vertical="center" wrapText="1"/>
    </xf>
    <xf numFmtId="3" fontId="0" fillId="0" borderId="0" xfId="0" applyNumberFormat="1" applyAlignment="1">
      <alignment horizontal="center"/>
    </xf>
  </cellXfs>
  <cellStyles count="95">
    <cellStyle name="20 % - Accent1" xfId="19" builtinId="30" customBuiltin="1"/>
    <cellStyle name="20 % - Accent1 2" xfId="43"/>
    <cellStyle name="20 % - Accent2" xfId="23" builtinId="34" customBuiltin="1"/>
    <cellStyle name="20 % - Accent2 2" xfId="44"/>
    <cellStyle name="20 % - Accent3" xfId="27" builtinId="38" customBuiltin="1"/>
    <cellStyle name="20 % - Accent3 2" xfId="45"/>
    <cellStyle name="20 % - Accent4" xfId="31" builtinId="42" customBuiltin="1"/>
    <cellStyle name="20 % - Accent4 2" xfId="46"/>
    <cellStyle name="20 % - Accent5" xfId="35" builtinId="46" customBuiltin="1"/>
    <cellStyle name="20 % - Accent5 2" xfId="47"/>
    <cellStyle name="20 % - Accent6" xfId="39" builtinId="50" customBuiltin="1"/>
    <cellStyle name="20 % - Accent6 2" xfId="48"/>
    <cellStyle name="40 % - Accent1" xfId="20" builtinId="31" customBuiltin="1"/>
    <cellStyle name="40 % - Accent1 2" xfId="49"/>
    <cellStyle name="40 % - Accent2" xfId="24" builtinId="35" customBuiltin="1"/>
    <cellStyle name="40 % - Accent2 2" xfId="50"/>
    <cellStyle name="40 % - Accent3" xfId="28" builtinId="39" customBuiltin="1"/>
    <cellStyle name="40 % - Accent3 2" xfId="51"/>
    <cellStyle name="40 % - Accent4" xfId="32" builtinId="43" customBuiltin="1"/>
    <cellStyle name="40 % - Accent4 2" xfId="52"/>
    <cellStyle name="40 % - Accent5" xfId="36" builtinId="47" customBuiltin="1"/>
    <cellStyle name="40 % - Accent5 2" xfId="53"/>
    <cellStyle name="40 % - Accent6" xfId="40" builtinId="51" customBuiltin="1"/>
    <cellStyle name="40 % - Accent6 2" xfId="54"/>
    <cellStyle name="60 % - Accent1" xfId="21" builtinId="32" customBuiltin="1"/>
    <cellStyle name="60 % - Accent1 2" xfId="55"/>
    <cellStyle name="60 % - Accent2" xfId="25" builtinId="36" customBuiltin="1"/>
    <cellStyle name="60 % - Accent2 2" xfId="56"/>
    <cellStyle name="60 % - Accent3" xfId="29" builtinId="40" customBuiltin="1"/>
    <cellStyle name="60 % - Accent3 2" xfId="57"/>
    <cellStyle name="60 % - Accent4" xfId="33" builtinId="44" customBuiltin="1"/>
    <cellStyle name="60 % - Accent4 2" xfId="58"/>
    <cellStyle name="60 % - Accent5" xfId="37" builtinId="48" customBuiltin="1"/>
    <cellStyle name="60 % - Accent5 2" xfId="59"/>
    <cellStyle name="60 % - Accent6" xfId="41" builtinId="52" customBuiltin="1"/>
    <cellStyle name="60 % - Accent6 2" xfId="60"/>
    <cellStyle name="Accent1" xfId="18" builtinId="29" customBuiltin="1"/>
    <cellStyle name="Accent1 2" xfId="61"/>
    <cellStyle name="Accent2" xfId="22" builtinId="33" customBuiltin="1"/>
    <cellStyle name="Accent2 2" xfId="62"/>
    <cellStyle name="Accent3" xfId="26" builtinId="37" customBuiltin="1"/>
    <cellStyle name="Accent3 2" xfId="63"/>
    <cellStyle name="Accent4" xfId="30" builtinId="41" customBuiltin="1"/>
    <cellStyle name="Accent4 2" xfId="64"/>
    <cellStyle name="Accent5" xfId="34" builtinId="45" customBuiltin="1"/>
    <cellStyle name="Accent5 2" xfId="65"/>
    <cellStyle name="Accent6" xfId="38" builtinId="49" customBuiltin="1"/>
    <cellStyle name="Accent6 2" xfId="66"/>
    <cellStyle name="Avertissement" xfId="14" builtinId="11" customBuiltin="1"/>
    <cellStyle name="Avertissement 2" xfId="67"/>
    <cellStyle name="Calcul" xfId="11" builtinId="22" customBuiltin="1"/>
    <cellStyle name="Calcul 2" xfId="68"/>
    <cellStyle name="Cellule liée" xfId="12" builtinId="24" customBuiltin="1"/>
    <cellStyle name="Cellule liée 2" xfId="69"/>
    <cellStyle name="Commentaire" xfId="15" builtinId="10" customBuiltin="1"/>
    <cellStyle name="Commentaire 2" xfId="70"/>
    <cellStyle name="Commentaire 3" xfId="71"/>
    <cellStyle name="Entrée" xfId="9" builtinId="20" customBuiltin="1"/>
    <cellStyle name="Entrée 2" xfId="72"/>
    <cellStyle name="Insatisfaisant" xfId="7" builtinId="27" customBuiltin="1"/>
    <cellStyle name="Insatisfaisant 2" xfId="73"/>
    <cellStyle name="Milliers 2" xfId="74"/>
    <cellStyle name="Monétaire 2" xfId="75"/>
    <cellStyle name="Monétaire 3" xfId="94"/>
    <cellStyle name="Neutre" xfId="8" builtinId="28" customBuiltin="1"/>
    <cellStyle name="Neutre 2" xfId="76"/>
    <cellStyle name="Normal" xfId="0" builtinId="0"/>
    <cellStyle name="Normal 2" xfId="42"/>
    <cellStyle name="Normal 3" xfId="77"/>
    <cellStyle name="Normal 4" xfId="78"/>
    <cellStyle name="Normal 4 2" xfId="79"/>
    <cellStyle name="Normal 4 2 2" xfId="92"/>
    <cellStyle name="Normal 4 3" xfId="80"/>
    <cellStyle name="Normal 5" xfId="81"/>
    <cellStyle name="Pourcentage 2" xfId="82"/>
    <cellStyle name="Pourcentage 2 2" xfId="83"/>
    <cellStyle name="Pourcentage 2 2 2" xfId="93"/>
    <cellStyle name="Pourcentage 2 3" xfId="84"/>
    <cellStyle name="Pourcentage 3" xfId="85"/>
    <cellStyle name="Pourcentage 3 2" xfId="86"/>
    <cellStyle name="Satisfaisant" xfId="6" builtinId="26" customBuiltin="1"/>
    <cellStyle name="Satisfaisant 2" xfId="87"/>
    <cellStyle name="Sortie" xfId="10" builtinId="21" customBuiltin="1"/>
    <cellStyle name="Sortie 2" xfId="88"/>
    <cellStyle name="Texte explicatif" xfId="16" builtinId="53" customBuiltin="1"/>
    <cellStyle name="Texte explicatif 2" xfId="89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Total 2" xfId="90"/>
    <cellStyle name="Vérification" xfId="13" builtinId="23" customBuiltin="1"/>
    <cellStyle name="Vérification 2" xfId="9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37"/>
  <sheetViews>
    <sheetView zoomScale="80" zoomScaleNormal="80" workbookViewId="0">
      <selection activeCell="A12" sqref="A12"/>
    </sheetView>
  </sheetViews>
  <sheetFormatPr baseColWidth="10" defaultRowHeight="15"/>
  <cols>
    <col min="1" max="1" width="39.140625" style="10" customWidth="1"/>
    <col min="2" max="2" width="14.7109375" customWidth="1"/>
    <col min="4" max="5" width="12.7109375" customWidth="1"/>
    <col min="6" max="6" width="15.42578125" customWidth="1"/>
  </cols>
  <sheetData>
    <row r="1" spans="1:6" ht="37.5">
      <c r="A1" s="9" t="s">
        <v>874</v>
      </c>
      <c r="B1" s="5" t="s">
        <v>871</v>
      </c>
      <c r="C1" s="4" t="s">
        <v>50</v>
      </c>
      <c r="D1" s="5" t="s">
        <v>49</v>
      </c>
      <c r="E1" s="5" t="s">
        <v>872</v>
      </c>
      <c r="F1" s="4" t="s">
        <v>873</v>
      </c>
    </row>
    <row r="2" spans="1:6">
      <c r="A2" s="10" t="s">
        <v>52</v>
      </c>
      <c r="B2" t="s">
        <v>53</v>
      </c>
      <c r="C2" t="s">
        <v>51</v>
      </c>
      <c r="D2">
        <v>15325.997799999999</v>
      </c>
      <c r="E2">
        <v>3149.4778999999999</v>
      </c>
      <c r="F2">
        <v>18475.475699999999</v>
      </c>
    </row>
    <row r="3" spans="1:6">
      <c r="A3" s="10" t="s">
        <v>54</v>
      </c>
      <c r="B3" t="s">
        <v>53</v>
      </c>
      <c r="C3" t="s">
        <v>51</v>
      </c>
      <c r="D3">
        <v>16519.817599999998</v>
      </c>
      <c r="E3">
        <v>4947.6129000000001</v>
      </c>
      <c r="F3">
        <v>21467.430499999999</v>
      </c>
    </row>
    <row r="4" spans="1:6">
      <c r="A4" s="10" t="s">
        <v>55</v>
      </c>
      <c r="B4" t="s">
        <v>53</v>
      </c>
      <c r="C4" t="s">
        <v>51</v>
      </c>
      <c r="D4">
        <v>16542.518499999998</v>
      </c>
      <c r="E4">
        <v>4947.6129000000001</v>
      </c>
      <c r="F4">
        <v>21490.131399999998</v>
      </c>
    </row>
    <row r="5" spans="1:6">
      <c r="A5" s="10" t="s">
        <v>56</v>
      </c>
      <c r="B5" t="s">
        <v>53</v>
      </c>
      <c r="C5" t="s">
        <v>51</v>
      </c>
      <c r="D5">
        <v>16599.3446</v>
      </c>
      <c r="E5">
        <v>4947.6129000000001</v>
      </c>
      <c r="F5">
        <v>21546.9575</v>
      </c>
    </row>
    <row r="6" spans="1:6">
      <c r="A6" s="10" t="s">
        <v>57</v>
      </c>
      <c r="B6" t="s">
        <v>53</v>
      </c>
      <c r="C6" t="s">
        <v>51</v>
      </c>
      <c r="D6">
        <v>13687.4043</v>
      </c>
      <c r="E6">
        <v>2110.5171</v>
      </c>
      <c r="F6">
        <v>15797.921399999999</v>
      </c>
    </row>
    <row r="7" spans="1:6">
      <c r="A7" s="10" t="s">
        <v>58</v>
      </c>
      <c r="B7" t="s">
        <v>53</v>
      </c>
      <c r="C7" t="s">
        <v>51</v>
      </c>
      <c r="D7">
        <v>1020.0318</v>
      </c>
      <c r="E7">
        <v>681.65309999999999</v>
      </c>
      <c r="F7">
        <v>1701.6849</v>
      </c>
    </row>
    <row r="8" spans="1:6">
      <c r="A8" s="10" t="s">
        <v>59</v>
      </c>
      <c r="B8" t="s">
        <v>53</v>
      </c>
      <c r="C8" t="s">
        <v>51</v>
      </c>
      <c r="D8">
        <v>16599.3446</v>
      </c>
      <c r="E8">
        <v>6867.0955000000004</v>
      </c>
      <c r="F8">
        <v>23466.4401</v>
      </c>
    </row>
    <row r="9" spans="1:6">
      <c r="A9" s="10" t="s">
        <v>60</v>
      </c>
      <c r="B9" t="s">
        <v>53</v>
      </c>
      <c r="C9" t="s">
        <v>51</v>
      </c>
      <c r="D9">
        <v>16599.3446</v>
      </c>
      <c r="E9">
        <v>6221.6342000000004</v>
      </c>
      <c r="F9">
        <v>22820.978800000001</v>
      </c>
    </row>
    <row r="10" spans="1:6">
      <c r="A10" s="10" t="s">
        <v>61</v>
      </c>
      <c r="B10" t="s">
        <v>53</v>
      </c>
      <c r="C10" t="s">
        <v>51</v>
      </c>
      <c r="D10">
        <v>16.8582</v>
      </c>
      <c r="E10">
        <v>1301.1673000000001</v>
      </c>
      <c r="F10">
        <v>1318.0255</v>
      </c>
    </row>
    <row r="11" spans="1:6">
      <c r="A11" s="10" t="s">
        <v>62</v>
      </c>
      <c r="B11" t="s">
        <v>53</v>
      </c>
      <c r="C11" t="s">
        <v>51</v>
      </c>
      <c r="D11">
        <v>0</v>
      </c>
      <c r="E11">
        <v>2.0390000000000001</v>
      </c>
      <c r="F11">
        <v>2.0390000000000001</v>
      </c>
    </row>
    <row r="12" spans="1:6">
      <c r="A12" s="10" t="s">
        <v>63</v>
      </c>
      <c r="B12" t="s">
        <v>53</v>
      </c>
      <c r="C12" t="s">
        <v>51</v>
      </c>
      <c r="D12">
        <v>0</v>
      </c>
      <c r="E12">
        <v>2.0390000000000001</v>
      </c>
      <c r="F12">
        <v>2.0390000000000001</v>
      </c>
    </row>
    <row r="13" spans="1:6">
      <c r="A13" s="10" t="s">
        <v>64</v>
      </c>
      <c r="B13" t="s">
        <v>53</v>
      </c>
      <c r="C13" t="s">
        <v>51</v>
      </c>
      <c r="D13">
        <v>0</v>
      </c>
      <c r="E13">
        <v>2.0390000000000001</v>
      </c>
      <c r="F13">
        <v>2.0390000000000001</v>
      </c>
    </row>
    <row r="14" spans="1:6">
      <c r="A14" s="10" t="s">
        <v>65</v>
      </c>
      <c r="B14" t="s">
        <v>53</v>
      </c>
      <c r="C14" t="s">
        <v>51</v>
      </c>
      <c r="D14">
        <v>0</v>
      </c>
      <c r="E14">
        <v>2.0390000000000001</v>
      </c>
      <c r="F14">
        <v>2.0390000000000001</v>
      </c>
    </row>
    <row r="15" spans="1:6">
      <c r="A15" s="10" t="s">
        <v>66</v>
      </c>
      <c r="B15" t="s">
        <v>53</v>
      </c>
      <c r="C15" t="s">
        <v>51</v>
      </c>
      <c r="D15">
        <v>0</v>
      </c>
      <c r="E15">
        <v>2.0390000000000001</v>
      </c>
      <c r="F15">
        <v>2.0390000000000001</v>
      </c>
    </row>
    <row r="16" spans="1:6">
      <c r="A16" s="10" t="s">
        <v>67</v>
      </c>
      <c r="B16" t="s">
        <v>53</v>
      </c>
      <c r="C16" t="s">
        <v>51</v>
      </c>
      <c r="D16">
        <v>0</v>
      </c>
      <c r="E16">
        <v>2.0390000000000001</v>
      </c>
      <c r="F16">
        <v>2.0390000000000001</v>
      </c>
    </row>
    <row r="17" spans="1:6">
      <c r="A17" s="10" t="s">
        <v>68</v>
      </c>
      <c r="B17" t="s">
        <v>53</v>
      </c>
      <c r="C17" t="s">
        <v>51</v>
      </c>
      <c r="D17">
        <v>0</v>
      </c>
      <c r="E17">
        <v>2.0390000000000001</v>
      </c>
      <c r="F17">
        <v>2.0390000000000001</v>
      </c>
    </row>
    <row r="18" spans="1:6">
      <c r="A18" s="10" t="s">
        <v>69</v>
      </c>
      <c r="B18" t="s">
        <v>53</v>
      </c>
      <c r="C18" t="s">
        <v>51</v>
      </c>
      <c r="D18">
        <v>0</v>
      </c>
      <c r="E18">
        <v>2.0390000000000001</v>
      </c>
      <c r="F18">
        <v>2.0390000000000001</v>
      </c>
    </row>
    <row r="19" spans="1:6">
      <c r="A19" s="10" t="s">
        <v>70</v>
      </c>
      <c r="B19" t="s">
        <v>53</v>
      </c>
      <c r="C19" t="s">
        <v>51</v>
      </c>
      <c r="D19">
        <v>0</v>
      </c>
      <c r="E19">
        <v>2.0390000000000001</v>
      </c>
      <c r="F19">
        <v>2.0390000000000001</v>
      </c>
    </row>
    <row r="20" spans="1:6">
      <c r="A20" s="10" t="s">
        <v>71</v>
      </c>
      <c r="B20" t="s">
        <v>53</v>
      </c>
      <c r="C20" t="s">
        <v>51</v>
      </c>
      <c r="D20">
        <v>0</v>
      </c>
      <c r="E20">
        <v>2.0390000000000001</v>
      </c>
      <c r="F20">
        <v>2.0390000000000001</v>
      </c>
    </row>
    <row r="21" spans="1:6">
      <c r="A21" s="10" t="s">
        <v>72</v>
      </c>
      <c r="B21" t="s">
        <v>53</v>
      </c>
      <c r="C21" t="s">
        <v>51</v>
      </c>
      <c r="D21">
        <v>0</v>
      </c>
      <c r="E21">
        <v>2.0390000000000001</v>
      </c>
      <c r="F21">
        <v>2.0390000000000001</v>
      </c>
    </row>
    <row r="22" spans="1:6">
      <c r="A22" s="10" t="s">
        <v>73</v>
      </c>
      <c r="B22" t="s">
        <v>53</v>
      </c>
      <c r="C22" t="s">
        <v>51</v>
      </c>
      <c r="D22">
        <v>0</v>
      </c>
      <c r="E22">
        <v>2.0390000000000001</v>
      </c>
      <c r="F22">
        <v>2.0390000000000001</v>
      </c>
    </row>
    <row r="23" spans="1:6">
      <c r="A23" s="10" t="s">
        <v>74</v>
      </c>
      <c r="B23" t="s">
        <v>53</v>
      </c>
      <c r="C23" t="s">
        <v>51</v>
      </c>
      <c r="D23">
        <v>0</v>
      </c>
      <c r="E23">
        <v>2.0390000000000001</v>
      </c>
      <c r="F23">
        <v>2.0390000000000001</v>
      </c>
    </row>
    <row r="24" spans="1:6">
      <c r="A24" s="10" t="s">
        <v>75</v>
      </c>
      <c r="B24" t="s">
        <v>53</v>
      </c>
      <c r="C24" t="s">
        <v>51</v>
      </c>
      <c r="D24">
        <v>0</v>
      </c>
      <c r="E24">
        <v>2.0390000000000001</v>
      </c>
      <c r="F24">
        <v>2.0390000000000001</v>
      </c>
    </row>
    <row r="25" spans="1:6">
      <c r="A25" s="10" t="s">
        <v>76</v>
      </c>
      <c r="B25" t="s">
        <v>53</v>
      </c>
      <c r="C25" t="s">
        <v>51</v>
      </c>
      <c r="D25">
        <v>0</v>
      </c>
      <c r="E25">
        <v>2.0390000000000001</v>
      </c>
      <c r="F25">
        <v>2.0390000000000001</v>
      </c>
    </row>
    <row r="26" spans="1:6">
      <c r="A26" s="10" t="s">
        <v>77</v>
      </c>
      <c r="B26" t="s">
        <v>53</v>
      </c>
      <c r="C26" t="s">
        <v>51</v>
      </c>
      <c r="D26">
        <v>0</v>
      </c>
      <c r="E26">
        <v>2.0390000000000001</v>
      </c>
      <c r="F26">
        <v>2.0390000000000001</v>
      </c>
    </row>
    <row r="27" spans="1:6">
      <c r="A27" s="10" t="s">
        <v>78</v>
      </c>
      <c r="B27" t="s">
        <v>53</v>
      </c>
      <c r="C27" t="s">
        <v>51</v>
      </c>
      <c r="D27">
        <v>0</v>
      </c>
      <c r="E27">
        <v>2.0390000000000001</v>
      </c>
      <c r="F27">
        <v>2.0390000000000001</v>
      </c>
    </row>
    <row r="28" spans="1:6">
      <c r="A28" s="10" t="s">
        <v>79</v>
      </c>
      <c r="B28" t="s">
        <v>53</v>
      </c>
      <c r="C28" t="s">
        <v>51</v>
      </c>
      <c r="D28">
        <v>0.94240000000000002</v>
      </c>
      <c r="E28">
        <v>512.74</v>
      </c>
      <c r="F28">
        <v>513.68240000000003</v>
      </c>
    </row>
    <row r="29" spans="1:6">
      <c r="A29" s="10" t="s">
        <v>80</v>
      </c>
      <c r="B29" t="s">
        <v>53</v>
      </c>
      <c r="C29" t="s">
        <v>51</v>
      </c>
      <c r="D29">
        <v>13590.6823</v>
      </c>
      <c r="E29">
        <v>1171.9857</v>
      </c>
      <c r="F29">
        <v>14762.668</v>
      </c>
    </row>
    <row r="30" spans="1:6">
      <c r="A30" s="10" t="s">
        <v>81</v>
      </c>
      <c r="B30" t="s">
        <v>53</v>
      </c>
      <c r="C30" t="s">
        <v>51</v>
      </c>
      <c r="D30">
        <v>9950.5534000000007</v>
      </c>
      <c r="E30">
        <v>1100.9771000000001</v>
      </c>
      <c r="F30">
        <v>11051.530500000001</v>
      </c>
    </row>
    <row r="31" spans="1:6">
      <c r="A31" s="10" t="s">
        <v>82</v>
      </c>
      <c r="B31" t="s">
        <v>53</v>
      </c>
      <c r="C31" t="s">
        <v>51</v>
      </c>
      <c r="D31">
        <v>0</v>
      </c>
      <c r="E31">
        <v>2.0390000000000001</v>
      </c>
      <c r="F31">
        <v>2.0390000000000001</v>
      </c>
    </row>
    <row r="32" spans="1:6">
      <c r="A32" s="10" t="s">
        <v>83</v>
      </c>
      <c r="B32" t="s">
        <v>53</v>
      </c>
      <c r="C32" t="s">
        <v>51</v>
      </c>
      <c r="D32">
        <v>0</v>
      </c>
      <c r="E32">
        <v>2.0390000000000001</v>
      </c>
      <c r="F32">
        <v>2.0390000000000001</v>
      </c>
    </row>
    <row r="33" spans="1:6">
      <c r="A33" s="10" t="s">
        <v>84</v>
      </c>
      <c r="B33" t="s">
        <v>53</v>
      </c>
      <c r="C33" t="s">
        <v>51</v>
      </c>
      <c r="D33">
        <v>0</v>
      </c>
      <c r="E33">
        <v>2.0390000000000001</v>
      </c>
      <c r="F33">
        <v>2.0390000000000001</v>
      </c>
    </row>
    <row r="34" spans="1:6">
      <c r="A34" s="10" t="s">
        <v>85</v>
      </c>
      <c r="B34" t="s">
        <v>53</v>
      </c>
      <c r="C34" t="s">
        <v>51</v>
      </c>
      <c r="D34">
        <v>0</v>
      </c>
      <c r="E34">
        <v>2.0390000000000001</v>
      </c>
      <c r="F34">
        <v>2.0390000000000001</v>
      </c>
    </row>
    <row r="35" spans="1:6">
      <c r="A35" s="10" t="s">
        <v>86</v>
      </c>
      <c r="B35" t="s">
        <v>53</v>
      </c>
      <c r="C35" t="s">
        <v>51</v>
      </c>
      <c r="D35">
        <v>0</v>
      </c>
      <c r="E35">
        <v>2.0390000000000001</v>
      </c>
      <c r="F35">
        <v>2.0390000000000001</v>
      </c>
    </row>
    <row r="36" spans="1:6">
      <c r="A36" s="10" t="s">
        <v>87</v>
      </c>
      <c r="B36" t="s">
        <v>53</v>
      </c>
      <c r="C36" t="s">
        <v>51</v>
      </c>
      <c r="D36">
        <v>0</v>
      </c>
      <c r="E36">
        <v>2.0390000000000001</v>
      </c>
      <c r="F36">
        <v>2.0390000000000001</v>
      </c>
    </row>
    <row r="37" spans="1:6">
      <c r="A37" s="10" t="s">
        <v>88</v>
      </c>
      <c r="B37" t="s">
        <v>53</v>
      </c>
      <c r="C37" t="s">
        <v>51</v>
      </c>
      <c r="D37">
        <v>0</v>
      </c>
      <c r="E37">
        <v>2.0390000000000001</v>
      </c>
      <c r="F37">
        <v>2.0390000000000001</v>
      </c>
    </row>
    <row r="38" spans="1:6">
      <c r="A38" s="10" t="s">
        <v>89</v>
      </c>
      <c r="B38" t="s">
        <v>53</v>
      </c>
      <c r="C38" t="s">
        <v>51</v>
      </c>
      <c r="D38">
        <v>0</v>
      </c>
      <c r="E38">
        <v>2.0390000000000001</v>
      </c>
      <c r="F38">
        <v>2.0390000000000001</v>
      </c>
    </row>
    <row r="39" spans="1:6">
      <c r="A39" s="10" t="s">
        <v>90</v>
      </c>
      <c r="B39" t="s">
        <v>53</v>
      </c>
      <c r="C39" t="s">
        <v>51</v>
      </c>
      <c r="D39">
        <v>0</v>
      </c>
      <c r="E39">
        <v>2.0390000000000001</v>
      </c>
      <c r="F39">
        <v>2.0390000000000001</v>
      </c>
    </row>
    <row r="40" spans="1:6">
      <c r="A40" s="10" t="s">
        <v>91</v>
      </c>
      <c r="B40" t="s">
        <v>53</v>
      </c>
      <c r="C40" t="s">
        <v>51</v>
      </c>
      <c r="D40">
        <v>0</v>
      </c>
      <c r="E40">
        <v>2.0390000000000001</v>
      </c>
      <c r="F40">
        <v>2.0390000000000001</v>
      </c>
    </row>
    <row r="41" spans="1:6">
      <c r="A41" s="10" t="s">
        <v>92</v>
      </c>
      <c r="B41" t="s">
        <v>53</v>
      </c>
      <c r="C41" t="s">
        <v>51</v>
      </c>
      <c r="D41">
        <v>0</v>
      </c>
      <c r="E41">
        <v>2.0390000000000001</v>
      </c>
      <c r="F41">
        <v>2.0390000000000001</v>
      </c>
    </row>
    <row r="42" spans="1:6">
      <c r="A42" s="10" t="s">
        <v>93</v>
      </c>
      <c r="B42" t="s">
        <v>53</v>
      </c>
      <c r="C42" t="s">
        <v>51</v>
      </c>
      <c r="D42">
        <v>0</v>
      </c>
      <c r="E42">
        <v>2.0390000000000001</v>
      </c>
      <c r="F42">
        <v>2.0390000000000001</v>
      </c>
    </row>
    <row r="43" spans="1:6">
      <c r="A43" s="10" t="s">
        <v>94</v>
      </c>
      <c r="B43" t="s">
        <v>53</v>
      </c>
      <c r="C43" t="s">
        <v>51</v>
      </c>
      <c r="D43">
        <v>0</v>
      </c>
      <c r="E43">
        <v>2.0390000000000001</v>
      </c>
      <c r="F43">
        <v>2.0390000000000001</v>
      </c>
    </row>
    <row r="44" spans="1:6">
      <c r="A44" s="10" t="s">
        <v>95</v>
      </c>
      <c r="B44" t="s">
        <v>53</v>
      </c>
      <c r="C44" t="s">
        <v>51</v>
      </c>
      <c r="D44">
        <v>0</v>
      </c>
      <c r="E44">
        <v>2.0390000000000001</v>
      </c>
      <c r="F44">
        <v>2.0390000000000001</v>
      </c>
    </row>
    <row r="45" spans="1:6">
      <c r="A45" s="10" t="s">
        <v>96</v>
      </c>
      <c r="B45" t="s">
        <v>53</v>
      </c>
      <c r="C45" t="s">
        <v>51</v>
      </c>
      <c r="D45">
        <v>0</v>
      </c>
      <c r="E45">
        <v>2.0390000000000001</v>
      </c>
      <c r="F45">
        <v>2.0390000000000001</v>
      </c>
    </row>
    <row r="46" spans="1:6">
      <c r="A46" s="10" t="s">
        <v>97</v>
      </c>
      <c r="B46" t="s">
        <v>53</v>
      </c>
      <c r="C46" t="s">
        <v>51</v>
      </c>
      <c r="D46">
        <v>0</v>
      </c>
      <c r="E46">
        <v>2.0390000000000001</v>
      </c>
      <c r="F46">
        <v>2.0390000000000001</v>
      </c>
    </row>
    <row r="47" spans="1:6">
      <c r="A47" s="10" t="s">
        <v>98</v>
      </c>
      <c r="B47" t="s">
        <v>53</v>
      </c>
      <c r="C47" t="s">
        <v>51</v>
      </c>
      <c r="D47">
        <v>0</v>
      </c>
      <c r="E47">
        <v>2.0390000000000001</v>
      </c>
      <c r="F47">
        <v>2.0390000000000001</v>
      </c>
    </row>
    <row r="48" spans="1:6">
      <c r="A48" s="10" t="s">
        <v>99</v>
      </c>
      <c r="B48" t="s">
        <v>53</v>
      </c>
      <c r="C48" t="s">
        <v>51</v>
      </c>
      <c r="D48">
        <v>0</v>
      </c>
      <c r="E48">
        <v>2.0390000000000001</v>
      </c>
      <c r="F48">
        <v>2.0390000000000001</v>
      </c>
    </row>
    <row r="49" spans="1:6">
      <c r="A49" s="10" t="s">
        <v>100</v>
      </c>
      <c r="B49" t="s">
        <v>53</v>
      </c>
      <c r="C49" t="s">
        <v>51</v>
      </c>
      <c r="D49">
        <v>0</v>
      </c>
      <c r="E49">
        <v>2.0390000000000001</v>
      </c>
      <c r="F49">
        <v>2.0390000000000001</v>
      </c>
    </row>
    <row r="50" spans="1:6">
      <c r="A50" s="10" t="s">
        <v>101</v>
      </c>
      <c r="B50" t="s">
        <v>53</v>
      </c>
      <c r="C50" t="s">
        <v>51</v>
      </c>
      <c r="D50">
        <v>0</v>
      </c>
      <c r="E50">
        <v>2.0390000000000001</v>
      </c>
      <c r="F50">
        <v>2.0390000000000001</v>
      </c>
    </row>
    <row r="51" spans="1:6">
      <c r="A51" s="10" t="s">
        <v>102</v>
      </c>
      <c r="B51" t="s">
        <v>53</v>
      </c>
      <c r="C51" t="s">
        <v>51</v>
      </c>
      <c r="D51">
        <v>0</v>
      </c>
      <c r="E51">
        <v>2.0390000000000001</v>
      </c>
      <c r="F51">
        <v>2.0390000000000001</v>
      </c>
    </row>
    <row r="52" spans="1:6">
      <c r="A52" s="10" t="s">
        <v>103</v>
      </c>
      <c r="B52" t="s">
        <v>53</v>
      </c>
      <c r="C52" t="s">
        <v>51</v>
      </c>
      <c r="D52">
        <v>0</v>
      </c>
      <c r="E52">
        <v>2.0390000000000001</v>
      </c>
      <c r="F52">
        <v>2.0390000000000001</v>
      </c>
    </row>
    <row r="53" spans="1:6">
      <c r="A53" s="10" t="s">
        <v>104</v>
      </c>
      <c r="B53" t="s">
        <v>53</v>
      </c>
      <c r="C53" t="s">
        <v>51</v>
      </c>
      <c r="D53">
        <v>0</v>
      </c>
      <c r="E53">
        <v>2.0390000000000001</v>
      </c>
      <c r="F53">
        <v>2.0390000000000001</v>
      </c>
    </row>
    <row r="54" spans="1:6">
      <c r="A54" s="10" t="s">
        <v>105</v>
      </c>
      <c r="B54" t="s">
        <v>53</v>
      </c>
      <c r="C54" t="s">
        <v>51</v>
      </c>
      <c r="D54">
        <v>0</v>
      </c>
      <c r="E54">
        <v>2.0390000000000001</v>
      </c>
      <c r="F54">
        <v>2.0390000000000001</v>
      </c>
    </row>
    <row r="55" spans="1:6">
      <c r="A55" s="10" t="s">
        <v>106</v>
      </c>
      <c r="B55" t="s">
        <v>53</v>
      </c>
      <c r="C55" t="s">
        <v>51</v>
      </c>
      <c r="D55">
        <v>0</v>
      </c>
      <c r="E55">
        <v>2.0390000000000001</v>
      </c>
      <c r="F55">
        <v>2.0390000000000001</v>
      </c>
    </row>
    <row r="56" spans="1:6">
      <c r="A56" s="10" t="s">
        <v>107</v>
      </c>
      <c r="B56" t="s">
        <v>53</v>
      </c>
      <c r="C56" t="s">
        <v>51</v>
      </c>
      <c r="D56">
        <v>0</v>
      </c>
      <c r="E56">
        <v>2.0390000000000001</v>
      </c>
      <c r="F56">
        <v>2.0390000000000001</v>
      </c>
    </row>
    <row r="57" spans="1:6">
      <c r="A57" s="10" t="s">
        <v>108</v>
      </c>
      <c r="B57" t="s">
        <v>53</v>
      </c>
      <c r="C57" t="s">
        <v>51</v>
      </c>
      <c r="D57">
        <v>0</v>
      </c>
      <c r="E57">
        <v>2.0390000000000001</v>
      </c>
      <c r="F57">
        <v>2.0390000000000001</v>
      </c>
    </row>
    <row r="58" spans="1:6">
      <c r="A58" s="10" t="s">
        <v>109</v>
      </c>
      <c r="B58" t="s">
        <v>53</v>
      </c>
      <c r="C58" t="s">
        <v>51</v>
      </c>
      <c r="D58">
        <v>0</v>
      </c>
      <c r="E58">
        <v>14.581</v>
      </c>
      <c r="F58">
        <v>14.581</v>
      </c>
    </row>
    <row r="59" spans="1:6">
      <c r="A59" s="10" t="s">
        <v>110</v>
      </c>
      <c r="B59" t="s">
        <v>53</v>
      </c>
      <c r="C59" t="s">
        <v>51</v>
      </c>
      <c r="D59">
        <v>-14.581</v>
      </c>
      <c r="E59">
        <v>14.581</v>
      </c>
      <c r="F59">
        <v>0</v>
      </c>
    </row>
    <row r="60" spans="1:6">
      <c r="A60" s="10" t="s">
        <v>111</v>
      </c>
      <c r="B60" t="s">
        <v>53</v>
      </c>
      <c r="C60" t="s">
        <v>51</v>
      </c>
      <c r="D60">
        <v>0</v>
      </c>
      <c r="E60">
        <v>14.581</v>
      </c>
      <c r="F60">
        <v>14.581</v>
      </c>
    </row>
    <row r="61" spans="1:6">
      <c r="A61" s="10" t="s">
        <v>112</v>
      </c>
      <c r="B61" t="s">
        <v>53</v>
      </c>
      <c r="C61" t="s">
        <v>51</v>
      </c>
      <c r="D61">
        <v>0</v>
      </c>
      <c r="E61">
        <v>14.581</v>
      </c>
      <c r="F61">
        <v>14.581</v>
      </c>
    </row>
    <row r="62" spans="1:6">
      <c r="A62" s="10" t="s">
        <v>113</v>
      </c>
      <c r="B62" t="s">
        <v>114</v>
      </c>
      <c r="C62" t="s">
        <v>51</v>
      </c>
      <c r="D62">
        <v>0</v>
      </c>
      <c r="E62">
        <v>2.0390000000000001</v>
      </c>
      <c r="F62">
        <v>2.0390000000000001</v>
      </c>
    </row>
    <row r="63" spans="1:6">
      <c r="A63" s="10" t="s">
        <v>115</v>
      </c>
      <c r="B63" t="s">
        <v>114</v>
      </c>
      <c r="C63" t="s">
        <v>51</v>
      </c>
      <c r="D63">
        <v>0</v>
      </c>
      <c r="E63">
        <v>2.0390000000000001</v>
      </c>
      <c r="F63">
        <v>2.0390000000000001</v>
      </c>
    </row>
    <row r="64" spans="1:6">
      <c r="A64" s="10" t="s">
        <v>116</v>
      </c>
      <c r="B64" t="s">
        <v>114</v>
      </c>
      <c r="C64" t="s">
        <v>51</v>
      </c>
      <c r="D64">
        <v>0</v>
      </c>
      <c r="E64">
        <v>2.0390000000000001</v>
      </c>
      <c r="F64">
        <v>2.0390000000000001</v>
      </c>
    </row>
    <row r="65" spans="1:6">
      <c r="A65" s="10" t="s">
        <v>117</v>
      </c>
      <c r="B65" t="s">
        <v>114</v>
      </c>
      <c r="C65" t="s">
        <v>51</v>
      </c>
      <c r="D65">
        <v>0</v>
      </c>
      <c r="E65">
        <v>2.0390000000000001</v>
      </c>
      <c r="F65">
        <v>2.0390000000000001</v>
      </c>
    </row>
    <row r="66" spans="1:6">
      <c r="A66" s="10" t="s">
        <v>118</v>
      </c>
      <c r="B66" t="s">
        <v>119</v>
      </c>
      <c r="C66" t="s">
        <v>51</v>
      </c>
      <c r="D66">
        <v>0.94240000000000002</v>
      </c>
      <c r="E66">
        <v>668.9</v>
      </c>
      <c r="F66">
        <v>669.8424</v>
      </c>
    </row>
    <row r="67" spans="1:6">
      <c r="A67" s="10" t="s">
        <v>120</v>
      </c>
      <c r="B67" t="s">
        <v>119</v>
      </c>
      <c r="C67" t="s">
        <v>51</v>
      </c>
      <c r="D67">
        <v>0</v>
      </c>
      <c r="E67">
        <v>2.0390000000000001</v>
      </c>
      <c r="F67">
        <v>2.0390000000000001</v>
      </c>
    </row>
    <row r="68" spans="1:6">
      <c r="A68" s="10" t="s">
        <v>121</v>
      </c>
      <c r="B68" t="s">
        <v>122</v>
      </c>
      <c r="C68" t="s">
        <v>51</v>
      </c>
      <c r="D68">
        <v>0.15540000000000001</v>
      </c>
      <c r="E68">
        <v>2.1619999999999999</v>
      </c>
      <c r="F68">
        <v>2.3174000000000001</v>
      </c>
    </row>
    <row r="69" spans="1:6">
      <c r="A69" s="10" t="s">
        <v>123</v>
      </c>
      <c r="B69" t="s">
        <v>122</v>
      </c>
      <c r="C69" t="s">
        <v>51</v>
      </c>
      <c r="D69">
        <v>4.5999999999999999E-2</v>
      </c>
      <c r="E69">
        <v>1.1207</v>
      </c>
      <c r="F69">
        <v>1.1667000000000001</v>
      </c>
    </row>
    <row r="70" spans="1:6">
      <c r="A70" s="10" t="s">
        <v>124</v>
      </c>
      <c r="B70" t="s">
        <v>125</v>
      </c>
      <c r="C70" t="s">
        <v>51</v>
      </c>
      <c r="D70">
        <v>137.29830000000001</v>
      </c>
      <c r="E70">
        <v>343.0326</v>
      </c>
      <c r="F70">
        <v>480.33089999999999</v>
      </c>
    </row>
    <row r="71" spans="1:6">
      <c r="A71" s="10" t="s">
        <v>126</v>
      </c>
      <c r="B71" t="s">
        <v>125</v>
      </c>
      <c r="C71" t="s">
        <v>51</v>
      </c>
      <c r="D71">
        <v>0</v>
      </c>
      <c r="E71">
        <v>2.0390000000000001</v>
      </c>
      <c r="F71">
        <v>2.0390000000000001</v>
      </c>
    </row>
    <row r="72" spans="1:6">
      <c r="A72" s="10" t="s">
        <v>127</v>
      </c>
      <c r="B72" t="s">
        <v>125</v>
      </c>
      <c r="C72" t="s">
        <v>51</v>
      </c>
      <c r="D72">
        <v>0</v>
      </c>
      <c r="E72">
        <v>2.0390000000000001</v>
      </c>
      <c r="F72">
        <v>2.0390000000000001</v>
      </c>
    </row>
    <row r="73" spans="1:6">
      <c r="A73" s="10" t="s">
        <v>128</v>
      </c>
      <c r="B73" t="s">
        <v>125</v>
      </c>
      <c r="C73" t="s">
        <v>51</v>
      </c>
      <c r="D73">
        <v>0</v>
      </c>
      <c r="E73">
        <v>2.0390000000000001</v>
      </c>
      <c r="F73">
        <v>2.0390000000000001</v>
      </c>
    </row>
    <row r="74" spans="1:6">
      <c r="A74" s="10" t="s">
        <v>129</v>
      </c>
      <c r="B74" t="s">
        <v>130</v>
      </c>
      <c r="C74" t="s">
        <v>51</v>
      </c>
      <c r="D74">
        <v>29.073899999999998</v>
      </c>
      <c r="E74">
        <v>1801.7062000000001</v>
      </c>
      <c r="F74">
        <v>1830.7800999999999</v>
      </c>
    </row>
    <row r="75" spans="1:6">
      <c r="A75" s="10" t="s">
        <v>131</v>
      </c>
      <c r="B75" t="s">
        <v>132</v>
      </c>
      <c r="C75" t="s">
        <v>51</v>
      </c>
      <c r="D75">
        <v>55125.1034</v>
      </c>
      <c r="E75">
        <v>24354.320599999999</v>
      </c>
      <c r="F75">
        <v>79479.423999999999</v>
      </c>
    </row>
    <row r="76" spans="1:6">
      <c r="A76" s="10" t="s">
        <v>133</v>
      </c>
      <c r="B76" t="s">
        <v>132</v>
      </c>
      <c r="C76" t="s">
        <v>51</v>
      </c>
      <c r="D76">
        <v>189634.4172</v>
      </c>
      <c r="E76">
        <v>35351.317600000002</v>
      </c>
      <c r="F76">
        <v>224985.73480000001</v>
      </c>
    </row>
    <row r="77" spans="1:6">
      <c r="A77" s="10" t="s">
        <v>134</v>
      </c>
      <c r="B77" t="s">
        <v>135</v>
      </c>
      <c r="C77" t="s">
        <v>51</v>
      </c>
      <c r="D77">
        <v>1318.2627</v>
      </c>
      <c r="E77">
        <v>2579.2087000000001</v>
      </c>
      <c r="F77">
        <v>3897.4713999999999</v>
      </c>
    </row>
    <row r="78" spans="1:6">
      <c r="A78" s="10" t="s">
        <v>136</v>
      </c>
      <c r="B78" t="s">
        <v>135</v>
      </c>
      <c r="C78" t="s">
        <v>51</v>
      </c>
      <c r="D78">
        <v>2353.1037000000001</v>
      </c>
      <c r="E78">
        <v>5167.3612000000003</v>
      </c>
      <c r="F78">
        <v>7520.4648999999999</v>
      </c>
    </row>
    <row r="79" spans="1:6">
      <c r="A79" s="10" t="s">
        <v>137</v>
      </c>
      <c r="B79" t="s">
        <v>135</v>
      </c>
      <c r="C79" t="s">
        <v>51</v>
      </c>
      <c r="D79">
        <v>2324.8822</v>
      </c>
      <c r="E79">
        <v>5140.2762000000002</v>
      </c>
      <c r="F79">
        <v>7465.1584000000003</v>
      </c>
    </row>
    <row r="80" spans="1:6">
      <c r="A80" s="10" t="s">
        <v>138</v>
      </c>
      <c r="B80" t="s">
        <v>135</v>
      </c>
      <c r="C80" t="s">
        <v>51</v>
      </c>
      <c r="D80">
        <v>0</v>
      </c>
      <c r="E80">
        <v>2.0390000000000001</v>
      </c>
      <c r="F80">
        <v>2.0390000000000001</v>
      </c>
    </row>
    <row r="81" spans="1:6">
      <c r="A81" s="10" t="s">
        <v>139</v>
      </c>
      <c r="B81" t="s">
        <v>135</v>
      </c>
      <c r="C81" t="s">
        <v>51</v>
      </c>
      <c r="D81">
        <v>0</v>
      </c>
      <c r="E81">
        <v>2.6116000000000001</v>
      </c>
      <c r="F81">
        <v>2.6116000000000001</v>
      </c>
    </row>
    <row r="82" spans="1:6">
      <c r="A82" s="10" t="s">
        <v>140</v>
      </c>
      <c r="B82" t="s">
        <v>135</v>
      </c>
      <c r="C82" t="s">
        <v>51</v>
      </c>
      <c r="D82">
        <v>2394.5684000000001</v>
      </c>
      <c r="E82">
        <v>12505.8544</v>
      </c>
      <c r="F82">
        <v>14900.4228</v>
      </c>
    </row>
    <row r="83" spans="1:6">
      <c r="A83" s="10" t="s">
        <v>141</v>
      </c>
      <c r="B83" t="s">
        <v>135</v>
      </c>
      <c r="C83" t="s">
        <v>51</v>
      </c>
      <c r="D83">
        <v>1311.7228</v>
      </c>
      <c r="E83">
        <v>2579.2087000000001</v>
      </c>
      <c r="F83">
        <v>3890.9315000000001</v>
      </c>
    </row>
    <row r="84" spans="1:6">
      <c r="A84" s="10" t="s">
        <v>142</v>
      </c>
      <c r="B84" t="s">
        <v>135</v>
      </c>
      <c r="C84" t="s">
        <v>51</v>
      </c>
      <c r="D84">
        <v>0</v>
      </c>
      <c r="E84">
        <v>2.0390000000000001</v>
      </c>
      <c r="F84">
        <v>2.0390000000000001</v>
      </c>
    </row>
    <row r="85" spans="1:6">
      <c r="A85" s="10" t="s">
        <v>143</v>
      </c>
      <c r="B85" t="s">
        <v>135</v>
      </c>
      <c r="C85" t="s">
        <v>51</v>
      </c>
      <c r="D85">
        <v>0</v>
      </c>
      <c r="E85">
        <v>2.0390000000000001</v>
      </c>
      <c r="F85">
        <v>2.0390000000000001</v>
      </c>
    </row>
    <row r="86" spans="1:6">
      <c r="A86" s="10" t="s">
        <v>144</v>
      </c>
      <c r="B86" t="s">
        <v>135</v>
      </c>
      <c r="C86" t="s">
        <v>51</v>
      </c>
      <c r="D86">
        <v>0</v>
      </c>
      <c r="E86">
        <v>2.0390000000000001</v>
      </c>
      <c r="F86">
        <v>2.0390000000000001</v>
      </c>
    </row>
    <row r="87" spans="1:6">
      <c r="A87" s="10" t="s">
        <v>145</v>
      </c>
      <c r="B87" t="s">
        <v>135</v>
      </c>
      <c r="C87" t="s">
        <v>51</v>
      </c>
      <c r="D87">
        <v>0</v>
      </c>
      <c r="E87">
        <v>2.0390000000000001</v>
      </c>
      <c r="F87">
        <v>2.0390000000000001</v>
      </c>
    </row>
    <row r="88" spans="1:6">
      <c r="A88" s="10" t="s">
        <v>146</v>
      </c>
      <c r="B88" t="s">
        <v>135</v>
      </c>
      <c r="C88" t="s">
        <v>51</v>
      </c>
      <c r="D88">
        <v>0</v>
      </c>
      <c r="E88">
        <v>2.0390000000000001</v>
      </c>
      <c r="F88">
        <v>2.0390000000000001</v>
      </c>
    </row>
    <row r="89" spans="1:6">
      <c r="A89" s="10" t="s">
        <v>147</v>
      </c>
      <c r="B89" t="s">
        <v>135</v>
      </c>
      <c r="C89" t="s">
        <v>51</v>
      </c>
      <c r="D89">
        <v>0</v>
      </c>
      <c r="E89">
        <v>2.0390000000000001</v>
      </c>
      <c r="F89">
        <v>2.0390000000000001</v>
      </c>
    </row>
    <row r="90" spans="1:6">
      <c r="A90" s="10" t="s">
        <v>148</v>
      </c>
      <c r="B90" t="s">
        <v>135</v>
      </c>
      <c r="C90" t="s">
        <v>51</v>
      </c>
      <c r="D90">
        <v>0</v>
      </c>
      <c r="E90">
        <v>2.0390000000000001</v>
      </c>
      <c r="F90">
        <v>2.0390000000000001</v>
      </c>
    </row>
    <row r="91" spans="1:6">
      <c r="A91" s="10" t="s">
        <v>149</v>
      </c>
      <c r="B91" t="s">
        <v>135</v>
      </c>
      <c r="C91" t="s">
        <v>51</v>
      </c>
      <c r="D91">
        <v>0</v>
      </c>
      <c r="E91">
        <v>2.0390000000000001</v>
      </c>
      <c r="F91">
        <v>2.0390000000000001</v>
      </c>
    </row>
    <row r="92" spans="1:6">
      <c r="A92" s="10" t="s">
        <v>150</v>
      </c>
      <c r="B92" t="s">
        <v>135</v>
      </c>
      <c r="C92" t="s">
        <v>51</v>
      </c>
      <c r="D92">
        <v>0</v>
      </c>
      <c r="E92">
        <v>2.0390000000000001</v>
      </c>
      <c r="F92">
        <v>2.0390000000000001</v>
      </c>
    </row>
    <row r="93" spans="1:6">
      <c r="A93" s="10" t="s">
        <v>151</v>
      </c>
      <c r="B93" t="s">
        <v>135</v>
      </c>
      <c r="C93" t="s">
        <v>51</v>
      </c>
      <c r="D93">
        <v>0</v>
      </c>
      <c r="E93">
        <v>2.0390000000000001</v>
      </c>
      <c r="F93">
        <v>2.0390000000000001</v>
      </c>
    </row>
    <row r="94" spans="1:6">
      <c r="A94" s="10" t="s">
        <v>152</v>
      </c>
      <c r="B94" t="s">
        <v>135</v>
      </c>
      <c r="C94" t="s">
        <v>51</v>
      </c>
      <c r="D94">
        <v>0</v>
      </c>
      <c r="E94">
        <v>2.0390000000000001</v>
      </c>
      <c r="F94">
        <v>2.0390000000000001</v>
      </c>
    </row>
    <row r="95" spans="1:6">
      <c r="A95" s="10" t="s">
        <v>153</v>
      </c>
      <c r="B95" t="s">
        <v>135</v>
      </c>
      <c r="C95" t="s">
        <v>51</v>
      </c>
      <c r="D95">
        <v>0</v>
      </c>
      <c r="E95">
        <v>2.0390000000000001</v>
      </c>
      <c r="F95">
        <v>2.0390000000000001</v>
      </c>
    </row>
    <row r="96" spans="1:6">
      <c r="A96" s="10" t="s">
        <v>154</v>
      </c>
      <c r="B96" t="s">
        <v>135</v>
      </c>
      <c r="C96" t="s">
        <v>51</v>
      </c>
      <c r="D96">
        <v>0</v>
      </c>
      <c r="E96">
        <v>2.0390000000000001</v>
      </c>
      <c r="F96">
        <v>2.0390000000000001</v>
      </c>
    </row>
    <row r="97" spans="1:6">
      <c r="A97" s="10" t="s">
        <v>155</v>
      </c>
      <c r="B97" t="s">
        <v>135</v>
      </c>
      <c r="C97" t="s">
        <v>51</v>
      </c>
      <c r="D97">
        <v>0</v>
      </c>
      <c r="E97">
        <v>2.0390000000000001</v>
      </c>
      <c r="F97">
        <v>2.0390000000000001</v>
      </c>
    </row>
    <row r="98" spans="1:6">
      <c r="A98" s="10" t="s">
        <v>156</v>
      </c>
      <c r="B98" t="s">
        <v>135</v>
      </c>
      <c r="C98" t="s">
        <v>51</v>
      </c>
      <c r="D98">
        <v>0</v>
      </c>
      <c r="E98">
        <v>2.0390000000000001</v>
      </c>
      <c r="F98">
        <v>2.0390000000000001</v>
      </c>
    </row>
    <row r="99" spans="1:6">
      <c r="A99" s="10" t="s">
        <v>157</v>
      </c>
      <c r="B99" t="s">
        <v>158</v>
      </c>
      <c r="C99" t="s">
        <v>51</v>
      </c>
      <c r="D99">
        <v>24.6541</v>
      </c>
      <c r="E99">
        <v>192.0369</v>
      </c>
      <c r="F99">
        <v>216.691</v>
      </c>
    </row>
    <row r="100" spans="1:6">
      <c r="A100" s="10" t="s">
        <v>159</v>
      </c>
      <c r="B100" t="s">
        <v>158</v>
      </c>
      <c r="C100" t="s">
        <v>51</v>
      </c>
      <c r="D100">
        <v>17.068200000000001</v>
      </c>
      <c r="E100">
        <v>5.2948000000000004</v>
      </c>
      <c r="F100">
        <v>22.363</v>
      </c>
    </row>
    <row r="101" spans="1:6">
      <c r="A101" s="10" t="s">
        <v>160</v>
      </c>
      <c r="B101" t="s">
        <v>158</v>
      </c>
      <c r="C101" t="s">
        <v>51</v>
      </c>
      <c r="D101">
        <v>5.5160999999999998</v>
      </c>
      <c r="E101">
        <v>5.1704999999999997</v>
      </c>
      <c r="F101">
        <v>10.6866</v>
      </c>
    </row>
    <row r="102" spans="1:6">
      <c r="A102" s="10" t="s">
        <v>161</v>
      </c>
      <c r="B102" t="s">
        <v>158</v>
      </c>
      <c r="C102" t="s">
        <v>51</v>
      </c>
      <c r="D102">
        <v>8.0000000000000004E-4</v>
      </c>
      <c r="E102">
        <v>5.1345000000000001</v>
      </c>
      <c r="F102">
        <v>5.1353</v>
      </c>
    </row>
    <row r="103" spans="1:6">
      <c r="A103" s="10" t="s">
        <v>162</v>
      </c>
      <c r="B103" t="s">
        <v>158</v>
      </c>
      <c r="C103" t="s">
        <v>51</v>
      </c>
      <c r="D103">
        <v>17.0443</v>
      </c>
      <c r="E103">
        <v>5.1345000000000001</v>
      </c>
      <c r="F103">
        <v>22.178799999999999</v>
      </c>
    </row>
    <row r="104" spans="1:6">
      <c r="A104" s="10" t="s">
        <v>163</v>
      </c>
      <c r="B104" t="s">
        <v>158</v>
      </c>
      <c r="C104" t="s">
        <v>51</v>
      </c>
      <c r="D104">
        <v>27.425000000000001</v>
      </c>
      <c r="E104">
        <v>272.13869999999997</v>
      </c>
      <c r="F104">
        <v>299.56369999999998</v>
      </c>
    </row>
    <row r="105" spans="1:6">
      <c r="A105" s="10" t="s">
        <v>164</v>
      </c>
      <c r="B105" t="s">
        <v>165</v>
      </c>
      <c r="C105" t="s">
        <v>51</v>
      </c>
      <c r="D105">
        <v>0</v>
      </c>
      <c r="E105">
        <v>2.0390000000000001</v>
      </c>
      <c r="F105">
        <v>2.0390000000000001</v>
      </c>
    </row>
    <row r="106" spans="1:6">
      <c r="A106" s="10" t="s">
        <v>166</v>
      </c>
      <c r="B106" t="s">
        <v>167</v>
      </c>
      <c r="C106" t="s">
        <v>51</v>
      </c>
      <c r="D106">
        <v>63.749299999999998</v>
      </c>
      <c r="E106">
        <v>86.095399999999998</v>
      </c>
      <c r="F106">
        <v>149.84469999999999</v>
      </c>
    </row>
    <row r="107" spans="1:6">
      <c r="A107" s="10" t="s">
        <v>168</v>
      </c>
      <c r="B107" t="s">
        <v>167</v>
      </c>
      <c r="C107" t="s">
        <v>51</v>
      </c>
      <c r="D107">
        <v>628.91089999999997</v>
      </c>
      <c r="E107">
        <v>466.37329999999997</v>
      </c>
      <c r="F107">
        <v>1095.2842000000001</v>
      </c>
    </row>
    <row r="108" spans="1:6">
      <c r="A108" s="10" t="s">
        <v>169</v>
      </c>
      <c r="B108" t="s">
        <v>167</v>
      </c>
      <c r="C108" t="s">
        <v>51</v>
      </c>
      <c r="D108">
        <v>0</v>
      </c>
      <c r="E108">
        <v>29.593699999999998</v>
      </c>
      <c r="F108">
        <v>29.593699999999998</v>
      </c>
    </row>
    <row r="109" spans="1:6">
      <c r="A109" s="10" t="s">
        <v>170</v>
      </c>
      <c r="B109" t="s">
        <v>167</v>
      </c>
      <c r="C109" t="s">
        <v>51</v>
      </c>
      <c r="D109">
        <v>0</v>
      </c>
      <c r="E109">
        <v>0.8246</v>
      </c>
      <c r="F109">
        <v>0.8246</v>
      </c>
    </row>
    <row r="110" spans="1:6">
      <c r="A110" s="10" t="s">
        <v>171</v>
      </c>
      <c r="B110" t="s">
        <v>167</v>
      </c>
      <c r="C110" t="s">
        <v>51</v>
      </c>
      <c r="D110">
        <v>62.569400000000002</v>
      </c>
      <c r="E110">
        <v>63.936799999999998</v>
      </c>
      <c r="F110">
        <v>126.50620000000001</v>
      </c>
    </row>
    <row r="111" spans="1:6">
      <c r="A111" s="10" t="s">
        <v>172</v>
      </c>
      <c r="B111" t="s">
        <v>173</v>
      </c>
      <c r="C111" t="s">
        <v>51</v>
      </c>
      <c r="D111">
        <v>69.754599999999996</v>
      </c>
      <c r="E111">
        <v>4259.1476000000002</v>
      </c>
      <c r="F111">
        <v>4328.9022000000004</v>
      </c>
    </row>
    <row r="112" spans="1:6">
      <c r="A112" s="10" t="s">
        <v>174</v>
      </c>
      <c r="B112" t="s">
        <v>173</v>
      </c>
      <c r="C112" t="s">
        <v>51</v>
      </c>
      <c r="D112">
        <v>182561.63690000001</v>
      </c>
      <c r="E112">
        <v>24080.6744</v>
      </c>
      <c r="F112">
        <v>206642.3113</v>
      </c>
    </row>
    <row r="113" spans="1:6">
      <c r="A113" s="10" t="s">
        <v>175</v>
      </c>
      <c r="B113" t="s">
        <v>176</v>
      </c>
      <c r="C113" t="s">
        <v>51</v>
      </c>
      <c r="D113">
        <v>31.838899999999999</v>
      </c>
      <c r="E113">
        <v>144.08410000000001</v>
      </c>
      <c r="F113">
        <v>175.923</v>
      </c>
    </row>
    <row r="114" spans="1:6">
      <c r="A114" s="10" t="s">
        <v>177</v>
      </c>
      <c r="B114" t="s">
        <v>176</v>
      </c>
      <c r="C114" t="s">
        <v>51</v>
      </c>
      <c r="D114">
        <v>19.922000000000001</v>
      </c>
      <c r="E114">
        <v>145.11199999999999</v>
      </c>
      <c r="F114">
        <v>165.03399999999999</v>
      </c>
    </row>
    <row r="115" spans="1:6">
      <c r="A115" s="10" t="s">
        <v>178</v>
      </c>
      <c r="B115" t="s">
        <v>176</v>
      </c>
      <c r="C115" t="s">
        <v>51</v>
      </c>
      <c r="D115">
        <v>39.483699999999999</v>
      </c>
      <c r="E115">
        <v>142.84610000000001</v>
      </c>
      <c r="F115">
        <v>182.32980000000001</v>
      </c>
    </row>
    <row r="116" spans="1:6">
      <c r="A116" s="10" t="s">
        <v>179</v>
      </c>
      <c r="B116" t="s">
        <v>176</v>
      </c>
      <c r="C116" t="s">
        <v>51</v>
      </c>
      <c r="D116">
        <v>20.732700000000001</v>
      </c>
      <c r="E116">
        <v>156.81290000000001</v>
      </c>
      <c r="F116">
        <v>177.54560000000001</v>
      </c>
    </row>
    <row r="117" spans="1:6">
      <c r="A117" s="10" t="s">
        <v>180</v>
      </c>
      <c r="B117" t="s">
        <v>176</v>
      </c>
      <c r="C117" t="s">
        <v>51</v>
      </c>
      <c r="D117">
        <v>1.284</v>
      </c>
      <c r="E117">
        <v>25.6692</v>
      </c>
      <c r="F117">
        <v>26.953199999999999</v>
      </c>
    </row>
    <row r="118" spans="1:6">
      <c r="A118" s="10" t="s">
        <v>181</v>
      </c>
      <c r="B118" t="s">
        <v>176</v>
      </c>
      <c r="C118" t="s">
        <v>51</v>
      </c>
      <c r="D118">
        <v>0.14649999999999999</v>
      </c>
      <c r="E118">
        <v>2.2191999999999998</v>
      </c>
      <c r="F118">
        <v>2.3656999999999999</v>
      </c>
    </row>
    <row r="119" spans="1:6">
      <c r="A119" s="10" t="s">
        <v>182</v>
      </c>
      <c r="B119" t="s">
        <v>176</v>
      </c>
      <c r="C119" t="s">
        <v>51</v>
      </c>
      <c r="D119">
        <v>2.0000000000000001E-4</v>
      </c>
      <c r="E119">
        <v>3.0857000000000001</v>
      </c>
      <c r="F119">
        <v>3.0859000000000001</v>
      </c>
    </row>
    <row r="120" spans="1:6">
      <c r="A120" s="10" t="s">
        <v>183</v>
      </c>
      <c r="B120" t="s">
        <v>176</v>
      </c>
      <c r="C120" t="s">
        <v>51</v>
      </c>
      <c r="D120">
        <v>3.49E-2</v>
      </c>
      <c r="E120">
        <v>6.4551999999999996</v>
      </c>
      <c r="F120">
        <v>6.4901</v>
      </c>
    </row>
    <row r="121" spans="1:6">
      <c r="A121" s="10" t="s">
        <v>184</v>
      </c>
      <c r="B121" t="s">
        <v>176</v>
      </c>
      <c r="C121" t="s">
        <v>51</v>
      </c>
      <c r="D121">
        <v>33.736899999999999</v>
      </c>
      <c r="E121">
        <v>86.886399999999995</v>
      </c>
      <c r="F121">
        <v>120.6233</v>
      </c>
    </row>
    <row r="122" spans="1:6">
      <c r="A122" s="10" t="s">
        <v>185</v>
      </c>
      <c r="B122" t="s">
        <v>186</v>
      </c>
      <c r="C122" t="s">
        <v>51</v>
      </c>
      <c r="D122">
        <v>4.8014999999999999</v>
      </c>
      <c r="E122">
        <v>4.0064000000000002</v>
      </c>
      <c r="F122">
        <v>8.8079000000000001</v>
      </c>
    </row>
    <row r="123" spans="1:6">
      <c r="A123" s="10" t="s">
        <v>187</v>
      </c>
      <c r="B123" t="s">
        <v>186</v>
      </c>
      <c r="C123" t="s">
        <v>51</v>
      </c>
      <c r="D123">
        <v>4.8029000000000002</v>
      </c>
      <c r="E123">
        <v>4.0064000000000002</v>
      </c>
      <c r="F123">
        <v>8.8093000000000004</v>
      </c>
    </row>
    <row r="124" spans="1:6">
      <c r="A124" s="10" t="s">
        <v>188</v>
      </c>
      <c r="B124" t="s">
        <v>186</v>
      </c>
      <c r="C124" t="s">
        <v>51</v>
      </c>
      <c r="D124">
        <v>9.4E-2</v>
      </c>
      <c r="E124">
        <v>62.283200000000001</v>
      </c>
      <c r="F124">
        <v>62.377200000000002</v>
      </c>
    </row>
    <row r="125" spans="1:6">
      <c r="A125" s="10" t="s">
        <v>189</v>
      </c>
      <c r="B125" t="s">
        <v>186</v>
      </c>
      <c r="C125" t="s">
        <v>51</v>
      </c>
      <c r="D125">
        <v>0.21759999999999999</v>
      </c>
      <c r="E125">
        <v>7.0179</v>
      </c>
      <c r="F125">
        <v>7.2355</v>
      </c>
    </row>
    <row r="126" spans="1:6">
      <c r="A126" s="10" t="s">
        <v>190</v>
      </c>
      <c r="B126" t="s">
        <v>186</v>
      </c>
      <c r="C126" t="s">
        <v>51</v>
      </c>
      <c r="D126">
        <v>9.1999999999999998E-3</v>
      </c>
      <c r="E126">
        <v>1.4668000000000001</v>
      </c>
      <c r="F126">
        <v>1.476</v>
      </c>
    </row>
    <row r="127" spans="1:6">
      <c r="A127" s="10" t="s">
        <v>191</v>
      </c>
      <c r="B127" t="s">
        <v>186</v>
      </c>
      <c r="C127" t="s">
        <v>51</v>
      </c>
      <c r="D127">
        <v>1.6072</v>
      </c>
      <c r="E127">
        <v>4.8644999999999996</v>
      </c>
      <c r="F127">
        <v>6.4717000000000002</v>
      </c>
    </row>
    <row r="128" spans="1:6">
      <c r="A128" s="10" t="s">
        <v>192</v>
      </c>
      <c r="B128" t="s">
        <v>186</v>
      </c>
      <c r="C128" t="s">
        <v>51</v>
      </c>
      <c r="D128">
        <v>1.6299999999999999E-2</v>
      </c>
      <c r="E128">
        <v>1.8979999999999999</v>
      </c>
      <c r="F128">
        <v>1.9142999999999999</v>
      </c>
    </row>
    <row r="129" spans="1:6">
      <c r="A129" s="10" t="s">
        <v>193</v>
      </c>
      <c r="B129" t="s">
        <v>186</v>
      </c>
      <c r="C129" t="s">
        <v>51</v>
      </c>
      <c r="D129">
        <v>3.44E-2</v>
      </c>
      <c r="E129">
        <v>1.8119000000000001</v>
      </c>
      <c r="F129">
        <v>1.8463000000000001</v>
      </c>
    </row>
    <row r="130" spans="1:6">
      <c r="A130" s="10" t="s">
        <v>194</v>
      </c>
      <c r="B130" t="s">
        <v>186</v>
      </c>
      <c r="C130" t="s">
        <v>51</v>
      </c>
      <c r="D130">
        <v>-0.93269999999999997</v>
      </c>
      <c r="E130">
        <v>68.154799999999994</v>
      </c>
      <c r="F130">
        <v>67.222099999999998</v>
      </c>
    </row>
    <row r="131" spans="1:6">
      <c r="A131" s="10" t="s">
        <v>195</v>
      </c>
      <c r="B131" t="s">
        <v>186</v>
      </c>
      <c r="C131" t="s">
        <v>51</v>
      </c>
      <c r="D131">
        <v>0.57379999999999998</v>
      </c>
      <c r="E131">
        <v>12.2072</v>
      </c>
      <c r="F131">
        <v>12.781000000000001</v>
      </c>
    </row>
    <row r="132" spans="1:6">
      <c r="A132" s="10" t="s">
        <v>196</v>
      </c>
      <c r="B132" t="s">
        <v>186</v>
      </c>
      <c r="C132" t="s">
        <v>51</v>
      </c>
      <c r="D132">
        <v>9.7999999999999997E-3</v>
      </c>
      <c r="E132">
        <v>2.5813000000000001</v>
      </c>
      <c r="F132">
        <v>2.5911</v>
      </c>
    </row>
    <row r="133" spans="1:6">
      <c r="A133" s="10" t="s">
        <v>197</v>
      </c>
      <c r="B133" t="s">
        <v>186</v>
      </c>
      <c r="C133" t="s">
        <v>51</v>
      </c>
      <c r="D133">
        <v>9.5870999999999995</v>
      </c>
      <c r="E133">
        <v>28.833600000000001</v>
      </c>
      <c r="F133">
        <v>38.420699999999997</v>
      </c>
    </row>
    <row r="134" spans="1:6">
      <c r="A134" s="10" t="s">
        <v>198</v>
      </c>
      <c r="B134" t="s">
        <v>186</v>
      </c>
      <c r="C134" t="s">
        <v>51</v>
      </c>
      <c r="D134">
        <v>0.14660000000000001</v>
      </c>
      <c r="E134">
        <v>2.0878999999999999</v>
      </c>
      <c r="F134">
        <v>2.2345000000000002</v>
      </c>
    </row>
    <row r="135" spans="1:6">
      <c r="A135" s="10" t="s">
        <v>199</v>
      </c>
      <c r="B135" t="s">
        <v>186</v>
      </c>
      <c r="C135" t="s">
        <v>51</v>
      </c>
      <c r="D135">
        <v>8.5000000000000006E-3</v>
      </c>
      <c r="E135">
        <v>1.3455999999999999</v>
      </c>
      <c r="F135">
        <v>1.3541000000000001</v>
      </c>
    </row>
    <row r="136" spans="1:6">
      <c r="A136" s="10" t="s">
        <v>200</v>
      </c>
      <c r="B136" t="s">
        <v>186</v>
      </c>
      <c r="C136" t="s">
        <v>51</v>
      </c>
      <c r="D136">
        <v>2.6200000000000001E-2</v>
      </c>
      <c r="E136">
        <v>1.8416999999999999</v>
      </c>
      <c r="F136">
        <v>1.8678999999999999</v>
      </c>
    </row>
    <row r="137" spans="1:6">
      <c r="A137" s="10" t="s">
        <v>201</v>
      </c>
      <c r="B137" t="s">
        <v>186</v>
      </c>
      <c r="C137" t="s">
        <v>51</v>
      </c>
      <c r="D137">
        <v>57.522100000000002</v>
      </c>
      <c r="E137">
        <v>182.1695</v>
      </c>
      <c r="F137">
        <v>239.69159999999999</v>
      </c>
    </row>
    <row r="138" spans="1:6">
      <c r="A138" s="10" t="s">
        <v>202</v>
      </c>
      <c r="B138" t="s">
        <v>186</v>
      </c>
      <c r="C138" t="s">
        <v>51</v>
      </c>
      <c r="D138">
        <v>0.11310000000000001</v>
      </c>
      <c r="E138">
        <v>5.8756000000000004</v>
      </c>
      <c r="F138">
        <v>5.9886999999999997</v>
      </c>
    </row>
    <row r="139" spans="1:6">
      <c r="A139" s="10" t="s">
        <v>203</v>
      </c>
      <c r="B139" t="s">
        <v>186</v>
      </c>
      <c r="C139" t="s">
        <v>51</v>
      </c>
      <c r="D139">
        <v>1.9462999999999999</v>
      </c>
      <c r="E139">
        <v>5.2474999999999996</v>
      </c>
      <c r="F139">
        <v>7.1938000000000004</v>
      </c>
    </row>
    <row r="140" spans="1:6">
      <c r="A140" s="10" t="s">
        <v>204</v>
      </c>
      <c r="B140" t="s">
        <v>186</v>
      </c>
      <c r="C140" t="s">
        <v>51</v>
      </c>
      <c r="D140">
        <v>0.2555</v>
      </c>
      <c r="E140">
        <v>12.4833</v>
      </c>
      <c r="F140">
        <v>12.738799999999999</v>
      </c>
    </row>
    <row r="141" spans="1:6">
      <c r="A141" s="10" t="s">
        <v>205</v>
      </c>
      <c r="B141" t="s">
        <v>206</v>
      </c>
      <c r="C141" t="s">
        <v>51</v>
      </c>
      <c r="D141">
        <v>6.3399999999999998E-2</v>
      </c>
      <c r="E141">
        <v>23.074100000000001</v>
      </c>
      <c r="F141">
        <v>23.137499999999999</v>
      </c>
    </row>
    <row r="142" spans="1:6">
      <c r="A142" s="10" t="s">
        <v>207</v>
      </c>
      <c r="B142" t="s">
        <v>206</v>
      </c>
      <c r="C142" t="s">
        <v>51</v>
      </c>
      <c r="D142">
        <v>0</v>
      </c>
      <c r="E142">
        <v>4.9153000000000002</v>
      </c>
      <c r="F142">
        <v>4.9153000000000002</v>
      </c>
    </row>
    <row r="143" spans="1:6">
      <c r="A143" s="10" t="s">
        <v>208</v>
      </c>
      <c r="B143" t="s">
        <v>206</v>
      </c>
      <c r="C143" t="s">
        <v>51</v>
      </c>
      <c r="D143">
        <v>3.2099999999999997E-2</v>
      </c>
      <c r="E143">
        <v>13.691000000000001</v>
      </c>
      <c r="F143">
        <v>13.723100000000001</v>
      </c>
    </row>
    <row r="144" spans="1:6">
      <c r="A144" s="10" t="s">
        <v>209</v>
      </c>
      <c r="B144" t="s">
        <v>206</v>
      </c>
      <c r="C144" t="s">
        <v>51</v>
      </c>
      <c r="D144">
        <v>-8.2476000000000003</v>
      </c>
      <c r="E144">
        <v>136.44049999999999</v>
      </c>
      <c r="F144">
        <v>128.19290000000001</v>
      </c>
    </row>
    <row r="145" spans="1:6">
      <c r="A145" s="10" t="s">
        <v>210</v>
      </c>
      <c r="B145" t="s">
        <v>206</v>
      </c>
      <c r="C145" t="s">
        <v>51</v>
      </c>
      <c r="D145">
        <v>5.0000000000000001E-3</v>
      </c>
      <c r="E145">
        <v>1.09E-2</v>
      </c>
      <c r="F145">
        <v>1.5900000000000001E-2</v>
      </c>
    </row>
    <row r="146" spans="1:6">
      <c r="A146" s="10" t="s">
        <v>211</v>
      </c>
      <c r="B146" t="s">
        <v>206</v>
      </c>
      <c r="C146" t="s">
        <v>51</v>
      </c>
      <c r="D146">
        <v>38.554400000000001</v>
      </c>
      <c r="E146">
        <v>361.65129999999999</v>
      </c>
      <c r="F146">
        <v>400.20569999999998</v>
      </c>
    </row>
    <row r="147" spans="1:6">
      <c r="A147" s="10" t="s">
        <v>212</v>
      </c>
      <c r="B147" t="s">
        <v>206</v>
      </c>
      <c r="C147" t="s">
        <v>51</v>
      </c>
      <c r="D147">
        <v>19.922000000000001</v>
      </c>
      <c r="E147">
        <v>175.95</v>
      </c>
      <c r="F147">
        <v>195.87200000000001</v>
      </c>
    </row>
    <row r="148" spans="1:6">
      <c r="A148" s="10" t="s">
        <v>213</v>
      </c>
      <c r="B148" t="s">
        <v>206</v>
      </c>
      <c r="C148" t="s">
        <v>51</v>
      </c>
      <c r="D148">
        <v>3.2099999999999997E-2</v>
      </c>
      <c r="E148">
        <v>3.2189999999999999</v>
      </c>
      <c r="F148">
        <v>3.2511000000000001</v>
      </c>
    </row>
    <row r="149" spans="1:6">
      <c r="A149" s="10" t="s">
        <v>214</v>
      </c>
      <c r="B149" t="s">
        <v>206</v>
      </c>
      <c r="C149" t="s">
        <v>51</v>
      </c>
      <c r="D149">
        <v>9.4E-2</v>
      </c>
      <c r="E149">
        <v>62.283200000000001</v>
      </c>
      <c r="F149">
        <v>62.377200000000002</v>
      </c>
    </row>
    <row r="150" spans="1:6">
      <c r="A150" s="10" t="s">
        <v>215</v>
      </c>
      <c r="B150" t="s">
        <v>206</v>
      </c>
      <c r="C150" t="s">
        <v>51</v>
      </c>
      <c r="D150">
        <v>6.3399999999999998E-2</v>
      </c>
      <c r="E150">
        <v>27.391500000000001</v>
      </c>
      <c r="F150">
        <v>27.454899999999999</v>
      </c>
    </row>
    <row r="151" spans="1:6">
      <c r="A151" s="10" t="s">
        <v>216</v>
      </c>
      <c r="B151" t="s">
        <v>206</v>
      </c>
      <c r="C151" t="s">
        <v>51</v>
      </c>
      <c r="D151">
        <v>-4.4508999999999999</v>
      </c>
      <c r="E151">
        <v>63.753300000000003</v>
      </c>
      <c r="F151">
        <v>59.302399999999999</v>
      </c>
    </row>
    <row r="152" spans="1:6">
      <c r="A152" s="10" t="s">
        <v>217</v>
      </c>
      <c r="B152" t="s">
        <v>206</v>
      </c>
      <c r="C152" t="s">
        <v>51</v>
      </c>
      <c r="D152">
        <v>0</v>
      </c>
      <c r="E152">
        <v>7.3052999999999999</v>
      </c>
      <c r="F152">
        <v>7.3052999999999999</v>
      </c>
    </row>
    <row r="153" spans="1:6">
      <c r="A153" s="10" t="s">
        <v>218</v>
      </c>
      <c r="B153" t="s">
        <v>206</v>
      </c>
      <c r="C153" t="s">
        <v>51</v>
      </c>
      <c r="D153">
        <v>6.9999999999999999E-4</v>
      </c>
      <c r="E153">
        <v>1.5542</v>
      </c>
      <c r="F153">
        <v>1.5548999999999999</v>
      </c>
    </row>
    <row r="154" spans="1:6">
      <c r="A154" s="10" t="s">
        <v>219</v>
      </c>
      <c r="B154" t="s">
        <v>206</v>
      </c>
      <c r="C154" t="s">
        <v>51</v>
      </c>
      <c r="D154">
        <v>0.57379999999999998</v>
      </c>
      <c r="E154">
        <v>14.612500000000001</v>
      </c>
      <c r="F154">
        <v>15.186299999999999</v>
      </c>
    </row>
    <row r="155" spans="1:6">
      <c r="A155" s="10" t="s">
        <v>220</v>
      </c>
      <c r="B155" t="s">
        <v>206</v>
      </c>
      <c r="C155" t="s">
        <v>51</v>
      </c>
      <c r="D155">
        <v>-4.3681000000000001</v>
      </c>
      <c r="E155">
        <v>152.2216</v>
      </c>
      <c r="F155">
        <v>147.8535</v>
      </c>
    </row>
    <row r="156" spans="1:6">
      <c r="A156" s="10" t="s">
        <v>221</v>
      </c>
      <c r="B156" t="s">
        <v>206</v>
      </c>
      <c r="C156" t="s">
        <v>51</v>
      </c>
      <c r="D156">
        <v>-9.8829999999999991</v>
      </c>
      <c r="E156">
        <v>130.64070000000001</v>
      </c>
      <c r="F156">
        <v>120.7577</v>
      </c>
    </row>
    <row r="157" spans="1:6">
      <c r="A157" s="10" t="s">
        <v>222</v>
      </c>
      <c r="B157" t="s">
        <v>206</v>
      </c>
      <c r="C157" t="s">
        <v>51</v>
      </c>
      <c r="D157">
        <v>73.567999999999998</v>
      </c>
      <c r="E157">
        <v>398.25990000000002</v>
      </c>
      <c r="F157">
        <v>471.8279</v>
      </c>
    </row>
    <row r="158" spans="1:6">
      <c r="A158" s="10" t="s">
        <v>223</v>
      </c>
      <c r="B158" t="s">
        <v>206</v>
      </c>
      <c r="C158" t="s">
        <v>51</v>
      </c>
      <c r="D158">
        <v>8.5000000000000006E-3</v>
      </c>
      <c r="E158">
        <v>4.8982000000000001</v>
      </c>
      <c r="F158">
        <v>4.9066999999999998</v>
      </c>
    </row>
    <row r="159" spans="1:6">
      <c r="A159" s="10" t="s">
        <v>224</v>
      </c>
      <c r="B159" t="s">
        <v>206</v>
      </c>
      <c r="C159" t="s">
        <v>51</v>
      </c>
      <c r="D159">
        <v>1.0200000000000001E-2</v>
      </c>
      <c r="E159">
        <v>3.4329000000000001</v>
      </c>
      <c r="F159">
        <v>3.4430999999999998</v>
      </c>
    </row>
    <row r="160" spans="1:6">
      <c r="A160" s="10" t="s">
        <v>225</v>
      </c>
      <c r="B160" t="s">
        <v>206</v>
      </c>
      <c r="C160" t="s">
        <v>51</v>
      </c>
      <c r="D160">
        <v>8.3999999999999995E-3</v>
      </c>
      <c r="E160">
        <v>1.8247</v>
      </c>
      <c r="F160">
        <v>1.8331</v>
      </c>
    </row>
    <row r="161" spans="1:6">
      <c r="A161" s="10" t="s">
        <v>226</v>
      </c>
      <c r="B161" t="s">
        <v>206</v>
      </c>
      <c r="C161" t="s">
        <v>51</v>
      </c>
      <c r="D161">
        <v>57.522100000000002</v>
      </c>
      <c r="E161">
        <v>182.1695</v>
      </c>
      <c r="F161">
        <v>239.69159999999999</v>
      </c>
    </row>
    <row r="162" spans="1:6">
      <c r="A162" s="10" t="s">
        <v>227</v>
      </c>
      <c r="B162" t="s">
        <v>206</v>
      </c>
      <c r="C162" t="s">
        <v>51</v>
      </c>
      <c r="D162">
        <v>0.1241</v>
      </c>
      <c r="E162">
        <v>106.4248</v>
      </c>
      <c r="F162">
        <v>106.5489</v>
      </c>
    </row>
    <row r="163" spans="1:6">
      <c r="A163" s="10" t="s">
        <v>228</v>
      </c>
      <c r="B163" t="s">
        <v>206</v>
      </c>
      <c r="C163" t="s">
        <v>51</v>
      </c>
      <c r="D163">
        <v>5.3777999999999997</v>
      </c>
      <c r="E163">
        <v>21.781700000000001</v>
      </c>
      <c r="F163">
        <v>27.159500000000001</v>
      </c>
    </row>
    <row r="164" spans="1:6">
      <c r="A164" s="10" t="s">
        <v>229</v>
      </c>
      <c r="B164" t="s">
        <v>206</v>
      </c>
      <c r="C164" t="s">
        <v>51</v>
      </c>
      <c r="D164">
        <v>33.736899999999999</v>
      </c>
      <c r="E164">
        <v>29.759</v>
      </c>
      <c r="F164">
        <v>63.495899999999999</v>
      </c>
    </row>
    <row r="165" spans="1:6">
      <c r="A165" s="10" t="s">
        <v>230</v>
      </c>
      <c r="B165" t="s">
        <v>231</v>
      </c>
      <c r="C165" t="s">
        <v>51</v>
      </c>
      <c r="D165">
        <v>20.268599999999999</v>
      </c>
      <c r="E165">
        <v>29.826899999999998</v>
      </c>
      <c r="F165">
        <v>50.095500000000001</v>
      </c>
    </row>
    <row r="166" spans="1:6">
      <c r="A166" s="10" t="s">
        <v>232</v>
      </c>
      <c r="B166" t="s">
        <v>231</v>
      </c>
      <c r="C166" t="s">
        <v>51</v>
      </c>
      <c r="D166">
        <v>0</v>
      </c>
      <c r="E166">
        <v>2.0390000000000001</v>
      </c>
      <c r="F166">
        <v>2.0390000000000001</v>
      </c>
    </row>
    <row r="167" spans="1:6">
      <c r="A167" s="10" t="s">
        <v>233</v>
      </c>
      <c r="B167" t="s">
        <v>231</v>
      </c>
      <c r="C167" t="s">
        <v>51</v>
      </c>
      <c r="D167">
        <v>0</v>
      </c>
      <c r="E167">
        <v>2.0390000000000001</v>
      </c>
      <c r="F167">
        <v>2.0390000000000001</v>
      </c>
    </row>
    <row r="168" spans="1:6">
      <c r="A168" s="10" t="s">
        <v>234</v>
      </c>
      <c r="B168" t="s">
        <v>235</v>
      </c>
      <c r="C168" t="s">
        <v>51</v>
      </c>
      <c r="D168">
        <v>192218.8517</v>
      </c>
      <c r="E168">
        <v>35351.317600000002</v>
      </c>
      <c r="F168">
        <v>227570.16930000001</v>
      </c>
    </row>
    <row r="169" spans="1:6">
      <c r="A169" s="10" t="s">
        <v>236</v>
      </c>
      <c r="B169" t="s">
        <v>237</v>
      </c>
      <c r="C169" t="s">
        <v>51</v>
      </c>
      <c r="D169">
        <v>0</v>
      </c>
      <c r="E169">
        <v>2.0390000000000001</v>
      </c>
      <c r="F169">
        <v>2.0390000000000001</v>
      </c>
    </row>
    <row r="170" spans="1:6">
      <c r="A170" s="10" t="s">
        <v>238</v>
      </c>
      <c r="B170" t="s">
        <v>239</v>
      </c>
      <c r="C170" t="s">
        <v>51</v>
      </c>
      <c r="D170">
        <v>12.173500000000001</v>
      </c>
      <c r="E170">
        <v>17.363299999999999</v>
      </c>
      <c r="F170">
        <v>29.536799999999999</v>
      </c>
    </row>
    <row r="171" spans="1:6">
      <c r="A171" s="10" t="s">
        <v>240</v>
      </c>
      <c r="B171" t="s">
        <v>239</v>
      </c>
      <c r="C171" t="s">
        <v>51</v>
      </c>
      <c r="D171">
        <v>7.6643999999999997</v>
      </c>
      <c r="E171">
        <v>15.207700000000001</v>
      </c>
      <c r="F171">
        <v>22.8721</v>
      </c>
    </row>
    <row r="172" spans="1:6">
      <c r="A172" s="10" t="s">
        <v>241</v>
      </c>
      <c r="B172" t="s">
        <v>239</v>
      </c>
      <c r="C172" t="s">
        <v>51</v>
      </c>
      <c r="D172">
        <v>2.9384999999999999</v>
      </c>
      <c r="E172">
        <v>15.04</v>
      </c>
      <c r="F172">
        <v>17.9785</v>
      </c>
    </row>
    <row r="173" spans="1:6">
      <c r="A173" s="10" t="s">
        <v>242</v>
      </c>
      <c r="B173" t="s">
        <v>239</v>
      </c>
      <c r="C173" t="s">
        <v>51</v>
      </c>
      <c r="D173">
        <v>31.838899999999999</v>
      </c>
      <c r="E173">
        <v>140.85339999999999</v>
      </c>
      <c r="F173">
        <v>172.69229999999999</v>
      </c>
    </row>
    <row r="174" spans="1:6">
      <c r="A174" s="10" t="s">
        <v>243</v>
      </c>
      <c r="B174" t="s">
        <v>239</v>
      </c>
      <c r="C174" t="s">
        <v>51</v>
      </c>
      <c r="D174">
        <v>19.922000000000001</v>
      </c>
      <c r="E174">
        <v>145.11199999999999</v>
      </c>
      <c r="F174">
        <v>165.03399999999999</v>
      </c>
    </row>
    <row r="175" spans="1:6">
      <c r="A175" s="10" t="s">
        <v>244</v>
      </c>
      <c r="B175" t="s">
        <v>239</v>
      </c>
      <c r="C175" t="s">
        <v>51</v>
      </c>
      <c r="D175">
        <v>39.483699999999999</v>
      </c>
      <c r="E175">
        <v>142.84610000000001</v>
      </c>
      <c r="F175">
        <v>182.32980000000001</v>
      </c>
    </row>
    <row r="176" spans="1:6">
      <c r="A176" s="10" t="s">
        <v>245</v>
      </c>
      <c r="B176" t="s">
        <v>239</v>
      </c>
      <c r="C176" t="s">
        <v>51</v>
      </c>
      <c r="D176">
        <v>9.4E-2</v>
      </c>
      <c r="E176">
        <v>56.269799999999996</v>
      </c>
      <c r="F176">
        <v>56.363799999999998</v>
      </c>
    </row>
    <row r="177" spans="1:6">
      <c r="A177" s="10" t="s">
        <v>246</v>
      </c>
      <c r="B177" t="s">
        <v>239</v>
      </c>
      <c r="C177" t="s">
        <v>51</v>
      </c>
      <c r="D177">
        <v>-0.93269999999999997</v>
      </c>
      <c r="E177">
        <v>67.152600000000007</v>
      </c>
      <c r="F177">
        <v>66.219899999999996</v>
      </c>
    </row>
    <row r="178" spans="1:6">
      <c r="A178" s="10" t="s">
        <v>247</v>
      </c>
      <c r="B178" t="s">
        <v>239</v>
      </c>
      <c r="C178" t="s">
        <v>51</v>
      </c>
      <c r="D178">
        <v>1.284</v>
      </c>
      <c r="E178">
        <v>18.8232</v>
      </c>
      <c r="F178">
        <v>20.107199999999999</v>
      </c>
    </row>
    <row r="179" spans="1:6">
      <c r="A179" s="10" t="s">
        <v>248</v>
      </c>
      <c r="B179" t="s">
        <v>239</v>
      </c>
      <c r="C179" t="s">
        <v>51</v>
      </c>
      <c r="D179">
        <v>0.18390000000000001</v>
      </c>
      <c r="E179">
        <v>4.7977999999999996</v>
      </c>
      <c r="F179">
        <v>4.9817</v>
      </c>
    </row>
    <row r="180" spans="1:6">
      <c r="A180" s="10" t="s">
        <v>249</v>
      </c>
      <c r="B180" t="s">
        <v>239</v>
      </c>
      <c r="C180" t="s">
        <v>51</v>
      </c>
      <c r="D180">
        <v>2.0000000000000001E-4</v>
      </c>
      <c r="E180">
        <v>15.429399999999999</v>
      </c>
      <c r="F180">
        <v>15.429600000000001</v>
      </c>
    </row>
    <row r="181" spans="1:6">
      <c r="A181" s="10" t="s">
        <v>250</v>
      </c>
      <c r="B181" t="s">
        <v>239</v>
      </c>
      <c r="C181" t="s">
        <v>51</v>
      </c>
      <c r="D181">
        <v>77.107900000000001</v>
      </c>
      <c r="E181">
        <v>32.052300000000002</v>
      </c>
      <c r="F181">
        <v>109.1602</v>
      </c>
    </row>
    <row r="182" spans="1:6">
      <c r="A182" s="10" t="s">
        <v>251</v>
      </c>
      <c r="B182" t="s">
        <v>252</v>
      </c>
      <c r="C182" t="s">
        <v>51</v>
      </c>
      <c r="D182">
        <v>10.4892</v>
      </c>
      <c r="E182">
        <v>19.072199999999999</v>
      </c>
      <c r="F182">
        <v>29.561399999999999</v>
      </c>
    </row>
    <row r="183" spans="1:6">
      <c r="A183" s="10" t="s">
        <v>253</v>
      </c>
      <c r="B183" t="s">
        <v>252</v>
      </c>
      <c r="C183" t="s">
        <v>51</v>
      </c>
      <c r="D183">
        <v>0</v>
      </c>
      <c r="E183">
        <v>2.0390000000000001</v>
      </c>
      <c r="F183">
        <v>2.0390000000000001</v>
      </c>
    </row>
    <row r="184" spans="1:6">
      <c r="A184" s="10" t="s">
        <v>254</v>
      </c>
      <c r="B184" t="s">
        <v>252</v>
      </c>
      <c r="C184" t="s">
        <v>51</v>
      </c>
      <c r="D184">
        <v>0</v>
      </c>
      <c r="E184">
        <v>2.0390000000000001</v>
      </c>
      <c r="F184">
        <v>2.0390000000000001</v>
      </c>
    </row>
    <row r="185" spans="1:6">
      <c r="A185" s="10" t="s">
        <v>255</v>
      </c>
      <c r="B185" t="s">
        <v>252</v>
      </c>
      <c r="C185" t="s">
        <v>51</v>
      </c>
      <c r="D185">
        <v>0</v>
      </c>
      <c r="E185">
        <v>2.0390000000000001</v>
      </c>
      <c r="F185">
        <v>2.0390000000000001</v>
      </c>
    </row>
    <row r="186" spans="1:6">
      <c r="A186" s="10" t="s">
        <v>256</v>
      </c>
      <c r="B186" t="s">
        <v>252</v>
      </c>
      <c r="C186" t="s">
        <v>51</v>
      </c>
      <c r="D186">
        <v>0</v>
      </c>
      <c r="E186">
        <v>2.0390000000000001</v>
      </c>
      <c r="F186">
        <v>2.0390000000000001</v>
      </c>
    </row>
    <row r="187" spans="1:6">
      <c r="A187" s="10" t="s">
        <v>257</v>
      </c>
      <c r="B187" t="s">
        <v>252</v>
      </c>
      <c r="C187" t="s">
        <v>51</v>
      </c>
      <c r="D187">
        <v>0</v>
      </c>
      <c r="E187">
        <v>2.0390000000000001</v>
      </c>
      <c r="F187">
        <v>2.0390000000000001</v>
      </c>
    </row>
    <row r="188" spans="1:6">
      <c r="A188" s="10" t="s">
        <v>258</v>
      </c>
      <c r="B188" t="s">
        <v>252</v>
      </c>
      <c r="C188" t="s">
        <v>51</v>
      </c>
      <c r="D188">
        <v>0</v>
      </c>
      <c r="E188">
        <v>2.0390000000000001</v>
      </c>
      <c r="F188">
        <v>2.0390000000000001</v>
      </c>
    </row>
    <row r="189" spans="1:6">
      <c r="A189" s="10" t="s">
        <v>259</v>
      </c>
      <c r="B189" t="s">
        <v>252</v>
      </c>
      <c r="C189" t="s">
        <v>51</v>
      </c>
      <c r="D189">
        <v>0</v>
      </c>
      <c r="E189">
        <v>2.0390000000000001</v>
      </c>
      <c r="F189">
        <v>2.0390000000000001</v>
      </c>
    </row>
    <row r="190" spans="1:6">
      <c r="A190" s="10" t="s">
        <v>260</v>
      </c>
      <c r="B190" t="s">
        <v>252</v>
      </c>
      <c r="C190" t="s">
        <v>51</v>
      </c>
      <c r="D190">
        <v>0</v>
      </c>
      <c r="E190">
        <v>2.0390000000000001</v>
      </c>
      <c r="F190">
        <v>2.0390000000000001</v>
      </c>
    </row>
    <row r="191" spans="1:6">
      <c r="A191" s="10" t="s">
        <v>261</v>
      </c>
      <c r="B191" t="s">
        <v>252</v>
      </c>
      <c r="C191" t="s">
        <v>51</v>
      </c>
      <c r="D191">
        <v>0</v>
      </c>
      <c r="E191">
        <v>2.0390000000000001</v>
      </c>
      <c r="F191">
        <v>2.0390000000000001</v>
      </c>
    </row>
    <row r="192" spans="1:6">
      <c r="A192" s="10" t="s">
        <v>262</v>
      </c>
      <c r="B192" t="s">
        <v>252</v>
      </c>
      <c r="C192" t="s">
        <v>51</v>
      </c>
      <c r="D192">
        <v>0</v>
      </c>
      <c r="E192">
        <v>2.0390000000000001</v>
      </c>
      <c r="F192">
        <v>2.0390000000000001</v>
      </c>
    </row>
    <row r="193" spans="1:6">
      <c r="A193" s="10" t="s">
        <v>263</v>
      </c>
      <c r="B193" t="s">
        <v>252</v>
      </c>
      <c r="C193" t="s">
        <v>51</v>
      </c>
      <c r="D193">
        <v>0</v>
      </c>
      <c r="E193">
        <v>2.0390000000000001</v>
      </c>
      <c r="F193">
        <v>2.0390000000000001</v>
      </c>
    </row>
    <row r="194" spans="1:6">
      <c r="A194" s="10" t="s">
        <v>264</v>
      </c>
      <c r="B194" t="s">
        <v>252</v>
      </c>
      <c r="C194" t="s">
        <v>51</v>
      </c>
      <c r="D194">
        <v>0</v>
      </c>
      <c r="E194">
        <v>2.0390000000000001</v>
      </c>
      <c r="F194">
        <v>2.0390000000000001</v>
      </c>
    </row>
    <row r="195" spans="1:6">
      <c r="A195" s="10" t="s">
        <v>265</v>
      </c>
      <c r="B195" t="s">
        <v>266</v>
      </c>
      <c r="C195" t="s">
        <v>51</v>
      </c>
      <c r="D195">
        <v>59.537199999999999</v>
      </c>
      <c r="E195">
        <v>3168.8211999999999</v>
      </c>
      <c r="F195">
        <v>3228.3584000000001</v>
      </c>
    </row>
    <row r="196" spans="1:6">
      <c r="A196" s="10" t="s">
        <v>267</v>
      </c>
      <c r="B196" t="s">
        <v>266</v>
      </c>
      <c r="C196" t="s">
        <v>51</v>
      </c>
      <c r="D196">
        <v>84.911000000000001</v>
      </c>
      <c r="E196">
        <v>3724.1410999999998</v>
      </c>
      <c r="F196">
        <v>3809.0520999999999</v>
      </c>
    </row>
    <row r="197" spans="1:6">
      <c r="A197" s="10" t="s">
        <v>268</v>
      </c>
      <c r="B197" t="s">
        <v>266</v>
      </c>
      <c r="C197" t="s">
        <v>51</v>
      </c>
      <c r="D197">
        <v>3857.8888999999999</v>
      </c>
      <c r="E197">
        <v>40413.856200000002</v>
      </c>
      <c r="F197">
        <v>44271.7451</v>
      </c>
    </row>
    <row r="198" spans="1:6">
      <c r="A198" s="10" t="s">
        <v>269</v>
      </c>
      <c r="B198" t="s">
        <v>266</v>
      </c>
      <c r="C198" t="s">
        <v>51</v>
      </c>
      <c r="D198">
        <v>2507</v>
      </c>
      <c r="E198">
        <v>2152.0318000000002</v>
      </c>
      <c r="F198">
        <v>4659.0317999999997</v>
      </c>
    </row>
    <row r="199" spans="1:6">
      <c r="A199" s="10" t="s">
        <v>270</v>
      </c>
      <c r="B199" t="s">
        <v>271</v>
      </c>
      <c r="C199" t="s">
        <v>51</v>
      </c>
      <c r="D199">
        <v>324.86619999999999</v>
      </c>
      <c r="E199">
        <v>343.51889999999997</v>
      </c>
      <c r="F199">
        <v>668.38509999999997</v>
      </c>
    </row>
    <row r="200" spans="1:6">
      <c r="A200" s="10" t="s">
        <v>272</v>
      </c>
      <c r="B200" t="s">
        <v>271</v>
      </c>
      <c r="C200" t="s">
        <v>51</v>
      </c>
      <c r="D200">
        <v>62.569400000000002</v>
      </c>
      <c r="E200">
        <v>238.09200000000001</v>
      </c>
      <c r="F200">
        <v>300.66140000000001</v>
      </c>
    </row>
    <row r="201" spans="1:6">
      <c r="A201" s="10" t="s">
        <v>273</v>
      </c>
      <c r="B201" t="s">
        <v>274</v>
      </c>
      <c r="C201" t="s">
        <v>51</v>
      </c>
      <c r="D201">
        <v>0.69540000000000002</v>
      </c>
      <c r="E201">
        <v>38.148299999999999</v>
      </c>
      <c r="F201">
        <v>38.843699999999998</v>
      </c>
    </row>
    <row r="202" spans="1:6">
      <c r="A202" s="10" t="s">
        <v>275</v>
      </c>
      <c r="B202" t="s">
        <v>274</v>
      </c>
      <c r="C202" t="s">
        <v>51</v>
      </c>
      <c r="D202">
        <v>62.569400000000002</v>
      </c>
      <c r="E202">
        <v>75.1755</v>
      </c>
      <c r="F202">
        <v>137.7449</v>
      </c>
    </row>
    <row r="203" spans="1:6">
      <c r="A203" s="10" t="s">
        <v>276</v>
      </c>
      <c r="B203" t="s">
        <v>274</v>
      </c>
      <c r="C203" t="s">
        <v>51</v>
      </c>
      <c r="D203">
        <v>62.461100000000002</v>
      </c>
      <c r="E203">
        <v>77.890699999999995</v>
      </c>
      <c r="F203">
        <v>140.3518</v>
      </c>
    </row>
    <row r="204" spans="1:6">
      <c r="A204" s="10" t="s">
        <v>277</v>
      </c>
      <c r="B204" t="s">
        <v>274</v>
      </c>
      <c r="C204" t="s">
        <v>51</v>
      </c>
      <c r="D204">
        <v>12.937200000000001</v>
      </c>
      <c r="E204">
        <v>3.9579</v>
      </c>
      <c r="F204">
        <v>16.895099999999999</v>
      </c>
    </row>
    <row r="205" spans="1:6">
      <c r="A205" s="10" t="s">
        <v>278</v>
      </c>
      <c r="B205" t="s">
        <v>274</v>
      </c>
      <c r="C205" t="s">
        <v>51</v>
      </c>
      <c r="D205">
        <v>0.78659999999999997</v>
      </c>
      <c r="E205">
        <v>9.8111999999999995</v>
      </c>
      <c r="F205">
        <v>10.597799999999999</v>
      </c>
    </row>
    <row r="206" spans="1:6">
      <c r="A206" s="10" t="s">
        <v>279</v>
      </c>
      <c r="B206" t="s">
        <v>274</v>
      </c>
      <c r="C206" t="s">
        <v>51</v>
      </c>
      <c r="D206">
        <v>9.3778000000000006</v>
      </c>
      <c r="E206">
        <v>4.0522</v>
      </c>
      <c r="F206">
        <v>13.43</v>
      </c>
    </row>
    <row r="207" spans="1:6">
      <c r="A207" s="10" t="s">
        <v>280</v>
      </c>
      <c r="B207" t="s">
        <v>274</v>
      </c>
      <c r="C207" t="s">
        <v>51</v>
      </c>
      <c r="D207">
        <v>324.03949999999998</v>
      </c>
      <c r="E207">
        <v>356.86900000000003</v>
      </c>
      <c r="F207">
        <v>680.9085</v>
      </c>
    </row>
    <row r="208" spans="1:6">
      <c r="A208" s="10" t="s">
        <v>281</v>
      </c>
      <c r="B208" t="s">
        <v>274</v>
      </c>
      <c r="C208" t="s">
        <v>51</v>
      </c>
      <c r="D208">
        <v>316.45519999999999</v>
      </c>
      <c r="E208">
        <v>308.11759999999998</v>
      </c>
      <c r="F208">
        <v>624.57280000000003</v>
      </c>
    </row>
    <row r="209" spans="1:6">
      <c r="A209" s="10" t="s">
        <v>282</v>
      </c>
      <c r="B209" t="s">
        <v>274</v>
      </c>
      <c r="C209" t="s">
        <v>51</v>
      </c>
      <c r="D209">
        <v>8.0451999999999995</v>
      </c>
      <c r="E209">
        <v>9.8027999999999995</v>
      </c>
      <c r="F209">
        <v>17.847999999999999</v>
      </c>
    </row>
    <row r="210" spans="1:6">
      <c r="A210" s="10" t="s">
        <v>283</v>
      </c>
      <c r="B210" t="s">
        <v>274</v>
      </c>
      <c r="C210" t="s">
        <v>51</v>
      </c>
      <c r="D210">
        <v>7.3468</v>
      </c>
      <c r="E210">
        <v>14.9415</v>
      </c>
      <c r="F210">
        <v>22.2883</v>
      </c>
    </row>
    <row r="211" spans="1:6">
      <c r="A211" s="10" t="s">
        <v>284</v>
      </c>
      <c r="B211" t="s">
        <v>274</v>
      </c>
      <c r="C211" t="s">
        <v>51</v>
      </c>
      <c r="D211">
        <v>13.471500000000001</v>
      </c>
      <c r="E211">
        <v>29.888200000000001</v>
      </c>
      <c r="F211">
        <v>43.359699999999997</v>
      </c>
    </row>
    <row r="212" spans="1:6">
      <c r="A212" s="10" t="s">
        <v>285</v>
      </c>
      <c r="B212" t="s">
        <v>274</v>
      </c>
      <c r="C212" t="s">
        <v>51</v>
      </c>
      <c r="D212">
        <v>62.569400000000002</v>
      </c>
      <c r="E212">
        <v>73.984499999999997</v>
      </c>
      <c r="F212">
        <v>136.5539</v>
      </c>
    </row>
    <row r="213" spans="1:6">
      <c r="A213" s="10" t="s">
        <v>286</v>
      </c>
      <c r="B213" t="s">
        <v>274</v>
      </c>
      <c r="C213" t="s">
        <v>51</v>
      </c>
      <c r="D213">
        <v>62.569400000000002</v>
      </c>
      <c r="E213">
        <v>64.035799999999995</v>
      </c>
      <c r="F213">
        <v>126.6052</v>
      </c>
    </row>
    <row r="214" spans="1:6">
      <c r="A214" s="10" t="s">
        <v>287</v>
      </c>
      <c r="B214" t="s">
        <v>274</v>
      </c>
      <c r="C214" t="s">
        <v>51</v>
      </c>
      <c r="D214">
        <v>324.03949999999998</v>
      </c>
      <c r="E214">
        <v>356.86900000000003</v>
      </c>
      <c r="F214">
        <v>680.9085</v>
      </c>
    </row>
    <row r="215" spans="1:6">
      <c r="A215" s="10" t="s">
        <v>288</v>
      </c>
      <c r="B215" t="s">
        <v>274</v>
      </c>
      <c r="C215" t="s">
        <v>51</v>
      </c>
      <c r="D215">
        <v>324.03949999999998</v>
      </c>
      <c r="E215">
        <v>357.96940000000001</v>
      </c>
      <c r="F215">
        <v>682.00890000000004</v>
      </c>
    </row>
    <row r="216" spans="1:6">
      <c r="A216" s="10" t="s">
        <v>289</v>
      </c>
      <c r="B216" t="s">
        <v>274</v>
      </c>
      <c r="C216" t="s">
        <v>51</v>
      </c>
      <c r="D216">
        <v>324.03949999999998</v>
      </c>
      <c r="E216">
        <v>357.96940000000001</v>
      </c>
      <c r="F216">
        <v>682.00890000000004</v>
      </c>
    </row>
    <row r="217" spans="1:6">
      <c r="A217" s="10" t="s">
        <v>290</v>
      </c>
      <c r="B217" t="s">
        <v>274</v>
      </c>
      <c r="C217" t="s">
        <v>51</v>
      </c>
      <c r="D217">
        <v>324.03949999999998</v>
      </c>
      <c r="E217">
        <v>357.96940000000001</v>
      </c>
      <c r="F217">
        <v>682.00890000000004</v>
      </c>
    </row>
    <row r="218" spans="1:6">
      <c r="A218" s="10" t="s">
        <v>291</v>
      </c>
      <c r="B218" t="s">
        <v>274</v>
      </c>
      <c r="C218" t="s">
        <v>51</v>
      </c>
      <c r="D218">
        <v>324.03949999999998</v>
      </c>
      <c r="E218">
        <v>357.96940000000001</v>
      </c>
      <c r="F218">
        <v>682.00890000000004</v>
      </c>
    </row>
    <row r="219" spans="1:6">
      <c r="A219" s="10" t="s">
        <v>292</v>
      </c>
      <c r="B219" t="s">
        <v>274</v>
      </c>
      <c r="C219" t="s">
        <v>51</v>
      </c>
      <c r="D219">
        <v>324.03949999999998</v>
      </c>
      <c r="E219">
        <v>357.96940000000001</v>
      </c>
      <c r="F219">
        <v>682.00890000000004</v>
      </c>
    </row>
    <row r="220" spans="1:6">
      <c r="A220" s="10" t="s">
        <v>293</v>
      </c>
      <c r="B220" t="s">
        <v>274</v>
      </c>
      <c r="C220" t="s">
        <v>51</v>
      </c>
      <c r="D220">
        <v>324.03949999999998</v>
      </c>
      <c r="E220">
        <v>357.96940000000001</v>
      </c>
      <c r="F220">
        <v>682.00890000000004</v>
      </c>
    </row>
    <row r="221" spans="1:6">
      <c r="A221" s="10" t="s">
        <v>294</v>
      </c>
      <c r="B221" t="s">
        <v>274</v>
      </c>
      <c r="C221" t="s">
        <v>51</v>
      </c>
      <c r="D221">
        <v>324.03949999999998</v>
      </c>
      <c r="E221">
        <v>357.96940000000001</v>
      </c>
      <c r="F221">
        <v>682.00890000000004</v>
      </c>
    </row>
    <row r="222" spans="1:6">
      <c r="A222" s="10" t="s">
        <v>295</v>
      </c>
      <c r="B222" t="s">
        <v>274</v>
      </c>
      <c r="C222" t="s">
        <v>51</v>
      </c>
      <c r="D222">
        <v>324.03949999999998</v>
      </c>
      <c r="E222">
        <v>356.86900000000003</v>
      </c>
      <c r="F222">
        <v>680.9085</v>
      </c>
    </row>
    <row r="223" spans="1:6">
      <c r="A223" s="10" t="s">
        <v>296</v>
      </c>
      <c r="B223" t="s">
        <v>274</v>
      </c>
      <c r="C223" t="s">
        <v>51</v>
      </c>
      <c r="D223">
        <v>324.03949999999998</v>
      </c>
      <c r="E223">
        <v>356.86900000000003</v>
      </c>
      <c r="F223">
        <v>680.9085</v>
      </c>
    </row>
    <row r="224" spans="1:6">
      <c r="A224" s="10" t="s">
        <v>297</v>
      </c>
      <c r="B224" t="s">
        <v>274</v>
      </c>
      <c r="C224" t="s">
        <v>51</v>
      </c>
      <c r="D224">
        <v>324.03949999999998</v>
      </c>
      <c r="E224">
        <v>356.86900000000003</v>
      </c>
      <c r="F224">
        <v>680.9085</v>
      </c>
    </row>
    <row r="225" spans="1:6">
      <c r="A225" s="10" t="s">
        <v>298</v>
      </c>
      <c r="B225" t="s">
        <v>274</v>
      </c>
      <c r="C225" t="s">
        <v>51</v>
      </c>
      <c r="D225">
        <v>324.03949999999998</v>
      </c>
      <c r="E225">
        <v>356.86900000000003</v>
      </c>
      <c r="F225">
        <v>680.9085</v>
      </c>
    </row>
    <row r="226" spans="1:6">
      <c r="A226" s="10" t="s">
        <v>299</v>
      </c>
      <c r="B226" t="s">
        <v>274</v>
      </c>
      <c r="C226" t="s">
        <v>51</v>
      </c>
      <c r="D226">
        <v>324.03949999999998</v>
      </c>
      <c r="E226">
        <v>356.86900000000003</v>
      </c>
      <c r="F226">
        <v>680.9085</v>
      </c>
    </row>
    <row r="227" spans="1:6">
      <c r="A227" s="10" t="s">
        <v>300</v>
      </c>
      <c r="B227" t="s">
        <v>274</v>
      </c>
      <c r="C227" t="s">
        <v>51</v>
      </c>
      <c r="D227">
        <v>324.03949999999998</v>
      </c>
      <c r="E227">
        <v>356.86900000000003</v>
      </c>
      <c r="F227">
        <v>680.9085</v>
      </c>
    </row>
    <row r="228" spans="1:6">
      <c r="A228" s="10" t="s">
        <v>301</v>
      </c>
      <c r="B228" t="s">
        <v>274</v>
      </c>
      <c r="C228" t="s">
        <v>51</v>
      </c>
      <c r="D228">
        <v>324.03949999999998</v>
      </c>
      <c r="E228">
        <v>356.86900000000003</v>
      </c>
      <c r="F228">
        <v>680.9085</v>
      </c>
    </row>
    <row r="229" spans="1:6">
      <c r="A229" s="10" t="s">
        <v>302</v>
      </c>
      <c r="B229" t="s">
        <v>274</v>
      </c>
      <c r="C229" t="s">
        <v>51</v>
      </c>
      <c r="D229">
        <v>324.03949999999998</v>
      </c>
      <c r="E229">
        <v>356.86900000000003</v>
      </c>
      <c r="F229">
        <v>680.9085</v>
      </c>
    </row>
    <row r="230" spans="1:6">
      <c r="A230" s="10" t="s">
        <v>303</v>
      </c>
      <c r="B230" t="s">
        <v>274</v>
      </c>
      <c r="C230" t="s">
        <v>51</v>
      </c>
      <c r="D230">
        <v>324.03949999999998</v>
      </c>
      <c r="E230">
        <v>356.86900000000003</v>
      </c>
      <c r="F230">
        <v>680.9085</v>
      </c>
    </row>
    <row r="231" spans="1:6">
      <c r="A231" s="10" t="s">
        <v>304</v>
      </c>
      <c r="B231" t="s">
        <v>274</v>
      </c>
      <c r="C231" t="s">
        <v>51</v>
      </c>
      <c r="D231">
        <v>324.03949999999998</v>
      </c>
      <c r="E231">
        <v>356.86900000000003</v>
      </c>
      <c r="F231">
        <v>680.9085</v>
      </c>
    </row>
    <row r="232" spans="1:6">
      <c r="A232" s="10" t="s">
        <v>305</v>
      </c>
      <c r="B232" t="s">
        <v>274</v>
      </c>
      <c r="C232" t="s">
        <v>51</v>
      </c>
      <c r="D232">
        <v>324.03949999999998</v>
      </c>
      <c r="E232">
        <v>356.86900000000003</v>
      </c>
      <c r="F232">
        <v>680.9085</v>
      </c>
    </row>
    <row r="233" spans="1:6">
      <c r="A233" s="10" t="s">
        <v>306</v>
      </c>
      <c r="B233" t="s">
        <v>274</v>
      </c>
      <c r="C233" t="s">
        <v>51</v>
      </c>
      <c r="D233">
        <v>324.03949999999998</v>
      </c>
      <c r="E233">
        <v>356.86900000000003</v>
      </c>
      <c r="F233">
        <v>680.9085</v>
      </c>
    </row>
    <row r="234" spans="1:6">
      <c r="A234" s="10" t="s">
        <v>307</v>
      </c>
      <c r="B234" t="s">
        <v>274</v>
      </c>
      <c r="C234" t="s">
        <v>51</v>
      </c>
      <c r="D234">
        <v>324.03949999999998</v>
      </c>
      <c r="E234">
        <v>356.86900000000003</v>
      </c>
      <c r="F234">
        <v>680.9085</v>
      </c>
    </row>
    <row r="235" spans="1:6">
      <c r="A235" s="10" t="s">
        <v>308</v>
      </c>
      <c r="B235" t="s">
        <v>274</v>
      </c>
      <c r="C235" t="s">
        <v>51</v>
      </c>
      <c r="D235">
        <v>324.03949999999998</v>
      </c>
      <c r="E235">
        <v>356.86900000000003</v>
      </c>
      <c r="F235">
        <v>680.9085</v>
      </c>
    </row>
    <row r="236" spans="1:6">
      <c r="A236" s="10" t="s">
        <v>309</v>
      </c>
      <c r="B236" t="s">
        <v>274</v>
      </c>
      <c r="C236" t="s">
        <v>51</v>
      </c>
      <c r="D236">
        <v>324.03949999999998</v>
      </c>
      <c r="E236">
        <v>356.86900000000003</v>
      </c>
      <c r="F236">
        <v>680.9085</v>
      </c>
    </row>
    <row r="237" spans="1:6">
      <c r="A237" s="10" t="s">
        <v>310</v>
      </c>
      <c r="B237" t="s">
        <v>274</v>
      </c>
      <c r="C237" t="s">
        <v>51</v>
      </c>
      <c r="D237">
        <v>62.569400000000002</v>
      </c>
      <c r="E237">
        <v>65.226799999999997</v>
      </c>
      <c r="F237">
        <v>127.7962</v>
      </c>
    </row>
    <row r="238" spans="1:6">
      <c r="A238" s="10" t="s">
        <v>311</v>
      </c>
      <c r="B238" t="s">
        <v>274</v>
      </c>
      <c r="C238" t="s">
        <v>51</v>
      </c>
      <c r="D238">
        <v>62.461100000000002</v>
      </c>
      <c r="E238">
        <v>64.816000000000003</v>
      </c>
      <c r="F238">
        <v>127.2771</v>
      </c>
    </row>
    <row r="239" spans="1:6">
      <c r="A239" s="10" t="s">
        <v>312</v>
      </c>
      <c r="B239" t="s">
        <v>313</v>
      </c>
      <c r="C239" t="s">
        <v>51</v>
      </c>
      <c r="D239">
        <v>0.36420000000000002</v>
      </c>
      <c r="E239">
        <v>1.0337000000000001</v>
      </c>
      <c r="F239">
        <v>1.3978999999999999</v>
      </c>
    </row>
    <row r="240" spans="1:6">
      <c r="A240" s="10" t="s">
        <v>314</v>
      </c>
      <c r="B240" t="s">
        <v>315</v>
      </c>
      <c r="C240" t="s">
        <v>51</v>
      </c>
      <c r="D240">
        <v>0</v>
      </c>
      <c r="E240">
        <v>2.0390000000000001</v>
      </c>
      <c r="F240">
        <v>2.0390000000000001</v>
      </c>
    </row>
    <row r="241" spans="1:6">
      <c r="A241" s="10" t="s">
        <v>316</v>
      </c>
      <c r="B241" t="s">
        <v>317</v>
      </c>
      <c r="C241" t="s">
        <v>51</v>
      </c>
      <c r="D241">
        <v>0</v>
      </c>
      <c r="E241">
        <v>2.0390000000000001</v>
      </c>
      <c r="F241">
        <v>2.0390000000000001</v>
      </c>
    </row>
    <row r="242" spans="1:6">
      <c r="A242" s="10" t="s">
        <v>318</v>
      </c>
      <c r="B242" t="s">
        <v>317</v>
      </c>
      <c r="C242" t="s">
        <v>51</v>
      </c>
      <c r="D242">
        <v>0</v>
      </c>
      <c r="E242">
        <v>2.0390000000000001</v>
      </c>
      <c r="F242">
        <v>2.0390000000000001</v>
      </c>
    </row>
    <row r="243" spans="1:6">
      <c r="A243" s="10" t="s">
        <v>319</v>
      </c>
      <c r="B243" t="s">
        <v>320</v>
      </c>
      <c r="C243" t="s">
        <v>51</v>
      </c>
      <c r="D243">
        <v>82.589200000000005</v>
      </c>
      <c r="E243">
        <v>230.4906</v>
      </c>
      <c r="F243">
        <v>313.07979999999998</v>
      </c>
    </row>
    <row r="244" spans="1:6">
      <c r="A244" s="10" t="s">
        <v>321</v>
      </c>
      <c r="B244" t="s">
        <v>320</v>
      </c>
      <c r="C244" t="s">
        <v>51</v>
      </c>
      <c r="D244">
        <v>91.031300000000002</v>
      </c>
      <c r="E244">
        <v>185.80179999999999</v>
      </c>
      <c r="F244">
        <v>276.8331</v>
      </c>
    </row>
    <row r="245" spans="1:6">
      <c r="A245" s="10" t="s">
        <v>322</v>
      </c>
      <c r="B245" t="s">
        <v>323</v>
      </c>
      <c r="C245" t="s">
        <v>51</v>
      </c>
      <c r="D245">
        <v>64662.811099999999</v>
      </c>
      <c r="E245">
        <v>48851.610399999998</v>
      </c>
      <c r="F245">
        <v>113514.4215</v>
      </c>
    </row>
    <row r="246" spans="1:6">
      <c r="A246" s="10" t="s">
        <v>324</v>
      </c>
      <c r="B246" t="s">
        <v>323</v>
      </c>
      <c r="C246" t="s">
        <v>51</v>
      </c>
      <c r="D246">
        <v>648.7038</v>
      </c>
      <c r="E246">
        <v>6311.2030000000004</v>
      </c>
      <c r="F246">
        <v>6959.9067999999997</v>
      </c>
    </row>
    <row r="247" spans="1:6">
      <c r="A247" s="10" t="s">
        <v>325</v>
      </c>
      <c r="B247" t="s">
        <v>326</v>
      </c>
      <c r="C247" t="s">
        <v>51</v>
      </c>
      <c r="D247">
        <v>9.4E-2</v>
      </c>
      <c r="E247">
        <v>156.4933</v>
      </c>
      <c r="F247">
        <v>156.5873</v>
      </c>
    </row>
    <row r="248" spans="1:6">
      <c r="A248" s="10" t="s">
        <v>327</v>
      </c>
      <c r="B248" t="s">
        <v>326</v>
      </c>
      <c r="C248" t="s">
        <v>51</v>
      </c>
      <c r="D248">
        <v>3.5000000000000003E-2</v>
      </c>
      <c r="E248">
        <v>2.0154999999999998</v>
      </c>
      <c r="F248">
        <v>2.0505</v>
      </c>
    </row>
    <row r="249" spans="1:6">
      <c r="A249" s="10" t="s">
        <v>328</v>
      </c>
      <c r="B249" t="s">
        <v>326</v>
      </c>
      <c r="C249" t="s">
        <v>51</v>
      </c>
      <c r="D249">
        <v>3.8899999999999997E-2</v>
      </c>
      <c r="E249">
        <v>2.165</v>
      </c>
      <c r="F249">
        <v>2.2039</v>
      </c>
    </row>
    <row r="250" spans="1:6">
      <c r="A250" s="10" t="s">
        <v>329</v>
      </c>
      <c r="B250" t="s">
        <v>326</v>
      </c>
      <c r="C250" t="s">
        <v>51</v>
      </c>
      <c r="D250">
        <v>7.7133000000000003</v>
      </c>
      <c r="E250">
        <v>44.785200000000003</v>
      </c>
      <c r="F250">
        <v>52.4985</v>
      </c>
    </row>
    <row r="251" spans="1:6">
      <c r="A251" s="10" t="s">
        <v>330</v>
      </c>
      <c r="B251" t="s">
        <v>331</v>
      </c>
      <c r="C251" t="s">
        <v>51</v>
      </c>
      <c r="D251">
        <v>0</v>
      </c>
      <c r="E251">
        <v>6531.4435999999996</v>
      </c>
      <c r="F251">
        <v>6531.4435999999996</v>
      </c>
    </row>
    <row r="252" spans="1:6">
      <c r="A252" s="10" t="s">
        <v>332</v>
      </c>
      <c r="B252" t="s">
        <v>333</v>
      </c>
      <c r="C252" t="s">
        <v>51</v>
      </c>
      <c r="D252">
        <v>1277.3628000000001</v>
      </c>
      <c r="E252">
        <v>2203.0191</v>
      </c>
      <c r="F252">
        <v>3480.3818999999999</v>
      </c>
    </row>
    <row r="253" spans="1:6">
      <c r="A253" s="10" t="s">
        <v>334</v>
      </c>
      <c r="B253" t="s">
        <v>333</v>
      </c>
      <c r="C253" t="s">
        <v>51</v>
      </c>
      <c r="D253">
        <v>97.754000000000005</v>
      </c>
      <c r="E253">
        <v>2942.2597999999998</v>
      </c>
      <c r="F253">
        <v>3040.0138000000002</v>
      </c>
    </row>
    <row r="254" spans="1:6">
      <c r="A254" s="10" t="s">
        <v>335</v>
      </c>
      <c r="B254" t="s">
        <v>333</v>
      </c>
      <c r="C254" t="s">
        <v>51</v>
      </c>
      <c r="D254">
        <v>1539.8838000000001</v>
      </c>
      <c r="E254">
        <v>9552.7487000000001</v>
      </c>
      <c r="F254">
        <v>11092.6325</v>
      </c>
    </row>
    <row r="255" spans="1:6">
      <c r="A255" s="10" t="s">
        <v>336</v>
      </c>
      <c r="B255" t="s">
        <v>333</v>
      </c>
      <c r="C255" t="s">
        <v>51</v>
      </c>
      <c r="D255">
        <v>1580.5</v>
      </c>
      <c r="E255">
        <v>4211.0210999999999</v>
      </c>
      <c r="F255">
        <v>5791.5210999999999</v>
      </c>
    </row>
    <row r="256" spans="1:6">
      <c r="A256" s="10" t="s">
        <v>337</v>
      </c>
      <c r="B256" t="s">
        <v>338</v>
      </c>
      <c r="C256" t="s">
        <v>51</v>
      </c>
      <c r="D256">
        <v>46.296900000000001</v>
      </c>
      <c r="E256">
        <v>35.567999999999998</v>
      </c>
      <c r="F256">
        <v>81.864900000000006</v>
      </c>
    </row>
    <row r="257" spans="1:6">
      <c r="A257" s="10" t="s">
        <v>339</v>
      </c>
      <c r="B257" t="s">
        <v>338</v>
      </c>
      <c r="C257" t="s">
        <v>51</v>
      </c>
      <c r="D257">
        <v>46.675699999999999</v>
      </c>
      <c r="E257">
        <v>70.024500000000003</v>
      </c>
      <c r="F257">
        <v>116.7002</v>
      </c>
    </row>
    <row r="258" spans="1:6">
      <c r="A258" s="10" t="s">
        <v>340</v>
      </c>
      <c r="B258" t="s">
        <v>341</v>
      </c>
      <c r="C258" t="s">
        <v>51</v>
      </c>
      <c r="D258">
        <v>45.946300000000001</v>
      </c>
      <c r="E258">
        <v>35.197499999999998</v>
      </c>
      <c r="F258">
        <v>81.143799999999999</v>
      </c>
    </row>
    <row r="259" spans="1:6">
      <c r="A259" s="10" t="s">
        <v>342</v>
      </c>
      <c r="B259" t="s">
        <v>341</v>
      </c>
      <c r="C259" t="s">
        <v>51</v>
      </c>
      <c r="D259">
        <v>45.946300000000001</v>
      </c>
      <c r="E259">
        <v>35.197499999999998</v>
      </c>
      <c r="F259">
        <v>81.143799999999999</v>
      </c>
    </row>
    <row r="260" spans="1:6">
      <c r="A260" s="10" t="s">
        <v>343</v>
      </c>
      <c r="B260" t="s">
        <v>341</v>
      </c>
      <c r="C260" t="s">
        <v>51</v>
      </c>
      <c r="D260">
        <v>0.59040000000000004</v>
      </c>
      <c r="E260">
        <v>48.164999999999999</v>
      </c>
      <c r="F260">
        <v>48.755400000000002</v>
      </c>
    </row>
    <row r="261" spans="1:6">
      <c r="A261" s="10" t="s">
        <v>344</v>
      </c>
      <c r="B261" t="s">
        <v>341</v>
      </c>
      <c r="C261" t="s">
        <v>51</v>
      </c>
      <c r="D261">
        <v>46.325099999999999</v>
      </c>
      <c r="E261">
        <v>70.765500000000003</v>
      </c>
      <c r="F261">
        <v>117.09059999999999</v>
      </c>
    </row>
    <row r="262" spans="1:6">
      <c r="A262" s="10" t="s">
        <v>345</v>
      </c>
      <c r="B262" t="s">
        <v>341</v>
      </c>
      <c r="C262" t="s">
        <v>51</v>
      </c>
      <c r="D262">
        <v>46.325099999999999</v>
      </c>
      <c r="E262">
        <v>70.765500000000003</v>
      </c>
      <c r="F262">
        <v>117.09059999999999</v>
      </c>
    </row>
    <row r="263" spans="1:6">
      <c r="A263" s="10" t="s">
        <v>346</v>
      </c>
      <c r="B263" t="s">
        <v>341</v>
      </c>
      <c r="C263" t="s">
        <v>51</v>
      </c>
      <c r="D263">
        <v>11.004200000000001</v>
      </c>
      <c r="E263">
        <v>21.836200000000002</v>
      </c>
      <c r="F263">
        <v>32.840400000000002</v>
      </c>
    </row>
    <row r="264" spans="1:6">
      <c r="A264" s="10" t="s">
        <v>347</v>
      </c>
      <c r="B264" t="s">
        <v>341</v>
      </c>
      <c r="C264" t="s">
        <v>51</v>
      </c>
      <c r="D264">
        <v>9.3778000000000006</v>
      </c>
      <c r="E264">
        <v>17.4421</v>
      </c>
      <c r="F264">
        <v>26.819900000000001</v>
      </c>
    </row>
    <row r="265" spans="1:6">
      <c r="A265" s="10" t="s">
        <v>348</v>
      </c>
      <c r="B265" t="s">
        <v>349</v>
      </c>
      <c r="C265" t="s">
        <v>51</v>
      </c>
      <c r="D265">
        <v>2443.8267999999998</v>
      </c>
      <c r="E265">
        <v>114.1464</v>
      </c>
      <c r="F265">
        <v>2557.9731999999999</v>
      </c>
    </row>
    <row r="266" spans="1:6">
      <c r="A266" s="10" t="s">
        <v>350</v>
      </c>
      <c r="B266" t="s">
        <v>349</v>
      </c>
      <c r="C266" t="s">
        <v>51</v>
      </c>
      <c r="D266">
        <v>105577.4295</v>
      </c>
      <c r="E266">
        <v>23020.7408</v>
      </c>
      <c r="F266">
        <v>128598.1703</v>
      </c>
    </row>
    <row r="267" spans="1:6">
      <c r="A267" s="10" t="s">
        <v>351</v>
      </c>
      <c r="B267" t="s">
        <v>352</v>
      </c>
      <c r="C267" t="s">
        <v>51</v>
      </c>
      <c r="D267">
        <v>552462.17299999995</v>
      </c>
      <c r="E267">
        <v>125032.0796</v>
      </c>
      <c r="F267">
        <v>677494.25260000001</v>
      </c>
    </row>
    <row r="268" spans="1:6">
      <c r="A268" s="10" t="s">
        <v>353</v>
      </c>
      <c r="B268" t="s">
        <v>352</v>
      </c>
      <c r="C268" t="s">
        <v>51</v>
      </c>
      <c r="D268">
        <v>874766.93980000005</v>
      </c>
      <c r="E268">
        <v>164316.74489999999</v>
      </c>
      <c r="F268">
        <v>1039083.6847</v>
      </c>
    </row>
    <row r="269" spans="1:6">
      <c r="A269" s="10" t="s">
        <v>354</v>
      </c>
      <c r="B269" t="s">
        <v>352</v>
      </c>
      <c r="C269" t="s">
        <v>51</v>
      </c>
      <c r="D269">
        <v>872940.26989999996</v>
      </c>
      <c r="E269">
        <v>164312.4307</v>
      </c>
      <c r="F269">
        <v>1037252.7006</v>
      </c>
    </row>
    <row r="270" spans="1:6">
      <c r="A270" s="10" t="s">
        <v>355</v>
      </c>
      <c r="B270" t="s">
        <v>352</v>
      </c>
      <c r="C270" t="s">
        <v>51</v>
      </c>
      <c r="D270">
        <v>37688.414499999999</v>
      </c>
      <c r="E270">
        <v>13731.1019</v>
      </c>
      <c r="F270">
        <v>51419.5164</v>
      </c>
    </row>
    <row r="271" spans="1:6">
      <c r="A271" s="10" t="s">
        <v>356</v>
      </c>
      <c r="B271" t="s">
        <v>352</v>
      </c>
      <c r="C271" t="s">
        <v>51</v>
      </c>
      <c r="D271">
        <v>874757.0344</v>
      </c>
      <c r="E271">
        <v>163555.19279999999</v>
      </c>
      <c r="F271">
        <v>1038312.2272</v>
      </c>
    </row>
    <row r="272" spans="1:6">
      <c r="A272" s="10" t="s">
        <v>357</v>
      </c>
      <c r="B272" t="s">
        <v>352</v>
      </c>
      <c r="C272" t="s">
        <v>51</v>
      </c>
      <c r="D272">
        <v>872930.36450000003</v>
      </c>
      <c r="E272">
        <v>163555.19279999999</v>
      </c>
      <c r="F272">
        <v>1036485.5573</v>
      </c>
    </row>
    <row r="273" spans="1:6">
      <c r="A273" s="10" t="s">
        <v>358</v>
      </c>
      <c r="B273" t="s">
        <v>352</v>
      </c>
      <c r="C273" t="s">
        <v>51</v>
      </c>
      <c r="D273">
        <v>552275.82860000001</v>
      </c>
      <c r="E273">
        <v>124274.9647</v>
      </c>
      <c r="F273">
        <v>676550.79330000002</v>
      </c>
    </row>
    <row r="274" spans="1:6">
      <c r="A274" s="10" t="s">
        <v>359</v>
      </c>
      <c r="B274" t="s">
        <v>352</v>
      </c>
      <c r="C274" t="s">
        <v>51</v>
      </c>
      <c r="D274">
        <v>14446.3586</v>
      </c>
      <c r="E274">
        <v>168.9</v>
      </c>
      <c r="F274">
        <v>14615.258599999999</v>
      </c>
    </row>
    <row r="275" spans="1:6">
      <c r="A275" s="10" t="s">
        <v>360</v>
      </c>
      <c r="B275" t="s">
        <v>352</v>
      </c>
      <c r="C275" t="s">
        <v>51</v>
      </c>
      <c r="D275">
        <v>136468.8316</v>
      </c>
      <c r="E275">
        <v>5944.9093000000003</v>
      </c>
      <c r="F275">
        <v>142413.7409</v>
      </c>
    </row>
    <row r="276" spans="1:6">
      <c r="A276" s="10" t="s">
        <v>361</v>
      </c>
      <c r="B276" t="s">
        <v>352</v>
      </c>
      <c r="C276" t="s">
        <v>51</v>
      </c>
      <c r="D276">
        <v>59469.544000000002</v>
      </c>
      <c r="E276">
        <v>58090.674299999999</v>
      </c>
      <c r="F276">
        <v>117560.21829999999</v>
      </c>
    </row>
    <row r="277" spans="1:6">
      <c r="A277" s="10" t="s">
        <v>362</v>
      </c>
      <c r="B277" t="s">
        <v>352</v>
      </c>
      <c r="C277" t="s">
        <v>51</v>
      </c>
      <c r="D277">
        <v>60765.642999999996</v>
      </c>
      <c r="E277">
        <v>56988.8508</v>
      </c>
      <c r="F277">
        <v>117754.4938</v>
      </c>
    </row>
    <row r="278" spans="1:6">
      <c r="A278" s="10" t="s">
        <v>363</v>
      </c>
      <c r="B278" t="s">
        <v>352</v>
      </c>
      <c r="C278" t="s">
        <v>51</v>
      </c>
      <c r="D278">
        <v>57963.105300000003</v>
      </c>
      <c r="E278">
        <v>55171.808499999999</v>
      </c>
      <c r="F278">
        <v>113134.91379999999</v>
      </c>
    </row>
    <row r="279" spans="1:6">
      <c r="A279" s="10" t="s">
        <v>364</v>
      </c>
      <c r="B279" t="s">
        <v>352</v>
      </c>
      <c r="C279" t="s">
        <v>51</v>
      </c>
      <c r="D279">
        <v>2917.6410999999998</v>
      </c>
      <c r="E279">
        <v>168.9</v>
      </c>
      <c r="F279">
        <v>3086.5410999999999</v>
      </c>
    </row>
    <row r="280" spans="1:6">
      <c r="A280" s="10" t="s">
        <v>365</v>
      </c>
      <c r="B280" t="s">
        <v>352</v>
      </c>
      <c r="C280" t="s">
        <v>51</v>
      </c>
      <c r="D280">
        <v>996.52160000000003</v>
      </c>
      <c r="E280">
        <v>168.9</v>
      </c>
      <c r="F280">
        <v>1165.4215999999999</v>
      </c>
    </row>
    <row r="281" spans="1:6">
      <c r="A281" s="10" t="s">
        <v>366</v>
      </c>
      <c r="B281" t="s">
        <v>352</v>
      </c>
      <c r="C281" t="s">
        <v>51</v>
      </c>
      <c r="D281">
        <v>749.048</v>
      </c>
      <c r="E281">
        <v>168.9</v>
      </c>
      <c r="F281">
        <v>917.94799999999998</v>
      </c>
    </row>
    <row r="282" spans="1:6">
      <c r="A282" s="10" t="s">
        <v>367</v>
      </c>
      <c r="B282" t="s">
        <v>368</v>
      </c>
      <c r="C282" t="s">
        <v>51</v>
      </c>
      <c r="D282">
        <v>614065.1912</v>
      </c>
      <c r="E282">
        <v>124303.6173</v>
      </c>
      <c r="F282">
        <v>738368.80850000004</v>
      </c>
    </row>
    <row r="283" spans="1:6">
      <c r="A283" s="10" t="s">
        <v>369</v>
      </c>
      <c r="B283" t="s">
        <v>368</v>
      </c>
      <c r="C283" t="s">
        <v>51</v>
      </c>
      <c r="D283">
        <v>875416.88069999998</v>
      </c>
      <c r="E283">
        <v>163624.68710000001</v>
      </c>
      <c r="F283">
        <v>1039041.5678</v>
      </c>
    </row>
    <row r="284" spans="1:6">
      <c r="A284" s="10" t="s">
        <v>370</v>
      </c>
      <c r="B284" t="s">
        <v>368</v>
      </c>
      <c r="C284" t="s">
        <v>51</v>
      </c>
      <c r="D284">
        <v>877735.98239999998</v>
      </c>
      <c r="E284">
        <v>164179.1317</v>
      </c>
      <c r="F284">
        <v>1041915.1141</v>
      </c>
    </row>
    <row r="285" spans="1:6">
      <c r="A285" s="10" t="s">
        <v>371</v>
      </c>
      <c r="B285" t="s">
        <v>368</v>
      </c>
      <c r="C285" t="s">
        <v>51</v>
      </c>
      <c r="D285">
        <v>873642.04029999999</v>
      </c>
      <c r="E285">
        <v>163620.72519999999</v>
      </c>
      <c r="F285">
        <v>1037262.7655</v>
      </c>
    </row>
    <row r="286" spans="1:6">
      <c r="A286" s="10" t="s">
        <v>372</v>
      </c>
      <c r="B286" t="s">
        <v>368</v>
      </c>
      <c r="C286" t="s">
        <v>51</v>
      </c>
      <c r="D286">
        <v>875957.66980000003</v>
      </c>
      <c r="E286">
        <v>164175.0876</v>
      </c>
      <c r="F286">
        <v>1040132.7574</v>
      </c>
    </row>
    <row r="287" spans="1:6">
      <c r="A287" s="10" t="s">
        <v>373</v>
      </c>
      <c r="B287" t="s">
        <v>368</v>
      </c>
      <c r="C287" t="s">
        <v>51</v>
      </c>
      <c r="D287">
        <v>37847.554499999998</v>
      </c>
      <c r="E287">
        <v>13731.1019</v>
      </c>
      <c r="F287">
        <v>51578.6564</v>
      </c>
    </row>
    <row r="288" spans="1:6">
      <c r="A288" s="10" t="s">
        <v>374</v>
      </c>
      <c r="B288" t="s">
        <v>368</v>
      </c>
      <c r="C288" t="s">
        <v>51</v>
      </c>
      <c r="D288">
        <v>4850.7857000000004</v>
      </c>
      <c r="E288">
        <v>168.9</v>
      </c>
      <c r="F288">
        <v>5019.6857</v>
      </c>
    </row>
    <row r="289" spans="1:6">
      <c r="A289" s="10" t="s">
        <v>375</v>
      </c>
      <c r="B289" t="s">
        <v>368</v>
      </c>
      <c r="C289" t="s">
        <v>51</v>
      </c>
      <c r="D289">
        <v>875406.97530000005</v>
      </c>
      <c r="E289">
        <v>162863.13500000001</v>
      </c>
      <c r="F289">
        <v>1038270.1102999999</v>
      </c>
    </row>
    <row r="290" spans="1:6">
      <c r="A290" s="10" t="s">
        <v>376</v>
      </c>
      <c r="B290" t="s">
        <v>368</v>
      </c>
      <c r="C290" t="s">
        <v>51</v>
      </c>
      <c r="D290">
        <v>877726.07700000005</v>
      </c>
      <c r="E290">
        <v>163417.5796</v>
      </c>
      <c r="F290">
        <v>1041143.6566</v>
      </c>
    </row>
    <row r="291" spans="1:6">
      <c r="A291" s="10" t="s">
        <v>377</v>
      </c>
      <c r="B291" t="s">
        <v>368</v>
      </c>
      <c r="C291" t="s">
        <v>51</v>
      </c>
      <c r="D291">
        <v>873632.13489999995</v>
      </c>
      <c r="E291">
        <v>162863.13500000001</v>
      </c>
      <c r="F291">
        <v>1036495.2699</v>
      </c>
    </row>
    <row r="292" spans="1:6">
      <c r="A292" s="10" t="s">
        <v>378</v>
      </c>
      <c r="B292" t="s">
        <v>368</v>
      </c>
      <c r="C292" t="s">
        <v>51</v>
      </c>
      <c r="D292">
        <v>875947.76439999999</v>
      </c>
      <c r="E292">
        <v>163417.5796</v>
      </c>
      <c r="F292">
        <v>1039365.344</v>
      </c>
    </row>
    <row r="293" spans="1:6">
      <c r="A293" s="10" t="s">
        <v>379</v>
      </c>
      <c r="B293" t="s">
        <v>368</v>
      </c>
      <c r="C293" t="s">
        <v>51</v>
      </c>
      <c r="D293">
        <v>613878.84680000006</v>
      </c>
      <c r="E293">
        <v>123546.47719999999</v>
      </c>
      <c r="F293">
        <v>737425.32400000002</v>
      </c>
    </row>
    <row r="294" spans="1:6">
      <c r="A294" s="10" t="s">
        <v>380</v>
      </c>
      <c r="B294" t="s">
        <v>368</v>
      </c>
      <c r="C294" t="s">
        <v>51</v>
      </c>
      <c r="D294">
        <v>59469.544000000002</v>
      </c>
      <c r="E294">
        <v>56295.8099</v>
      </c>
      <c r="F294">
        <v>115765.3539</v>
      </c>
    </row>
    <row r="295" spans="1:6">
      <c r="A295" s="10" t="s">
        <v>381</v>
      </c>
      <c r="B295" t="s">
        <v>368</v>
      </c>
      <c r="C295" t="s">
        <v>51</v>
      </c>
      <c r="D295">
        <v>60765.642999999996</v>
      </c>
      <c r="E295">
        <v>56296.757599999997</v>
      </c>
      <c r="F295">
        <v>117062.40059999999</v>
      </c>
    </row>
    <row r="296" spans="1:6">
      <c r="A296" s="10" t="s">
        <v>382</v>
      </c>
      <c r="B296" t="s">
        <v>368</v>
      </c>
      <c r="C296" t="s">
        <v>51</v>
      </c>
      <c r="D296">
        <v>57963.105300000003</v>
      </c>
      <c r="E296">
        <v>54812.961000000003</v>
      </c>
      <c r="F296">
        <v>112776.06630000001</v>
      </c>
    </row>
    <row r="297" spans="1:6">
      <c r="A297" s="10" t="s">
        <v>383</v>
      </c>
      <c r="B297" t="s">
        <v>368</v>
      </c>
      <c r="C297" t="s">
        <v>51</v>
      </c>
      <c r="D297">
        <v>2917.6410999999998</v>
      </c>
      <c r="E297">
        <v>168.9</v>
      </c>
      <c r="F297">
        <v>3086.5410999999999</v>
      </c>
    </row>
    <row r="298" spans="1:6">
      <c r="A298" s="10" t="s">
        <v>384</v>
      </c>
      <c r="B298" t="s">
        <v>368</v>
      </c>
      <c r="C298" t="s">
        <v>51</v>
      </c>
      <c r="D298">
        <v>477590.10379999998</v>
      </c>
      <c r="E298">
        <v>10227.0136</v>
      </c>
      <c r="F298">
        <v>487817.11739999999</v>
      </c>
    </row>
    <row r="299" spans="1:6">
      <c r="A299" s="10" t="s">
        <v>385</v>
      </c>
      <c r="B299" t="s">
        <v>386</v>
      </c>
      <c r="C299" t="s">
        <v>51</v>
      </c>
      <c r="D299">
        <v>874127.9976</v>
      </c>
      <c r="E299">
        <v>164340.01850000001</v>
      </c>
      <c r="F299">
        <v>1038468.0161</v>
      </c>
    </row>
    <row r="300" spans="1:6">
      <c r="A300" s="10" t="s">
        <v>387</v>
      </c>
      <c r="B300" t="s">
        <v>386</v>
      </c>
      <c r="C300" t="s">
        <v>51</v>
      </c>
      <c r="D300">
        <v>872345.03379999998</v>
      </c>
      <c r="E300">
        <v>164335.75200000001</v>
      </c>
      <c r="F300">
        <v>1036680.7858</v>
      </c>
    </row>
    <row r="301" spans="1:6">
      <c r="A301" s="10" t="s">
        <v>388</v>
      </c>
      <c r="B301" t="s">
        <v>386</v>
      </c>
      <c r="C301" t="s">
        <v>51</v>
      </c>
      <c r="D301">
        <v>39212.777900000001</v>
      </c>
      <c r="E301">
        <v>14006.3001</v>
      </c>
      <c r="F301">
        <v>53219.078000000001</v>
      </c>
    </row>
    <row r="302" spans="1:6">
      <c r="A302" s="10" t="s">
        <v>389</v>
      </c>
      <c r="B302" t="s">
        <v>386</v>
      </c>
      <c r="C302" t="s">
        <v>51</v>
      </c>
      <c r="D302">
        <v>874118.09219999996</v>
      </c>
      <c r="E302">
        <v>163578.4664</v>
      </c>
      <c r="F302">
        <v>1037696.5586</v>
      </c>
    </row>
    <row r="303" spans="1:6">
      <c r="A303" s="10" t="s">
        <v>390</v>
      </c>
      <c r="B303" t="s">
        <v>386</v>
      </c>
      <c r="C303" t="s">
        <v>51</v>
      </c>
      <c r="D303">
        <v>872335.12840000005</v>
      </c>
      <c r="E303">
        <v>163578.4664</v>
      </c>
      <c r="F303">
        <v>1035913.5948</v>
      </c>
    </row>
    <row r="304" spans="1:6">
      <c r="A304" s="10" t="s">
        <v>391</v>
      </c>
      <c r="B304" t="s">
        <v>386</v>
      </c>
      <c r="C304" t="s">
        <v>51</v>
      </c>
      <c r="D304">
        <v>59285.315199999997</v>
      </c>
      <c r="E304">
        <v>56295.8099</v>
      </c>
      <c r="F304">
        <v>115581.1251</v>
      </c>
    </row>
    <row r="305" spans="1:6">
      <c r="A305" s="10" t="s">
        <v>392</v>
      </c>
      <c r="B305" t="s">
        <v>386</v>
      </c>
      <c r="C305" t="s">
        <v>51</v>
      </c>
      <c r="D305">
        <v>60581.414199999999</v>
      </c>
      <c r="E305">
        <v>56296.757599999997</v>
      </c>
      <c r="F305">
        <v>116878.1718</v>
      </c>
    </row>
    <row r="306" spans="1:6">
      <c r="A306" s="10" t="s">
        <v>393</v>
      </c>
      <c r="B306" t="s">
        <v>386</v>
      </c>
      <c r="C306" t="s">
        <v>51</v>
      </c>
      <c r="D306">
        <v>2917.6410999999998</v>
      </c>
      <c r="E306">
        <v>168.9</v>
      </c>
      <c r="F306">
        <v>3086.5410999999999</v>
      </c>
    </row>
    <row r="307" spans="1:6">
      <c r="A307" s="10" t="s">
        <v>394</v>
      </c>
      <c r="B307" t="s">
        <v>386</v>
      </c>
      <c r="C307" t="s">
        <v>51</v>
      </c>
      <c r="D307">
        <v>996.52160000000003</v>
      </c>
      <c r="E307">
        <v>168.9</v>
      </c>
      <c r="F307">
        <v>1165.4215999999999</v>
      </c>
    </row>
    <row r="308" spans="1:6">
      <c r="A308" s="10" t="s">
        <v>395</v>
      </c>
      <c r="B308" t="s">
        <v>386</v>
      </c>
      <c r="C308" t="s">
        <v>51</v>
      </c>
      <c r="D308">
        <v>749.048</v>
      </c>
      <c r="E308">
        <v>168.9</v>
      </c>
      <c r="F308">
        <v>917.94799999999998</v>
      </c>
    </row>
    <row r="309" spans="1:6">
      <c r="A309" s="10" t="s">
        <v>396</v>
      </c>
      <c r="B309" t="s">
        <v>386</v>
      </c>
      <c r="C309" t="s">
        <v>51</v>
      </c>
      <c r="D309">
        <v>467811.40850000002</v>
      </c>
      <c r="E309">
        <v>10227.0136</v>
      </c>
      <c r="F309">
        <v>478038.42210000003</v>
      </c>
    </row>
    <row r="310" spans="1:6">
      <c r="A310" s="10" t="s">
        <v>397</v>
      </c>
      <c r="B310" t="s">
        <v>398</v>
      </c>
      <c r="C310" t="s">
        <v>51</v>
      </c>
      <c r="D310">
        <v>874123.34640000004</v>
      </c>
      <c r="E310">
        <v>164340.01850000001</v>
      </c>
      <c r="F310">
        <v>1038463.3649</v>
      </c>
    </row>
    <row r="311" spans="1:6">
      <c r="A311" s="10" t="s">
        <v>399</v>
      </c>
      <c r="B311" t="s">
        <v>398</v>
      </c>
      <c r="C311" t="s">
        <v>51</v>
      </c>
      <c r="D311">
        <v>872345.03379999998</v>
      </c>
      <c r="E311">
        <v>164336.05660000001</v>
      </c>
      <c r="F311">
        <v>1036681.0904</v>
      </c>
    </row>
    <row r="312" spans="1:6">
      <c r="A312" s="10" t="s">
        <v>400</v>
      </c>
      <c r="B312" t="s">
        <v>398</v>
      </c>
      <c r="C312" t="s">
        <v>51</v>
      </c>
      <c r="D312">
        <v>39212.777900000001</v>
      </c>
      <c r="E312">
        <v>14006.3001</v>
      </c>
      <c r="F312">
        <v>53219.078000000001</v>
      </c>
    </row>
    <row r="313" spans="1:6">
      <c r="A313" s="10" t="s">
        <v>401</v>
      </c>
      <c r="B313" t="s">
        <v>398</v>
      </c>
      <c r="C313" t="s">
        <v>51</v>
      </c>
      <c r="D313">
        <v>874113.44099999999</v>
      </c>
      <c r="E313">
        <v>163578.4664</v>
      </c>
      <c r="F313">
        <v>1037691.9074</v>
      </c>
    </row>
    <row r="314" spans="1:6">
      <c r="A314" s="10" t="s">
        <v>402</v>
      </c>
      <c r="B314" t="s">
        <v>398</v>
      </c>
      <c r="C314" t="s">
        <v>51</v>
      </c>
      <c r="D314">
        <v>872335.12840000005</v>
      </c>
      <c r="E314">
        <v>163578.4664</v>
      </c>
      <c r="F314">
        <v>1035913.5948</v>
      </c>
    </row>
    <row r="315" spans="1:6">
      <c r="A315" s="10" t="s">
        <v>403</v>
      </c>
      <c r="B315" t="s">
        <v>398</v>
      </c>
      <c r="C315" t="s">
        <v>51</v>
      </c>
      <c r="D315">
        <v>59285.315199999997</v>
      </c>
      <c r="E315">
        <v>56295.8099</v>
      </c>
      <c r="F315">
        <v>115581.1251</v>
      </c>
    </row>
    <row r="316" spans="1:6">
      <c r="A316" s="10" t="s">
        <v>404</v>
      </c>
      <c r="B316" t="s">
        <v>398</v>
      </c>
      <c r="C316" t="s">
        <v>51</v>
      </c>
      <c r="D316">
        <v>60581.414199999999</v>
      </c>
      <c r="E316">
        <v>56296.757599999997</v>
      </c>
      <c r="F316">
        <v>116878.1718</v>
      </c>
    </row>
    <row r="317" spans="1:6">
      <c r="A317" s="10" t="s">
        <v>405</v>
      </c>
      <c r="B317" t="s">
        <v>398</v>
      </c>
      <c r="C317" t="s">
        <v>51</v>
      </c>
      <c r="D317">
        <v>2917.6410999999998</v>
      </c>
      <c r="E317">
        <v>168.9</v>
      </c>
      <c r="F317">
        <v>3086.5410999999999</v>
      </c>
    </row>
    <row r="318" spans="1:6">
      <c r="A318" s="10" t="s">
        <v>406</v>
      </c>
      <c r="B318" t="s">
        <v>407</v>
      </c>
      <c r="C318" t="s">
        <v>51</v>
      </c>
      <c r="D318">
        <v>35502.248399999997</v>
      </c>
      <c r="E318">
        <v>2375.9499999999998</v>
      </c>
      <c r="F318">
        <v>37878.198400000001</v>
      </c>
    </row>
    <row r="319" spans="1:6">
      <c r="A319" s="10" t="s">
        <v>408</v>
      </c>
      <c r="B319" t="s">
        <v>407</v>
      </c>
      <c r="C319" t="s">
        <v>51</v>
      </c>
      <c r="D319">
        <v>25573.7732</v>
      </c>
      <c r="E319">
        <v>2522.71</v>
      </c>
      <c r="F319">
        <v>28096.483199999999</v>
      </c>
    </row>
    <row r="320" spans="1:6">
      <c r="A320" s="10" t="s">
        <v>409</v>
      </c>
      <c r="B320" t="s">
        <v>407</v>
      </c>
      <c r="C320" t="s">
        <v>51</v>
      </c>
      <c r="D320">
        <v>26020.4712</v>
      </c>
      <c r="E320">
        <v>2547.17</v>
      </c>
      <c r="F320">
        <v>28567.641199999998</v>
      </c>
    </row>
    <row r="321" spans="1:6">
      <c r="A321" s="10" t="s">
        <v>410</v>
      </c>
      <c r="B321" t="s">
        <v>407</v>
      </c>
      <c r="C321" t="s">
        <v>51</v>
      </c>
      <c r="D321">
        <v>3826.3525</v>
      </c>
      <c r="E321">
        <v>894.79010000000005</v>
      </c>
      <c r="F321">
        <v>4721.1426000000001</v>
      </c>
    </row>
    <row r="322" spans="1:6">
      <c r="A322" s="10" t="s">
        <v>411</v>
      </c>
      <c r="B322" t="s">
        <v>407</v>
      </c>
      <c r="C322" t="s">
        <v>51</v>
      </c>
      <c r="D322">
        <v>103.21210000000001</v>
      </c>
      <c r="E322">
        <v>50.783700000000003</v>
      </c>
      <c r="F322">
        <v>153.9958</v>
      </c>
    </row>
    <row r="323" spans="1:6">
      <c r="A323" s="10" t="s">
        <v>412</v>
      </c>
      <c r="B323" t="s">
        <v>407</v>
      </c>
      <c r="C323" t="s">
        <v>51</v>
      </c>
      <c r="D323">
        <v>5409.76</v>
      </c>
      <c r="E323">
        <v>7914.1306000000004</v>
      </c>
      <c r="F323">
        <v>13323.890600000001</v>
      </c>
    </row>
    <row r="324" spans="1:6">
      <c r="A324" s="10" t="s">
        <v>413</v>
      </c>
      <c r="B324" t="s">
        <v>407</v>
      </c>
      <c r="C324" t="s">
        <v>51</v>
      </c>
      <c r="D324">
        <v>3643.5131000000001</v>
      </c>
      <c r="E324">
        <v>514.66</v>
      </c>
      <c r="F324">
        <v>4158.1731</v>
      </c>
    </row>
    <row r="325" spans="1:6">
      <c r="A325" s="10" t="s">
        <v>414</v>
      </c>
      <c r="B325" t="s">
        <v>407</v>
      </c>
      <c r="C325" t="s">
        <v>51</v>
      </c>
      <c r="D325">
        <v>35033.495999999999</v>
      </c>
      <c r="E325">
        <v>2375.9499999999998</v>
      </c>
      <c r="F325">
        <v>37409.446000000004</v>
      </c>
    </row>
    <row r="326" spans="1:6">
      <c r="A326" s="10" t="s">
        <v>415</v>
      </c>
      <c r="B326" t="s">
        <v>407</v>
      </c>
      <c r="C326" t="s">
        <v>51</v>
      </c>
      <c r="D326">
        <v>16518.384999999998</v>
      </c>
      <c r="E326">
        <v>13810.798199999999</v>
      </c>
      <c r="F326">
        <v>30329.183199999999</v>
      </c>
    </row>
    <row r="327" spans="1:6">
      <c r="A327" s="10" t="s">
        <v>416</v>
      </c>
      <c r="B327" t="s">
        <v>407</v>
      </c>
      <c r="C327" t="s">
        <v>51</v>
      </c>
      <c r="D327">
        <v>49049.999600000003</v>
      </c>
      <c r="E327">
        <v>27409.374299999999</v>
      </c>
      <c r="F327">
        <v>76459.373900000006</v>
      </c>
    </row>
    <row r="328" spans="1:6">
      <c r="A328" s="10" t="s">
        <v>417</v>
      </c>
      <c r="B328" t="s">
        <v>407</v>
      </c>
      <c r="C328" t="s">
        <v>51</v>
      </c>
      <c r="D328">
        <v>5130.6194999999998</v>
      </c>
      <c r="E328">
        <v>1701.8033</v>
      </c>
      <c r="F328">
        <v>6832.4228000000003</v>
      </c>
    </row>
    <row r="329" spans="1:6">
      <c r="A329" s="10" t="s">
        <v>418</v>
      </c>
      <c r="B329" t="s">
        <v>407</v>
      </c>
      <c r="C329" t="s">
        <v>51</v>
      </c>
      <c r="D329">
        <v>28139.183000000001</v>
      </c>
      <c r="E329">
        <v>2522.71</v>
      </c>
      <c r="F329">
        <v>30661.893</v>
      </c>
    </row>
    <row r="330" spans="1:6">
      <c r="A330" s="10" t="s">
        <v>419</v>
      </c>
      <c r="B330" t="s">
        <v>407</v>
      </c>
      <c r="C330" t="s">
        <v>51</v>
      </c>
      <c r="D330">
        <v>31438.927599999999</v>
      </c>
      <c r="E330">
        <v>2547.17</v>
      </c>
      <c r="F330">
        <v>33986.097600000001</v>
      </c>
    </row>
    <row r="331" spans="1:6">
      <c r="A331" s="10" t="s">
        <v>420</v>
      </c>
      <c r="B331" t="s">
        <v>407</v>
      </c>
      <c r="C331" t="s">
        <v>51</v>
      </c>
      <c r="D331">
        <v>41438.038699999997</v>
      </c>
      <c r="E331">
        <v>2839.9967999999999</v>
      </c>
      <c r="F331">
        <v>44278.035499999998</v>
      </c>
    </row>
    <row r="332" spans="1:6">
      <c r="A332" s="10" t="s">
        <v>421</v>
      </c>
      <c r="B332" t="s">
        <v>407</v>
      </c>
      <c r="C332" t="s">
        <v>51</v>
      </c>
      <c r="D332">
        <v>43486.268900000003</v>
      </c>
      <c r="E332">
        <v>2424.87</v>
      </c>
      <c r="F332">
        <v>45911.138899999998</v>
      </c>
    </row>
    <row r="333" spans="1:6">
      <c r="A333" s="10" t="s">
        <v>422</v>
      </c>
      <c r="B333" t="s">
        <v>407</v>
      </c>
      <c r="C333" t="s">
        <v>51</v>
      </c>
      <c r="D333">
        <v>39840.82</v>
      </c>
      <c r="E333">
        <v>2528.3011000000001</v>
      </c>
      <c r="F333">
        <v>42369.121099999997</v>
      </c>
    </row>
    <row r="334" spans="1:6">
      <c r="A334" s="10" t="s">
        <v>423</v>
      </c>
      <c r="B334" t="s">
        <v>407</v>
      </c>
      <c r="C334" t="s">
        <v>51</v>
      </c>
      <c r="D334">
        <v>262607.70880000002</v>
      </c>
      <c r="E334">
        <v>41974.2255</v>
      </c>
      <c r="F334">
        <v>304581.93430000002</v>
      </c>
    </row>
    <row r="335" spans="1:6">
      <c r="A335" s="10" t="s">
        <v>424</v>
      </c>
      <c r="B335" t="s">
        <v>407</v>
      </c>
      <c r="C335" t="s">
        <v>51</v>
      </c>
      <c r="D335">
        <v>31713.269</v>
      </c>
      <c r="E335">
        <v>2424.87</v>
      </c>
      <c r="F335">
        <v>34138.139000000003</v>
      </c>
    </row>
    <row r="336" spans="1:6">
      <c r="A336" s="10" t="s">
        <v>425</v>
      </c>
      <c r="B336" t="s">
        <v>407</v>
      </c>
      <c r="C336" t="s">
        <v>51</v>
      </c>
      <c r="D336">
        <v>36388.3894</v>
      </c>
      <c r="E336">
        <v>2839.9967999999999</v>
      </c>
      <c r="F336">
        <v>39228.386200000001</v>
      </c>
    </row>
    <row r="337" spans="1:6">
      <c r="A337" s="10" t="s">
        <v>426</v>
      </c>
      <c r="B337" t="s">
        <v>407</v>
      </c>
      <c r="C337" t="s">
        <v>51</v>
      </c>
      <c r="D337">
        <v>40204.1587</v>
      </c>
      <c r="E337">
        <v>2839.9967999999999</v>
      </c>
      <c r="F337">
        <v>43044.155500000001</v>
      </c>
    </row>
    <row r="338" spans="1:6">
      <c r="A338" s="10" t="s">
        <v>427</v>
      </c>
      <c r="B338" t="s">
        <v>407</v>
      </c>
      <c r="C338" t="s">
        <v>51</v>
      </c>
      <c r="D338">
        <v>40957.713199999998</v>
      </c>
      <c r="E338">
        <v>2424.87</v>
      </c>
      <c r="F338">
        <v>43382.583200000001</v>
      </c>
    </row>
    <row r="339" spans="1:6">
      <c r="A339" s="10" t="s">
        <v>428</v>
      </c>
      <c r="B339" t="s">
        <v>407</v>
      </c>
      <c r="C339" t="s">
        <v>51</v>
      </c>
      <c r="D339">
        <v>28251.87</v>
      </c>
      <c r="E339">
        <v>23031.275600000001</v>
      </c>
      <c r="F339">
        <v>51283.145600000003</v>
      </c>
    </row>
    <row r="340" spans="1:6">
      <c r="A340" s="10" t="s">
        <v>429</v>
      </c>
      <c r="B340" t="s">
        <v>407</v>
      </c>
      <c r="C340" t="s">
        <v>51</v>
      </c>
      <c r="D340">
        <v>31194.767599999999</v>
      </c>
      <c r="E340">
        <v>2547.17</v>
      </c>
      <c r="F340">
        <v>33741.937599999997</v>
      </c>
    </row>
    <row r="341" spans="1:6">
      <c r="A341" s="10" t="s">
        <v>430</v>
      </c>
      <c r="B341" t="s">
        <v>407</v>
      </c>
      <c r="C341" t="s">
        <v>51</v>
      </c>
      <c r="D341">
        <v>27895.023000000001</v>
      </c>
      <c r="E341">
        <v>2522.71</v>
      </c>
      <c r="F341">
        <v>30417.733</v>
      </c>
    </row>
    <row r="342" spans="1:6">
      <c r="A342" s="10" t="s">
        <v>431</v>
      </c>
      <c r="B342" t="s">
        <v>407</v>
      </c>
      <c r="C342" t="s">
        <v>51</v>
      </c>
      <c r="D342">
        <v>15129.854300000001</v>
      </c>
      <c r="E342">
        <v>3337.5486000000001</v>
      </c>
      <c r="F342">
        <v>18467.402900000001</v>
      </c>
    </row>
    <row r="343" spans="1:6">
      <c r="A343" s="10" t="s">
        <v>432</v>
      </c>
      <c r="B343" t="s">
        <v>407</v>
      </c>
      <c r="C343" t="s">
        <v>51</v>
      </c>
      <c r="D343">
        <v>4104.2452000000003</v>
      </c>
      <c r="E343">
        <v>778.47850000000005</v>
      </c>
      <c r="F343">
        <v>4882.7236999999996</v>
      </c>
    </row>
    <row r="344" spans="1:6">
      <c r="A344" s="10" t="s">
        <v>433</v>
      </c>
      <c r="B344" t="s">
        <v>407</v>
      </c>
      <c r="C344" t="s">
        <v>51</v>
      </c>
      <c r="D344">
        <v>103.21210000000001</v>
      </c>
      <c r="E344">
        <v>50.783700000000003</v>
      </c>
      <c r="F344">
        <v>153.9958</v>
      </c>
    </row>
    <row r="345" spans="1:6">
      <c r="A345" s="10" t="s">
        <v>434</v>
      </c>
      <c r="B345" t="s">
        <v>407</v>
      </c>
      <c r="C345" t="s">
        <v>51</v>
      </c>
      <c r="D345">
        <v>103.21210000000001</v>
      </c>
      <c r="E345">
        <v>50.783700000000003</v>
      </c>
      <c r="F345">
        <v>153.9958</v>
      </c>
    </row>
    <row r="346" spans="1:6">
      <c r="A346" s="10" t="s">
        <v>435</v>
      </c>
      <c r="B346" t="s">
        <v>407</v>
      </c>
      <c r="C346" t="s">
        <v>51</v>
      </c>
      <c r="D346">
        <v>442816.40549999999</v>
      </c>
      <c r="E346">
        <v>129680.034</v>
      </c>
      <c r="F346">
        <v>572496.43949999998</v>
      </c>
    </row>
    <row r="347" spans="1:6">
      <c r="A347" s="10" t="s">
        <v>436</v>
      </c>
      <c r="B347" t="s">
        <v>407</v>
      </c>
      <c r="C347" t="s">
        <v>51</v>
      </c>
      <c r="D347">
        <v>533.846</v>
      </c>
      <c r="E347">
        <v>1701.8033</v>
      </c>
      <c r="F347">
        <v>2235.6493</v>
      </c>
    </row>
    <row r="348" spans="1:6">
      <c r="A348" s="10" t="s">
        <v>437</v>
      </c>
      <c r="B348" t="s">
        <v>407</v>
      </c>
      <c r="C348" t="s">
        <v>51</v>
      </c>
      <c r="D348">
        <v>286729.65110000002</v>
      </c>
      <c r="E348">
        <v>51064.468200000003</v>
      </c>
      <c r="F348">
        <v>337794.11930000002</v>
      </c>
    </row>
    <row r="349" spans="1:6">
      <c r="A349" s="10" t="s">
        <v>438</v>
      </c>
      <c r="B349" t="s">
        <v>407</v>
      </c>
      <c r="C349" t="s">
        <v>51</v>
      </c>
      <c r="D349">
        <v>294626.37410000002</v>
      </c>
      <c r="E349">
        <v>51064.468200000003</v>
      </c>
      <c r="F349">
        <v>345690.84230000002</v>
      </c>
    </row>
    <row r="350" spans="1:6">
      <c r="A350" s="10" t="s">
        <v>439</v>
      </c>
      <c r="B350" t="s">
        <v>440</v>
      </c>
      <c r="C350" t="s">
        <v>51</v>
      </c>
      <c r="D350">
        <v>593.40710000000001</v>
      </c>
      <c r="E350">
        <v>416.60399999999998</v>
      </c>
      <c r="F350">
        <v>1010.0111000000001</v>
      </c>
    </row>
    <row r="351" spans="1:6">
      <c r="A351" s="10" t="s">
        <v>441</v>
      </c>
      <c r="B351" t="s">
        <v>440</v>
      </c>
      <c r="C351" t="s">
        <v>51</v>
      </c>
      <c r="D351">
        <v>516.18219999999997</v>
      </c>
      <c r="E351">
        <v>350.50659999999999</v>
      </c>
      <c r="F351">
        <v>866.68880000000001</v>
      </c>
    </row>
    <row r="352" spans="1:6">
      <c r="A352" s="10" t="s">
        <v>442</v>
      </c>
      <c r="B352" t="s">
        <v>440</v>
      </c>
      <c r="C352" t="s">
        <v>51</v>
      </c>
      <c r="D352">
        <v>591.31460000000004</v>
      </c>
      <c r="E352">
        <v>353.64330000000001</v>
      </c>
      <c r="F352">
        <v>944.9579</v>
      </c>
    </row>
    <row r="353" spans="1:6">
      <c r="A353" s="10" t="s">
        <v>443</v>
      </c>
      <c r="B353" t="s">
        <v>440</v>
      </c>
      <c r="C353" t="s">
        <v>51</v>
      </c>
      <c r="D353">
        <v>593.33749999999998</v>
      </c>
      <c r="E353">
        <v>415.49349999999998</v>
      </c>
      <c r="F353">
        <v>1008.831</v>
      </c>
    </row>
    <row r="354" spans="1:6">
      <c r="A354" s="10" t="s">
        <v>444</v>
      </c>
      <c r="B354" t="s">
        <v>445</v>
      </c>
      <c r="C354" t="s">
        <v>51</v>
      </c>
      <c r="D354">
        <v>2443.8267999999998</v>
      </c>
      <c r="E354">
        <v>114.1464</v>
      </c>
      <c r="F354">
        <v>2557.9731999999999</v>
      </c>
    </row>
    <row r="355" spans="1:6">
      <c r="A355" s="10" t="s">
        <v>446</v>
      </c>
      <c r="B355" t="s">
        <v>445</v>
      </c>
      <c r="C355" t="s">
        <v>51</v>
      </c>
      <c r="D355">
        <v>54420.690399999999</v>
      </c>
      <c r="E355">
        <v>3615.9648999999999</v>
      </c>
      <c r="F355">
        <v>58036.655299999999</v>
      </c>
    </row>
    <row r="356" spans="1:6">
      <c r="A356" s="10" t="s">
        <v>447</v>
      </c>
      <c r="B356" t="s">
        <v>445</v>
      </c>
      <c r="C356" t="s">
        <v>51</v>
      </c>
      <c r="D356">
        <v>25929.377799999998</v>
      </c>
      <c r="E356">
        <v>2755.8265999999999</v>
      </c>
      <c r="F356">
        <v>28685.204399999999</v>
      </c>
    </row>
    <row r="357" spans="1:6">
      <c r="A357" s="10" t="s">
        <v>448</v>
      </c>
      <c r="B357" t="s">
        <v>445</v>
      </c>
      <c r="C357" t="s">
        <v>51</v>
      </c>
      <c r="D357">
        <v>28958.2965</v>
      </c>
      <c r="E357">
        <v>18439.101500000001</v>
      </c>
      <c r="F357">
        <v>47397.398000000001</v>
      </c>
    </row>
    <row r="358" spans="1:6">
      <c r="A358" s="10" t="s">
        <v>449</v>
      </c>
      <c r="B358" t="s">
        <v>445</v>
      </c>
      <c r="C358" t="s">
        <v>51</v>
      </c>
      <c r="D358">
        <v>30211.9709</v>
      </c>
      <c r="E358">
        <v>20384.991999999998</v>
      </c>
      <c r="F358">
        <v>50596.962899999999</v>
      </c>
    </row>
    <row r="359" spans="1:6">
      <c r="A359" s="10" t="s">
        <v>450</v>
      </c>
      <c r="B359" t="s">
        <v>451</v>
      </c>
      <c r="C359" t="s">
        <v>51</v>
      </c>
      <c r="D359">
        <v>1031.7947999999999</v>
      </c>
      <c r="E359">
        <v>655.63919999999996</v>
      </c>
      <c r="F359">
        <v>1687.434</v>
      </c>
    </row>
    <row r="360" spans="1:6">
      <c r="A360" s="10" t="s">
        <v>452</v>
      </c>
      <c r="B360" t="s">
        <v>453</v>
      </c>
      <c r="C360" t="s">
        <v>51</v>
      </c>
      <c r="D360">
        <v>54492.0314</v>
      </c>
      <c r="E360">
        <v>23491.372200000002</v>
      </c>
      <c r="F360">
        <v>77983.403600000005</v>
      </c>
    </row>
    <row r="361" spans="1:6">
      <c r="A361" s="10" t="s">
        <v>454</v>
      </c>
      <c r="B361" t="s">
        <v>455</v>
      </c>
      <c r="C361" t="s">
        <v>51</v>
      </c>
      <c r="D361">
        <v>265.3535</v>
      </c>
      <c r="E361">
        <v>172.0617</v>
      </c>
      <c r="F361">
        <v>437.41520000000003</v>
      </c>
    </row>
    <row r="362" spans="1:6">
      <c r="A362" s="10" t="s">
        <v>456</v>
      </c>
      <c r="B362" t="s">
        <v>457</v>
      </c>
      <c r="C362" t="s">
        <v>51</v>
      </c>
      <c r="D362">
        <v>16200.8806</v>
      </c>
      <c r="E362">
        <v>1656.4757</v>
      </c>
      <c r="F362">
        <v>17857.356299999999</v>
      </c>
    </row>
    <row r="363" spans="1:6">
      <c r="A363" s="10" t="s">
        <v>458</v>
      </c>
      <c r="B363" t="s">
        <v>457</v>
      </c>
      <c r="C363" t="s">
        <v>51</v>
      </c>
      <c r="D363">
        <v>16200.8806</v>
      </c>
      <c r="E363">
        <v>1656.4757</v>
      </c>
      <c r="F363">
        <v>17857.356299999999</v>
      </c>
    </row>
    <row r="364" spans="1:6">
      <c r="A364" s="10" t="s">
        <v>459</v>
      </c>
      <c r="B364" t="s">
        <v>457</v>
      </c>
      <c r="C364" t="s">
        <v>51</v>
      </c>
      <c r="D364">
        <v>10007.4964</v>
      </c>
      <c r="E364">
        <v>197.6233</v>
      </c>
      <c r="F364">
        <v>10205.119699999999</v>
      </c>
    </row>
    <row r="365" spans="1:6">
      <c r="A365" s="10" t="s">
        <v>460</v>
      </c>
      <c r="B365" t="s">
        <v>461</v>
      </c>
      <c r="C365" t="s">
        <v>51</v>
      </c>
      <c r="D365">
        <v>7.7676999999999996</v>
      </c>
      <c r="E365">
        <v>7.8323</v>
      </c>
      <c r="F365">
        <v>15.6</v>
      </c>
    </row>
    <row r="366" spans="1:6">
      <c r="A366" s="10" t="s">
        <v>462</v>
      </c>
      <c r="B366" t="s">
        <v>463</v>
      </c>
      <c r="C366" t="s">
        <v>51</v>
      </c>
      <c r="D366">
        <v>54587.951399999998</v>
      </c>
      <c r="E366">
        <v>23455.995200000001</v>
      </c>
      <c r="F366">
        <v>78043.946599999996</v>
      </c>
    </row>
    <row r="367" spans="1:6">
      <c r="A367" s="10" t="s">
        <v>464</v>
      </c>
      <c r="B367" t="s">
        <v>463</v>
      </c>
      <c r="C367" t="s">
        <v>51</v>
      </c>
      <c r="D367">
        <v>192238.9069</v>
      </c>
      <c r="E367">
        <v>35351.317600000002</v>
      </c>
      <c r="F367">
        <v>227590.22450000001</v>
      </c>
    </row>
    <row r="368" spans="1:6">
      <c r="A368" s="10" t="s">
        <v>465</v>
      </c>
      <c r="B368" t="s">
        <v>466</v>
      </c>
      <c r="C368" t="s">
        <v>51</v>
      </c>
      <c r="D368">
        <v>8.2428000000000008</v>
      </c>
      <c r="E368">
        <v>7.3487</v>
      </c>
      <c r="F368">
        <v>15.5915</v>
      </c>
    </row>
    <row r="369" spans="1:6">
      <c r="A369" s="10" t="s">
        <v>467</v>
      </c>
      <c r="B369" t="s">
        <v>468</v>
      </c>
      <c r="C369" t="s">
        <v>51</v>
      </c>
      <c r="D369">
        <v>11.0418</v>
      </c>
      <c r="E369">
        <v>13.9039</v>
      </c>
      <c r="F369">
        <v>24.945699999999999</v>
      </c>
    </row>
    <row r="370" spans="1:6">
      <c r="A370" s="10" t="s">
        <v>469</v>
      </c>
      <c r="B370" t="s">
        <v>470</v>
      </c>
      <c r="C370" t="s">
        <v>51</v>
      </c>
      <c r="D370">
        <v>31.6509</v>
      </c>
      <c r="E370">
        <v>39.448399999999999</v>
      </c>
      <c r="F370">
        <v>71.099299999999999</v>
      </c>
    </row>
    <row r="371" spans="1:6">
      <c r="A371" s="10" t="s">
        <v>471</v>
      </c>
      <c r="B371" t="s">
        <v>472</v>
      </c>
      <c r="C371" t="s">
        <v>51</v>
      </c>
      <c r="D371">
        <v>16.0259</v>
      </c>
      <c r="E371">
        <v>26.4421</v>
      </c>
      <c r="F371">
        <v>42.468000000000004</v>
      </c>
    </row>
    <row r="372" spans="1:6">
      <c r="A372" s="10" t="s">
        <v>473</v>
      </c>
      <c r="B372" t="s">
        <v>474</v>
      </c>
      <c r="C372" t="s">
        <v>51</v>
      </c>
      <c r="D372">
        <v>9.2395999999999994</v>
      </c>
      <c r="E372">
        <v>14.5154</v>
      </c>
      <c r="F372">
        <v>23.754999999999999</v>
      </c>
    </row>
    <row r="373" spans="1:6">
      <c r="A373" s="10" t="s">
        <v>475</v>
      </c>
      <c r="B373" t="s">
        <v>476</v>
      </c>
      <c r="C373" t="s">
        <v>51</v>
      </c>
      <c r="D373">
        <v>81.875699999999995</v>
      </c>
      <c r="E373">
        <v>77450.598700000002</v>
      </c>
      <c r="F373">
        <v>77532.474400000006</v>
      </c>
    </row>
    <row r="374" spans="1:6">
      <c r="A374" s="10" t="s">
        <v>477</v>
      </c>
      <c r="B374" t="s">
        <v>476</v>
      </c>
      <c r="C374" t="s">
        <v>51</v>
      </c>
      <c r="D374">
        <v>1759.0154</v>
      </c>
      <c r="E374">
        <v>0</v>
      </c>
      <c r="F374">
        <v>1759.0154</v>
      </c>
    </row>
    <row r="375" spans="1:6">
      <c r="A375" s="10" t="s">
        <v>478</v>
      </c>
      <c r="B375" t="s">
        <v>479</v>
      </c>
      <c r="C375" t="s">
        <v>51</v>
      </c>
      <c r="D375">
        <v>28485.321</v>
      </c>
      <c r="E375">
        <v>2631.0931</v>
      </c>
      <c r="F375">
        <v>31116.414100000002</v>
      </c>
    </row>
    <row r="376" spans="1:6">
      <c r="A376" s="10" t="s">
        <v>480</v>
      </c>
      <c r="B376" t="s">
        <v>479</v>
      </c>
      <c r="C376" t="s">
        <v>51</v>
      </c>
      <c r="D376">
        <v>28966.065500000001</v>
      </c>
      <c r="E376">
        <v>2686.5356999999999</v>
      </c>
      <c r="F376">
        <v>31652.601200000001</v>
      </c>
    </row>
    <row r="377" spans="1:6">
      <c r="A377" s="10" t="s">
        <v>481</v>
      </c>
      <c r="B377" t="s">
        <v>479</v>
      </c>
      <c r="C377" t="s">
        <v>51</v>
      </c>
      <c r="D377">
        <v>0</v>
      </c>
      <c r="E377">
        <v>229.5188</v>
      </c>
      <c r="F377">
        <v>229.5188</v>
      </c>
    </row>
    <row r="378" spans="1:6">
      <c r="A378" s="10" t="s">
        <v>482</v>
      </c>
      <c r="B378" t="s">
        <v>479</v>
      </c>
      <c r="C378" t="s">
        <v>51</v>
      </c>
      <c r="D378">
        <v>55922.347300000001</v>
      </c>
      <c r="E378">
        <v>4970.4183000000003</v>
      </c>
      <c r="F378">
        <v>60892.765599999999</v>
      </c>
    </row>
    <row r="379" spans="1:6">
      <c r="A379" s="10" t="s">
        <v>483</v>
      </c>
      <c r="B379" t="s">
        <v>484</v>
      </c>
      <c r="C379" t="s">
        <v>51</v>
      </c>
      <c r="D379">
        <v>0</v>
      </c>
      <c r="E379">
        <v>113.94799999999999</v>
      </c>
      <c r="F379">
        <v>113.94799999999999</v>
      </c>
    </row>
    <row r="380" spans="1:6">
      <c r="A380" s="10" t="s">
        <v>485</v>
      </c>
      <c r="B380" t="s">
        <v>486</v>
      </c>
      <c r="C380" t="s">
        <v>51</v>
      </c>
      <c r="D380">
        <v>3.1859999999999999</v>
      </c>
      <c r="E380">
        <v>7.3901000000000003</v>
      </c>
      <c r="F380">
        <v>10.5761</v>
      </c>
    </row>
    <row r="381" spans="1:6">
      <c r="A381" s="10" t="s">
        <v>487</v>
      </c>
      <c r="B381" t="s">
        <v>488</v>
      </c>
      <c r="C381" t="s">
        <v>51</v>
      </c>
      <c r="D381">
        <v>31.619499999999999</v>
      </c>
      <c r="E381">
        <v>39.946800000000003</v>
      </c>
      <c r="F381">
        <v>71.566299999999998</v>
      </c>
    </row>
    <row r="382" spans="1:6">
      <c r="A382" s="10" t="s">
        <v>489</v>
      </c>
      <c r="B382" t="s">
        <v>488</v>
      </c>
      <c r="C382" t="s">
        <v>51</v>
      </c>
      <c r="D382">
        <v>11.006399999999999</v>
      </c>
      <c r="E382">
        <v>14.330500000000001</v>
      </c>
      <c r="F382">
        <v>25.3369</v>
      </c>
    </row>
    <row r="383" spans="1:6">
      <c r="A383" s="10" t="s">
        <v>490</v>
      </c>
      <c r="B383" t="s">
        <v>491</v>
      </c>
      <c r="C383" t="s">
        <v>51</v>
      </c>
      <c r="D383">
        <v>7.2282000000000002</v>
      </c>
      <c r="E383">
        <v>13.3817</v>
      </c>
      <c r="F383">
        <v>20.6099</v>
      </c>
    </row>
    <row r="384" spans="1:6">
      <c r="A384" s="10" t="s">
        <v>492</v>
      </c>
      <c r="B384" t="s">
        <v>493</v>
      </c>
      <c r="C384" t="s">
        <v>51</v>
      </c>
      <c r="D384">
        <v>6.5324999999999998</v>
      </c>
      <c r="E384">
        <v>39.115200000000002</v>
      </c>
      <c r="F384">
        <v>45.6477</v>
      </c>
    </row>
    <row r="385" spans="1:6">
      <c r="A385" s="10" t="s">
        <v>494</v>
      </c>
      <c r="B385" t="s">
        <v>493</v>
      </c>
      <c r="C385" t="s">
        <v>51</v>
      </c>
      <c r="D385">
        <v>0</v>
      </c>
      <c r="E385">
        <v>2.6116000000000001</v>
      </c>
      <c r="F385">
        <v>2.6116000000000001</v>
      </c>
    </row>
    <row r="386" spans="1:6">
      <c r="A386" s="10" t="s">
        <v>495</v>
      </c>
      <c r="B386" t="s">
        <v>496</v>
      </c>
      <c r="C386" t="s">
        <v>51</v>
      </c>
      <c r="D386">
        <v>34.251800000000003</v>
      </c>
      <c r="E386">
        <v>95.208100000000002</v>
      </c>
      <c r="F386">
        <v>129.4599</v>
      </c>
    </row>
    <row r="387" spans="1:6">
      <c r="A387" s="10" t="s">
        <v>497</v>
      </c>
      <c r="B387" t="s">
        <v>496</v>
      </c>
      <c r="C387" t="s">
        <v>51</v>
      </c>
      <c r="D387">
        <v>35.151600000000002</v>
      </c>
      <c r="E387">
        <v>99.125299999999996</v>
      </c>
      <c r="F387">
        <v>134.27690000000001</v>
      </c>
    </row>
    <row r="388" spans="1:6">
      <c r="A388" s="10" t="s">
        <v>498</v>
      </c>
      <c r="B388" t="s">
        <v>499</v>
      </c>
      <c r="C388" t="s">
        <v>51</v>
      </c>
      <c r="D388">
        <v>17.634599999999999</v>
      </c>
      <c r="E388">
        <v>58.2057</v>
      </c>
      <c r="F388">
        <v>75.840299999999999</v>
      </c>
    </row>
    <row r="389" spans="1:6">
      <c r="A389" s="10" t="s">
        <v>500</v>
      </c>
      <c r="B389" t="s">
        <v>499</v>
      </c>
      <c r="C389" t="s">
        <v>51</v>
      </c>
      <c r="D389">
        <v>18.638200000000001</v>
      </c>
      <c r="E389">
        <v>58.401699999999998</v>
      </c>
      <c r="F389">
        <v>77.039900000000003</v>
      </c>
    </row>
    <row r="390" spans="1:6">
      <c r="A390" s="10" t="s">
        <v>501</v>
      </c>
      <c r="B390" t="s">
        <v>502</v>
      </c>
      <c r="C390" t="s">
        <v>51</v>
      </c>
      <c r="D390">
        <v>24.095600000000001</v>
      </c>
      <c r="E390">
        <v>21.814900000000002</v>
      </c>
      <c r="F390">
        <v>45.910499999999999</v>
      </c>
    </row>
    <row r="391" spans="1:6">
      <c r="A391" s="10" t="s">
        <v>503</v>
      </c>
      <c r="B391" t="s">
        <v>502</v>
      </c>
      <c r="C391" t="s">
        <v>51</v>
      </c>
      <c r="D391">
        <v>24.773599999999998</v>
      </c>
      <c r="E391">
        <v>22.038599999999999</v>
      </c>
      <c r="F391">
        <v>46.812199999999997</v>
      </c>
    </row>
    <row r="392" spans="1:6">
      <c r="A392" s="10" t="s">
        <v>504</v>
      </c>
      <c r="B392" t="s">
        <v>505</v>
      </c>
      <c r="C392" t="s">
        <v>51</v>
      </c>
      <c r="D392">
        <v>7.1177999999999999</v>
      </c>
      <c r="E392">
        <v>14.6371</v>
      </c>
      <c r="F392">
        <v>21.754899999999999</v>
      </c>
    </row>
    <row r="393" spans="1:6">
      <c r="A393" s="10" t="s">
        <v>506</v>
      </c>
      <c r="B393" t="s">
        <v>505</v>
      </c>
      <c r="C393" t="s">
        <v>51</v>
      </c>
      <c r="D393">
        <v>0</v>
      </c>
      <c r="E393">
        <v>2.6116000000000001</v>
      </c>
      <c r="F393">
        <v>2.6116000000000001</v>
      </c>
    </row>
    <row r="394" spans="1:6">
      <c r="A394" s="10" t="s">
        <v>507</v>
      </c>
      <c r="B394" t="s">
        <v>508</v>
      </c>
      <c r="C394" t="s">
        <v>51</v>
      </c>
      <c r="D394">
        <v>12.0946</v>
      </c>
      <c r="E394">
        <v>13.148199999999999</v>
      </c>
      <c r="F394">
        <v>25.242799999999999</v>
      </c>
    </row>
    <row r="395" spans="1:6">
      <c r="A395" s="10" t="s">
        <v>509</v>
      </c>
      <c r="B395" t="s">
        <v>510</v>
      </c>
      <c r="C395" t="s">
        <v>51</v>
      </c>
      <c r="D395">
        <v>108.2723</v>
      </c>
      <c r="E395">
        <v>77.709599999999995</v>
      </c>
      <c r="F395">
        <v>185.9819</v>
      </c>
    </row>
    <row r="396" spans="1:6">
      <c r="A396" s="10" t="s">
        <v>511</v>
      </c>
      <c r="B396" t="s">
        <v>512</v>
      </c>
      <c r="C396" t="s">
        <v>51</v>
      </c>
      <c r="D396">
        <v>92.198899999999995</v>
      </c>
      <c r="E396">
        <v>6.5015999999999998</v>
      </c>
      <c r="F396">
        <v>98.700500000000005</v>
      </c>
    </row>
    <row r="397" spans="1:6">
      <c r="A397" s="10" t="s">
        <v>513</v>
      </c>
      <c r="B397" t="s">
        <v>514</v>
      </c>
      <c r="C397" t="s">
        <v>51</v>
      </c>
      <c r="D397">
        <v>10.503500000000001</v>
      </c>
      <c r="E397">
        <v>19.2531</v>
      </c>
      <c r="F397">
        <v>29.756599999999999</v>
      </c>
    </row>
    <row r="398" spans="1:6">
      <c r="A398" s="10" t="s">
        <v>515</v>
      </c>
      <c r="B398" t="s">
        <v>514</v>
      </c>
      <c r="C398" t="s">
        <v>51</v>
      </c>
      <c r="D398">
        <v>0</v>
      </c>
      <c r="E398">
        <v>2.6116000000000001</v>
      </c>
      <c r="F398">
        <v>2.6116000000000001</v>
      </c>
    </row>
    <row r="399" spans="1:6">
      <c r="A399" s="10" t="s">
        <v>516</v>
      </c>
      <c r="B399" t="s">
        <v>517</v>
      </c>
      <c r="C399" t="s">
        <v>51</v>
      </c>
      <c r="D399">
        <v>11.0418</v>
      </c>
      <c r="E399">
        <v>13.880599999999999</v>
      </c>
      <c r="F399">
        <v>24.9224</v>
      </c>
    </row>
    <row r="400" spans="1:6">
      <c r="A400" s="10" t="s">
        <v>518</v>
      </c>
      <c r="B400" t="s">
        <v>519</v>
      </c>
      <c r="C400" t="s">
        <v>51</v>
      </c>
      <c r="D400">
        <v>31.6509</v>
      </c>
      <c r="E400">
        <v>39.477200000000003</v>
      </c>
      <c r="F400">
        <v>71.128100000000003</v>
      </c>
    </row>
    <row r="401" spans="1:6">
      <c r="A401" s="10" t="s">
        <v>520</v>
      </c>
      <c r="B401" t="s">
        <v>521</v>
      </c>
      <c r="C401" t="s">
        <v>51</v>
      </c>
      <c r="D401">
        <v>727.20950000000005</v>
      </c>
      <c r="E401">
        <v>366.5548</v>
      </c>
      <c r="F401">
        <v>1093.7643</v>
      </c>
    </row>
    <row r="402" spans="1:6">
      <c r="A402" s="10" t="s">
        <v>522</v>
      </c>
      <c r="B402" t="s">
        <v>523</v>
      </c>
      <c r="C402" t="s">
        <v>51</v>
      </c>
      <c r="D402">
        <v>727.20950000000005</v>
      </c>
      <c r="E402">
        <v>366.5548</v>
      </c>
      <c r="F402">
        <v>1093.7643</v>
      </c>
    </row>
    <row r="403" spans="1:6">
      <c r="A403" s="10" t="s">
        <v>524</v>
      </c>
      <c r="B403" t="s">
        <v>525</v>
      </c>
      <c r="C403" t="s">
        <v>51</v>
      </c>
      <c r="D403">
        <v>727.20950000000005</v>
      </c>
      <c r="E403">
        <v>366.5548</v>
      </c>
      <c r="F403">
        <v>1093.7643</v>
      </c>
    </row>
    <row r="404" spans="1:6">
      <c r="A404" s="10" t="s">
        <v>526</v>
      </c>
      <c r="B404" t="s">
        <v>527</v>
      </c>
      <c r="C404" t="s">
        <v>51</v>
      </c>
      <c r="D404">
        <v>186.9067</v>
      </c>
      <c r="E404">
        <v>531.69759999999997</v>
      </c>
      <c r="F404">
        <v>718.60429999999997</v>
      </c>
    </row>
    <row r="405" spans="1:6">
      <c r="A405" s="10" t="s">
        <v>528</v>
      </c>
      <c r="B405" t="s">
        <v>527</v>
      </c>
      <c r="C405" t="s">
        <v>51</v>
      </c>
      <c r="D405">
        <v>0</v>
      </c>
      <c r="E405">
        <v>2.6116000000000001</v>
      </c>
      <c r="F405">
        <v>2.6116000000000001</v>
      </c>
    </row>
    <row r="406" spans="1:6">
      <c r="A406" s="10" t="s">
        <v>529</v>
      </c>
      <c r="B406" t="s">
        <v>530</v>
      </c>
      <c r="C406" t="s">
        <v>51</v>
      </c>
      <c r="D406">
        <v>186.57089999999999</v>
      </c>
      <c r="E406">
        <v>531.69759999999997</v>
      </c>
      <c r="F406">
        <v>718.26850000000002</v>
      </c>
    </row>
    <row r="407" spans="1:6">
      <c r="A407" s="10" t="s">
        <v>531</v>
      </c>
      <c r="B407" t="s">
        <v>532</v>
      </c>
      <c r="C407" t="s">
        <v>51</v>
      </c>
      <c r="D407">
        <v>12752.998299999999</v>
      </c>
      <c r="E407">
        <v>9026.3659000000007</v>
      </c>
      <c r="F407">
        <v>21779.3642</v>
      </c>
    </row>
    <row r="408" spans="1:6">
      <c r="A408" s="10" t="s">
        <v>533</v>
      </c>
      <c r="B408" t="s">
        <v>532</v>
      </c>
      <c r="C408" t="s">
        <v>51</v>
      </c>
      <c r="D408">
        <v>0</v>
      </c>
      <c r="E408">
        <v>2.6116000000000001</v>
      </c>
      <c r="F408">
        <v>2.6116000000000001</v>
      </c>
    </row>
    <row r="409" spans="1:6">
      <c r="A409" s="10" t="s">
        <v>534</v>
      </c>
      <c r="B409" t="s">
        <v>532</v>
      </c>
      <c r="C409" t="s">
        <v>51</v>
      </c>
      <c r="D409">
        <v>3769.9612999999999</v>
      </c>
      <c r="E409">
        <v>2594.6016</v>
      </c>
      <c r="F409">
        <v>6364.5628999999999</v>
      </c>
    </row>
    <row r="410" spans="1:6">
      <c r="A410" s="10" t="s">
        <v>535</v>
      </c>
      <c r="B410" t="s">
        <v>536</v>
      </c>
      <c r="C410" t="s">
        <v>51</v>
      </c>
      <c r="D410">
        <v>562.80960000000005</v>
      </c>
      <c r="E410">
        <v>483.11380000000003</v>
      </c>
      <c r="F410">
        <v>1045.9233999999999</v>
      </c>
    </row>
    <row r="411" spans="1:6">
      <c r="A411" s="10" t="s">
        <v>537</v>
      </c>
      <c r="B411" t="s">
        <v>538</v>
      </c>
      <c r="C411" t="s">
        <v>51</v>
      </c>
      <c r="D411">
        <v>0</v>
      </c>
      <c r="E411">
        <v>2.6116000000000001</v>
      </c>
      <c r="F411">
        <v>2.6116000000000001</v>
      </c>
    </row>
    <row r="412" spans="1:6">
      <c r="A412" s="10" t="s">
        <v>539</v>
      </c>
      <c r="B412" t="s">
        <v>540</v>
      </c>
      <c r="C412" t="s">
        <v>51</v>
      </c>
      <c r="D412">
        <v>3.1859999999999999</v>
      </c>
      <c r="E412">
        <v>7.4351000000000003</v>
      </c>
      <c r="F412">
        <v>10.6211</v>
      </c>
    </row>
    <row r="413" spans="1:6">
      <c r="A413" s="10" t="s">
        <v>541</v>
      </c>
      <c r="B413" t="s">
        <v>542</v>
      </c>
      <c r="C413" t="s">
        <v>51</v>
      </c>
      <c r="D413">
        <v>3.1859999999999999</v>
      </c>
      <c r="E413">
        <v>7.5122999999999998</v>
      </c>
      <c r="F413">
        <v>10.6983</v>
      </c>
    </row>
    <row r="414" spans="1:6">
      <c r="A414" s="10" t="s">
        <v>543</v>
      </c>
      <c r="B414" t="s">
        <v>544</v>
      </c>
      <c r="C414" t="s">
        <v>51</v>
      </c>
      <c r="D414">
        <v>400.0446</v>
      </c>
      <c r="E414">
        <v>454.80430000000001</v>
      </c>
      <c r="F414">
        <v>854.84889999999996</v>
      </c>
    </row>
    <row r="415" spans="1:6">
      <c r="A415" s="10" t="s">
        <v>545</v>
      </c>
      <c r="B415" t="s">
        <v>546</v>
      </c>
      <c r="C415" t="s">
        <v>51</v>
      </c>
      <c r="D415">
        <v>0</v>
      </c>
      <c r="E415">
        <v>2.6116000000000001</v>
      </c>
      <c r="F415">
        <v>2.6116000000000001</v>
      </c>
    </row>
    <row r="416" spans="1:6">
      <c r="A416" s="10" t="s">
        <v>547</v>
      </c>
      <c r="B416" t="s">
        <v>548</v>
      </c>
      <c r="C416" t="s">
        <v>51</v>
      </c>
      <c r="D416">
        <v>0</v>
      </c>
      <c r="E416">
        <v>2.6116000000000001</v>
      </c>
      <c r="F416">
        <v>2.6116000000000001</v>
      </c>
    </row>
    <row r="417" spans="1:6">
      <c r="A417" s="10" t="s">
        <v>549</v>
      </c>
      <c r="B417" t="s">
        <v>550</v>
      </c>
      <c r="C417" t="s">
        <v>51</v>
      </c>
      <c r="D417">
        <v>0</v>
      </c>
      <c r="E417">
        <v>2.6116000000000001</v>
      </c>
      <c r="F417">
        <v>2.6116000000000001</v>
      </c>
    </row>
    <row r="418" spans="1:6">
      <c r="A418" s="10" t="s">
        <v>551</v>
      </c>
      <c r="B418" t="s">
        <v>552</v>
      </c>
      <c r="C418" t="s">
        <v>51</v>
      </c>
      <c r="D418">
        <v>16.0259</v>
      </c>
      <c r="E418">
        <v>26.581199999999999</v>
      </c>
      <c r="F418">
        <v>42.607100000000003</v>
      </c>
    </row>
    <row r="419" spans="1:6">
      <c r="A419" s="10" t="s">
        <v>553</v>
      </c>
      <c r="B419" t="s">
        <v>554</v>
      </c>
      <c r="C419" t="s">
        <v>51</v>
      </c>
      <c r="D419">
        <v>22.582599999999999</v>
      </c>
      <c r="E419">
        <v>10.2263</v>
      </c>
      <c r="F419">
        <v>32.808900000000001</v>
      </c>
    </row>
    <row r="420" spans="1:6">
      <c r="A420" s="10" t="s">
        <v>555</v>
      </c>
      <c r="B420" t="s">
        <v>556</v>
      </c>
      <c r="C420" t="s">
        <v>51</v>
      </c>
      <c r="D420">
        <v>54587.951399999998</v>
      </c>
      <c r="E420">
        <v>24163.532800000001</v>
      </c>
      <c r="F420">
        <v>78751.484200000006</v>
      </c>
    </row>
    <row r="421" spans="1:6">
      <c r="A421" s="10" t="s">
        <v>557</v>
      </c>
      <c r="B421" t="s">
        <v>558</v>
      </c>
      <c r="C421" t="s">
        <v>51</v>
      </c>
      <c r="D421">
        <v>33.57</v>
      </c>
      <c r="E421">
        <v>4928.5154000000002</v>
      </c>
      <c r="F421">
        <v>4962.0853999999999</v>
      </c>
    </row>
    <row r="422" spans="1:6">
      <c r="A422" s="10" t="s">
        <v>559</v>
      </c>
      <c r="B422" t="s">
        <v>560</v>
      </c>
      <c r="C422" t="s">
        <v>51</v>
      </c>
      <c r="D422">
        <v>45.339700000000001</v>
      </c>
      <c r="E422">
        <v>30.908899999999999</v>
      </c>
      <c r="F422">
        <v>76.248599999999996</v>
      </c>
    </row>
    <row r="423" spans="1:6">
      <c r="A423" s="10" t="s">
        <v>561</v>
      </c>
      <c r="B423" t="s">
        <v>562</v>
      </c>
      <c r="C423" t="s">
        <v>51</v>
      </c>
      <c r="D423">
        <v>23.944400000000002</v>
      </c>
      <c r="E423">
        <v>204.2191</v>
      </c>
      <c r="F423">
        <v>228.1635</v>
      </c>
    </row>
    <row r="424" spans="1:6">
      <c r="A424" s="10" t="s">
        <v>563</v>
      </c>
      <c r="B424" t="s">
        <v>564</v>
      </c>
      <c r="C424" t="s">
        <v>51</v>
      </c>
      <c r="D424">
        <v>4025.915</v>
      </c>
      <c r="E424">
        <v>1177.4772</v>
      </c>
      <c r="F424">
        <v>5203.3922000000002</v>
      </c>
    </row>
    <row r="425" spans="1:6">
      <c r="A425" s="10" t="s">
        <v>565</v>
      </c>
      <c r="B425" t="s">
        <v>566</v>
      </c>
      <c r="C425" t="s">
        <v>51</v>
      </c>
      <c r="D425">
        <v>905.74940000000004</v>
      </c>
      <c r="E425">
        <v>874.12509999999997</v>
      </c>
      <c r="F425">
        <v>1779.8744999999999</v>
      </c>
    </row>
    <row r="426" spans="1:6">
      <c r="A426" s="10" t="s">
        <v>567</v>
      </c>
      <c r="B426" t="s">
        <v>568</v>
      </c>
      <c r="C426" t="s">
        <v>51</v>
      </c>
      <c r="D426">
        <v>905.91449999999998</v>
      </c>
      <c r="E426">
        <v>853.80349999999999</v>
      </c>
      <c r="F426">
        <v>1759.7180000000001</v>
      </c>
    </row>
    <row r="427" spans="1:6">
      <c r="A427" s="10" t="s">
        <v>569</v>
      </c>
      <c r="B427" t="s">
        <v>570</v>
      </c>
      <c r="C427" t="s">
        <v>51</v>
      </c>
      <c r="D427">
        <v>11.4815</v>
      </c>
      <c r="E427">
        <v>15.127000000000001</v>
      </c>
      <c r="F427">
        <v>26.608499999999999</v>
      </c>
    </row>
    <row r="428" spans="1:6">
      <c r="A428" s="10" t="s">
        <v>571</v>
      </c>
      <c r="B428" t="s">
        <v>570</v>
      </c>
      <c r="C428" t="s">
        <v>51</v>
      </c>
      <c r="D428">
        <v>12.747400000000001</v>
      </c>
      <c r="E428">
        <v>13.7851</v>
      </c>
      <c r="F428">
        <v>26.532499999999999</v>
      </c>
    </row>
    <row r="429" spans="1:6">
      <c r="A429" s="10" t="s">
        <v>572</v>
      </c>
      <c r="B429" t="s">
        <v>570</v>
      </c>
      <c r="C429" t="s">
        <v>51</v>
      </c>
      <c r="D429">
        <v>12.747400000000001</v>
      </c>
      <c r="E429">
        <v>13.7851</v>
      </c>
      <c r="F429">
        <v>26.532499999999999</v>
      </c>
    </row>
    <row r="430" spans="1:6">
      <c r="A430" s="10" t="s">
        <v>573</v>
      </c>
      <c r="B430" t="s">
        <v>570</v>
      </c>
      <c r="C430" t="s">
        <v>51</v>
      </c>
      <c r="D430">
        <v>5.4988999999999999</v>
      </c>
      <c r="E430">
        <v>12.141500000000001</v>
      </c>
      <c r="F430">
        <v>17.6404</v>
      </c>
    </row>
    <row r="431" spans="1:6">
      <c r="A431" s="10" t="s">
        <v>574</v>
      </c>
      <c r="B431" t="s">
        <v>570</v>
      </c>
      <c r="C431" t="s">
        <v>51</v>
      </c>
      <c r="D431">
        <v>9.9161999999999999</v>
      </c>
      <c r="E431">
        <v>9.8553999999999995</v>
      </c>
      <c r="F431">
        <v>19.771599999999999</v>
      </c>
    </row>
    <row r="432" spans="1:6">
      <c r="A432" s="10" t="s">
        <v>575</v>
      </c>
      <c r="B432" t="s">
        <v>570</v>
      </c>
      <c r="C432" t="s">
        <v>51</v>
      </c>
      <c r="D432">
        <v>9.3763000000000005</v>
      </c>
      <c r="E432">
        <v>27.760899999999999</v>
      </c>
      <c r="F432">
        <v>37.1372</v>
      </c>
    </row>
    <row r="433" spans="1:6">
      <c r="A433" s="10" t="s">
        <v>576</v>
      </c>
      <c r="B433" t="s">
        <v>570</v>
      </c>
      <c r="C433" t="s">
        <v>51</v>
      </c>
      <c r="D433">
        <v>6.5467000000000004</v>
      </c>
      <c r="E433">
        <v>4.3E-3</v>
      </c>
      <c r="F433">
        <v>6.5510000000000002</v>
      </c>
    </row>
    <row r="434" spans="1:6">
      <c r="A434" s="10" t="s">
        <v>577</v>
      </c>
      <c r="B434" t="s">
        <v>570</v>
      </c>
      <c r="C434" t="s">
        <v>51</v>
      </c>
      <c r="D434">
        <v>42.854599999999998</v>
      </c>
      <c r="E434">
        <v>10.8476</v>
      </c>
      <c r="F434">
        <v>53.702199999999998</v>
      </c>
    </row>
    <row r="435" spans="1:6">
      <c r="A435" s="10" t="s">
        <v>578</v>
      </c>
      <c r="B435" t="s">
        <v>570</v>
      </c>
      <c r="C435" t="s">
        <v>51</v>
      </c>
      <c r="D435">
        <v>9.0838999999999999</v>
      </c>
      <c r="E435">
        <v>17.584800000000001</v>
      </c>
      <c r="F435">
        <v>26.668700000000001</v>
      </c>
    </row>
    <row r="436" spans="1:6">
      <c r="A436" s="10" t="s">
        <v>579</v>
      </c>
      <c r="B436" t="s">
        <v>580</v>
      </c>
      <c r="C436" t="s">
        <v>51</v>
      </c>
      <c r="D436">
        <v>0</v>
      </c>
      <c r="E436">
        <v>2.6116000000000001</v>
      </c>
      <c r="F436">
        <v>2.6116000000000001</v>
      </c>
    </row>
    <row r="437" spans="1:6">
      <c r="A437" s="10" t="s">
        <v>581</v>
      </c>
      <c r="B437" t="s">
        <v>582</v>
      </c>
      <c r="C437" t="s">
        <v>51</v>
      </c>
      <c r="D437">
        <v>49.146299999999997</v>
      </c>
      <c r="E437">
        <v>55.5291</v>
      </c>
      <c r="F437">
        <v>104.6754</v>
      </c>
    </row>
    <row r="438" spans="1:6">
      <c r="A438" s="10" t="s">
        <v>583</v>
      </c>
      <c r="B438" t="s">
        <v>582</v>
      </c>
      <c r="C438" t="s">
        <v>51</v>
      </c>
      <c r="D438">
        <v>0</v>
      </c>
      <c r="E438">
        <v>2.6116000000000001</v>
      </c>
      <c r="F438">
        <v>2.6116000000000001</v>
      </c>
    </row>
    <row r="439" spans="1:6">
      <c r="A439" s="10" t="s">
        <v>584</v>
      </c>
      <c r="B439" t="s">
        <v>585</v>
      </c>
      <c r="C439" t="s">
        <v>51</v>
      </c>
      <c r="D439">
        <v>0</v>
      </c>
      <c r="E439">
        <v>2.6116000000000001</v>
      </c>
      <c r="F439">
        <v>2.6116000000000001</v>
      </c>
    </row>
    <row r="440" spans="1:6">
      <c r="A440" s="10" t="s">
        <v>586</v>
      </c>
      <c r="B440" t="s">
        <v>587</v>
      </c>
      <c r="C440" t="s">
        <v>51</v>
      </c>
      <c r="D440">
        <v>64.992500000000007</v>
      </c>
      <c r="E440">
        <v>105.764</v>
      </c>
      <c r="F440">
        <v>170.75649999999999</v>
      </c>
    </row>
    <row r="441" spans="1:6">
      <c r="A441" s="10" t="s">
        <v>588</v>
      </c>
      <c r="B441" t="s">
        <v>587</v>
      </c>
      <c r="C441" t="s">
        <v>51</v>
      </c>
      <c r="D441">
        <v>171.9402</v>
      </c>
      <c r="E441">
        <v>200.49590000000001</v>
      </c>
      <c r="F441">
        <v>372.43610000000001</v>
      </c>
    </row>
    <row r="442" spans="1:6">
      <c r="A442" s="10" t="s">
        <v>589</v>
      </c>
      <c r="B442" t="s">
        <v>587</v>
      </c>
      <c r="C442" t="s">
        <v>51</v>
      </c>
      <c r="D442">
        <v>64.992500000000007</v>
      </c>
      <c r="E442">
        <v>105.764</v>
      </c>
      <c r="F442">
        <v>170.75649999999999</v>
      </c>
    </row>
    <row r="443" spans="1:6">
      <c r="A443" s="10" t="s">
        <v>590</v>
      </c>
      <c r="B443" t="s">
        <v>587</v>
      </c>
      <c r="C443" t="s">
        <v>51</v>
      </c>
      <c r="D443">
        <v>171.77510000000001</v>
      </c>
      <c r="E443">
        <v>194.24950000000001</v>
      </c>
      <c r="F443">
        <v>366.02460000000002</v>
      </c>
    </row>
    <row r="444" spans="1:6">
      <c r="A444" s="10" t="s">
        <v>591</v>
      </c>
      <c r="B444" t="s">
        <v>587</v>
      </c>
      <c r="C444" t="s">
        <v>51</v>
      </c>
      <c r="D444">
        <v>55.107300000000002</v>
      </c>
      <c r="E444">
        <v>105.764</v>
      </c>
      <c r="F444">
        <v>160.87129999999999</v>
      </c>
    </row>
    <row r="445" spans="1:6">
      <c r="A445" s="10" t="s">
        <v>592</v>
      </c>
      <c r="B445" t="s">
        <v>593</v>
      </c>
      <c r="C445" t="s">
        <v>51</v>
      </c>
      <c r="D445">
        <v>0</v>
      </c>
      <c r="E445">
        <v>2.6116000000000001</v>
      </c>
      <c r="F445">
        <v>2.6116000000000001</v>
      </c>
    </row>
    <row r="446" spans="1:6">
      <c r="A446" s="10" t="s">
        <v>594</v>
      </c>
      <c r="B446" t="s">
        <v>595</v>
      </c>
      <c r="C446" t="s">
        <v>51</v>
      </c>
      <c r="D446">
        <v>1158.8064999999999</v>
      </c>
      <c r="E446">
        <v>2971.5297999999998</v>
      </c>
      <c r="F446">
        <v>4130.3362999999999</v>
      </c>
    </row>
    <row r="447" spans="1:6">
      <c r="A447" s="10" t="s">
        <v>596</v>
      </c>
      <c r="B447" t="s">
        <v>597</v>
      </c>
      <c r="C447" t="s">
        <v>51</v>
      </c>
      <c r="D447">
        <v>1158.8064999999999</v>
      </c>
      <c r="E447">
        <v>2948.1572000000001</v>
      </c>
      <c r="F447">
        <v>4106.9637000000002</v>
      </c>
    </row>
    <row r="448" spans="1:6">
      <c r="A448" s="10" t="s">
        <v>598</v>
      </c>
      <c r="B448" t="s">
        <v>599</v>
      </c>
      <c r="C448" t="s">
        <v>51</v>
      </c>
      <c r="D448">
        <v>336131.62809999997</v>
      </c>
      <c r="E448">
        <v>81929.806899999996</v>
      </c>
      <c r="F448">
        <v>418061.435</v>
      </c>
    </row>
    <row r="449" spans="1:6">
      <c r="A449" s="10" t="s">
        <v>600</v>
      </c>
      <c r="B449" t="s">
        <v>601</v>
      </c>
      <c r="C449" t="s">
        <v>51</v>
      </c>
      <c r="D449">
        <v>131796.24129999999</v>
      </c>
      <c r="E449">
        <v>79177.198999999993</v>
      </c>
      <c r="F449">
        <v>210973.44029999999</v>
      </c>
    </row>
    <row r="450" spans="1:6">
      <c r="A450" s="10" t="s">
        <v>602</v>
      </c>
      <c r="B450" t="s">
        <v>603</v>
      </c>
      <c r="C450" t="s">
        <v>51</v>
      </c>
      <c r="D450">
        <v>34.734400000000001</v>
      </c>
      <c r="E450">
        <v>95.258099999999999</v>
      </c>
      <c r="F450">
        <v>129.99250000000001</v>
      </c>
    </row>
    <row r="451" spans="1:6">
      <c r="A451" s="10" t="s">
        <v>604</v>
      </c>
      <c r="B451" t="s">
        <v>605</v>
      </c>
      <c r="C451" t="s">
        <v>51</v>
      </c>
      <c r="D451">
        <v>7.3357999999999999</v>
      </c>
      <c r="E451">
        <v>12.2982</v>
      </c>
      <c r="F451">
        <v>19.634</v>
      </c>
    </row>
    <row r="452" spans="1:6">
      <c r="A452" s="10" t="s">
        <v>606</v>
      </c>
      <c r="B452" t="s">
        <v>607</v>
      </c>
      <c r="C452" t="s">
        <v>51</v>
      </c>
      <c r="D452">
        <v>8.1419999999999995</v>
      </c>
      <c r="E452">
        <v>11.140700000000001</v>
      </c>
      <c r="F452">
        <v>19.282699999999998</v>
      </c>
    </row>
    <row r="453" spans="1:6">
      <c r="A453" s="10" t="s">
        <v>608</v>
      </c>
      <c r="B453" t="s">
        <v>609</v>
      </c>
      <c r="C453" t="s">
        <v>51</v>
      </c>
      <c r="D453">
        <v>7.7786999999999997</v>
      </c>
      <c r="E453">
        <v>11.157999999999999</v>
      </c>
      <c r="F453">
        <v>18.936699999999998</v>
      </c>
    </row>
    <row r="454" spans="1:6">
      <c r="A454" s="10" t="s">
        <v>610</v>
      </c>
      <c r="B454" t="s">
        <v>611</v>
      </c>
      <c r="C454" t="s">
        <v>51</v>
      </c>
      <c r="D454">
        <v>144.28870000000001</v>
      </c>
      <c r="E454">
        <v>50.818300000000001</v>
      </c>
      <c r="F454">
        <v>195.107</v>
      </c>
    </row>
    <row r="455" spans="1:6">
      <c r="A455" s="10" t="s">
        <v>612</v>
      </c>
      <c r="B455" t="s">
        <v>613</v>
      </c>
      <c r="C455" t="s">
        <v>51</v>
      </c>
      <c r="D455">
        <v>50608.264000000003</v>
      </c>
      <c r="E455">
        <v>2522.71</v>
      </c>
      <c r="F455">
        <v>53130.974000000002</v>
      </c>
    </row>
    <row r="456" spans="1:6">
      <c r="A456" s="10" t="s">
        <v>614</v>
      </c>
      <c r="B456" t="s">
        <v>613</v>
      </c>
      <c r="C456" t="s">
        <v>51</v>
      </c>
      <c r="D456">
        <v>51161.781999999999</v>
      </c>
      <c r="E456">
        <v>2547.17</v>
      </c>
      <c r="F456">
        <v>53708.951999999997</v>
      </c>
    </row>
    <row r="457" spans="1:6">
      <c r="A457" s="10" t="s">
        <v>615</v>
      </c>
      <c r="B457" t="s">
        <v>613</v>
      </c>
      <c r="C457" t="s">
        <v>51</v>
      </c>
      <c r="D457">
        <v>59082.626799999998</v>
      </c>
      <c r="E457">
        <v>2375.9499999999998</v>
      </c>
      <c r="F457">
        <v>61458.576800000003</v>
      </c>
    </row>
    <row r="458" spans="1:6">
      <c r="A458" s="10" t="s">
        <v>616</v>
      </c>
      <c r="B458" t="s">
        <v>613</v>
      </c>
      <c r="C458" t="s">
        <v>51</v>
      </c>
      <c r="D458">
        <v>64085.120999999999</v>
      </c>
      <c r="E458">
        <v>2839.9967999999999</v>
      </c>
      <c r="F458">
        <v>66925.117800000007</v>
      </c>
    </row>
    <row r="459" spans="1:6">
      <c r="A459" s="10" t="s">
        <v>617</v>
      </c>
      <c r="B459" t="s">
        <v>613</v>
      </c>
      <c r="C459" t="s">
        <v>51</v>
      </c>
      <c r="D459">
        <v>48174.971799999999</v>
      </c>
      <c r="E459">
        <v>2424.87</v>
      </c>
      <c r="F459">
        <v>50599.841800000002</v>
      </c>
    </row>
    <row r="460" spans="1:6">
      <c r="A460" s="10" t="s">
        <v>618</v>
      </c>
      <c r="B460" t="s">
        <v>613</v>
      </c>
      <c r="C460" t="s">
        <v>51</v>
      </c>
      <c r="D460">
        <v>292521.30560000002</v>
      </c>
      <c r="E460">
        <v>12710.6968</v>
      </c>
      <c r="F460">
        <v>305232.0024</v>
      </c>
    </row>
    <row r="461" spans="1:6">
      <c r="A461" s="10" t="s">
        <v>619</v>
      </c>
      <c r="B461" t="s">
        <v>620</v>
      </c>
      <c r="C461" t="s">
        <v>51</v>
      </c>
      <c r="D461">
        <v>133522.32329999999</v>
      </c>
      <c r="E461">
        <v>58176.777600000001</v>
      </c>
      <c r="F461">
        <v>191699.10089999999</v>
      </c>
    </row>
    <row r="462" spans="1:6">
      <c r="A462" s="10" t="s">
        <v>621</v>
      </c>
      <c r="B462" t="s">
        <v>620</v>
      </c>
      <c r="C462" t="s">
        <v>51</v>
      </c>
      <c r="D462">
        <v>32672.7402</v>
      </c>
      <c r="E462">
        <v>34917.828399999999</v>
      </c>
      <c r="F462">
        <v>67590.568599999999</v>
      </c>
    </row>
    <row r="463" spans="1:6">
      <c r="A463" s="10" t="s">
        <v>622</v>
      </c>
      <c r="B463" t="s">
        <v>620</v>
      </c>
      <c r="C463" t="s">
        <v>51</v>
      </c>
      <c r="D463">
        <v>44683.004300000001</v>
      </c>
      <c r="E463">
        <v>31587.7853</v>
      </c>
      <c r="F463">
        <v>76270.789600000004</v>
      </c>
    </row>
    <row r="464" spans="1:6">
      <c r="A464" s="10" t="s">
        <v>623</v>
      </c>
      <c r="B464" t="s">
        <v>620</v>
      </c>
      <c r="C464" t="s">
        <v>51</v>
      </c>
      <c r="D464">
        <v>22359.3226</v>
      </c>
      <c r="E464">
        <v>929.48</v>
      </c>
      <c r="F464">
        <v>23288.802599999999</v>
      </c>
    </row>
    <row r="465" spans="1:6">
      <c r="A465" s="10" t="s">
        <v>624</v>
      </c>
      <c r="B465" t="s">
        <v>620</v>
      </c>
      <c r="C465" t="s">
        <v>51</v>
      </c>
      <c r="D465">
        <v>34563.756200000003</v>
      </c>
      <c r="E465">
        <v>31544.641899999999</v>
      </c>
      <c r="F465">
        <v>66108.398100000006</v>
      </c>
    </row>
    <row r="466" spans="1:6">
      <c r="A466" s="10" t="s">
        <v>625</v>
      </c>
      <c r="B466" t="s">
        <v>620</v>
      </c>
      <c r="C466" t="s">
        <v>51</v>
      </c>
      <c r="D466">
        <v>30749.4352</v>
      </c>
      <c r="E466">
        <v>34784.084000000003</v>
      </c>
      <c r="F466">
        <v>65533.519200000002</v>
      </c>
    </row>
    <row r="467" spans="1:6">
      <c r="A467" s="10" t="s">
        <v>626</v>
      </c>
      <c r="B467" t="s">
        <v>620</v>
      </c>
      <c r="C467" t="s">
        <v>51</v>
      </c>
      <c r="D467">
        <v>719972.15579999995</v>
      </c>
      <c r="E467">
        <v>128005.255</v>
      </c>
      <c r="F467">
        <v>847977.41079999995</v>
      </c>
    </row>
    <row r="468" spans="1:6">
      <c r="A468" s="10" t="s">
        <v>627</v>
      </c>
      <c r="B468" t="s">
        <v>628</v>
      </c>
      <c r="C468" t="s">
        <v>51</v>
      </c>
      <c r="D468">
        <v>0.23569999999999999</v>
      </c>
      <c r="E468">
        <v>0.1137</v>
      </c>
      <c r="F468">
        <v>0.34939999999999999</v>
      </c>
    </row>
    <row r="469" spans="1:6">
      <c r="A469" s="10" t="s">
        <v>629</v>
      </c>
      <c r="B469" t="s">
        <v>630</v>
      </c>
      <c r="C469" t="s">
        <v>51</v>
      </c>
      <c r="D469">
        <v>28.406099999999999</v>
      </c>
      <c r="E469">
        <v>38.3309</v>
      </c>
      <c r="F469">
        <v>66.736999999999995</v>
      </c>
    </row>
    <row r="470" spans="1:6">
      <c r="A470" s="10" t="s">
        <v>631</v>
      </c>
      <c r="B470" t="s">
        <v>630</v>
      </c>
      <c r="C470" t="s">
        <v>51</v>
      </c>
      <c r="D470">
        <v>28.406099999999999</v>
      </c>
      <c r="E470">
        <v>38.3309</v>
      </c>
      <c r="F470">
        <v>66.736999999999995</v>
      </c>
    </row>
    <row r="471" spans="1:6">
      <c r="A471" s="10" t="s">
        <v>632</v>
      </c>
      <c r="B471" t="s">
        <v>630</v>
      </c>
      <c r="C471" t="s">
        <v>51</v>
      </c>
      <c r="D471">
        <v>29.588999999999999</v>
      </c>
      <c r="E471">
        <v>37.534700000000001</v>
      </c>
      <c r="F471">
        <v>67.123699999999999</v>
      </c>
    </row>
    <row r="472" spans="1:6">
      <c r="A472" s="10" t="s">
        <v>633</v>
      </c>
      <c r="B472" t="s">
        <v>630</v>
      </c>
      <c r="C472" t="s">
        <v>51</v>
      </c>
      <c r="D472">
        <v>29.588999999999999</v>
      </c>
      <c r="E472">
        <v>37.534700000000001</v>
      </c>
      <c r="F472">
        <v>67.123699999999999</v>
      </c>
    </row>
    <row r="473" spans="1:6">
      <c r="A473" s="10" t="s">
        <v>634</v>
      </c>
      <c r="B473" t="s">
        <v>635</v>
      </c>
      <c r="C473" t="s">
        <v>51</v>
      </c>
      <c r="D473">
        <v>412.91480000000001</v>
      </c>
      <c r="E473">
        <v>414.52949999999998</v>
      </c>
      <c r="F473">
        <v>827.4443</v>
      </c>
    </row>
    <row r="474" spans="1:6">
      <c r="A474" s="10" t="s">
        <v>636</v>
      </c>
      <c r="B474" t="s">
        <v>637</v>
      </c>
      <c r="C474" t="s">
        <v>51</v>
      </c>
      <c r="D474">
        <v>11082.498900000001</v>
      </c>
      <c r="E474">
        <v>1307.8692000000001</v>
      </c>
      <c r="F474">
        <v>12390.3681</v>
      </c>
    </row>
    <row r="475" spans="1:6">
      <c r="A475" s="10" t="s">
        <v>638</v>
      </c>
      <c r="B475" t="s">
        <v>637</v>
      </c>
      <c r="C475" t="s">
        <v>51</v>
      </c>
      <c r="D475">
        <v>7628.4195</v>
      </c>
      <c r="E475">
        <v>430.87880000000001</v>
      </c>
      <c r="F475">
        <v>8059.2983000000004</v>
      </c>
    </row>
    <row r="476" spans="1:6">
      <c r="A476" s="10" t="s">
        <v>639</v>
      </c>
      <c r="B476" t="s">
        <v>637</v>
      </c>
      <c r="C476" t="s">
        <v>51</v>
      </c>
      <c r="D476">
        <v>19107.715499999998</v>
      </c>
      <c r="E476">
        <v>13237.7364</v>
      </c>
      <c r="F476">
        <v>32345.4519</v>
      </c>
    </row>
    <row r="477" spans="1:6">
      <c r="A477" s="10" t="s">
        <v>640</v>
      </c>
      <c r="B477" t="s">
        <v>641</v>
      </c>
      <c r="C477" t="s">
        <v>51</v>
      </c>
      <c r="D477">
        <v>229.08629999999999</v>
      </c>
      <c r="E477">
        <v>673.82730000000004</v>
      </c>
      <c r="F477">
        <v>902.91359999999997</v>
      </c>
    </row>
    <row r="478" spans="1:6">
      <c r="A478" s="10" t="s">
        <v>642</v>
      </c>
      <c r="B478" t="s">
        <v>643</v>
      </c>
      <c r="C478" t="s">
        <v>51</v>
      </c>
      <c r="D478">
        <v>31.619499999999999</v>
      </c>
      <c r="E478">
        <v>39.5884</v>
      </c>
      <c r="F478">
        <v>71.207899999999995</v>
      </c>
    </row>
    <row r="479" spans="1:6">
      <c r="A479" s="10" t="s">
        <v>644</v>
      </c>
      <c r="B479" t="s">
        <v>643</v>
      </c>
      <c r="C479" t="s">
        <v>51</v>
      </c>
      <c r="D479">
        <v>11.006399999999999</v>
      </c>
      <c r="E479">
        <v>14.1015</v>
      </c>
      <c r="F479">
        <v>25.107900000000001</v>
      </c>
    </row>
    <row r="480" spans="1:6">
      <c r="A480" s="10" t="s">
        <v>645</v>
      </c>
      <c r="B480" t="s">
        <v>646</v>
      </c>
      <c r="C480" t="s">
        <v>51</v>
      </c>
      <c r="D480">
        <v>0.21759999999999999</v>
      </c>
      <c r="E480">
        <v>7.0179</v>
      </c>
      <c r="F480">
        <v>7.2355</v>
      </c>
    </row>
    <row r="481" spans="1:6">
      <c r="A481" s="10" t="s">
        <v>647</v>
      </c>
      <c r="B481" t="s">
        <v>646</v>
      </c>
      <c r="C481" t="s">
        <v>51</v>
      </c>
      <c r="D481">
        <v>1.6299999999999999E-2</v>
      </c>
      <c r="E481">
        <v>1.8979999999999999</v>
      </c>
      <c r="F481">
        <v>1.9142999999999999</v>
      </c>
    </row>
    <row r="482" spans="1:6">
      <c r="A482" s="10" t="s">
        <v>648</v>
      </c>
      <c r="B482" t="s">
        <v>646</v>
      </c>
      <c r="C482" t="s">
        <v>51</v>
      </c>
      <c r="D482">
        <v>3.44E-2</v>
      </c>
      <c r="E482">
        <v>1.8119000000000001</v>
      </c>
      <c r="F482">
        <v>1.8463000000000001</v>
      </c>
    </row>
    <row r="483" spans="1:6">
      <c r="A483" s="10" t="s">
        <v>649</v>
      </c>
      <c r="B483" t="s">
        <v>646</v>
      </c>
      <c r="C483" t="s">
        <v>51</v>
      </c>
      <c r="D483">
        <v>9.5870999999999995</v>
      </c>
      <c r="E483">
        <v>28.833600000000001</v>
      </c>
      <c r="F483">
        <v>38.420699999999997</v>
      </c>
    </row>
    <row r="484" spans="1:6">
      <c r="A484" s="10" t="s">
        <v>650</v>
      </c>
      <c r="B484" t="s">
        <v>646</v>
      </c>
      <c r="C484" t="s">
        <v>51</v>
      </c>
      <c r="D484">
        <v>2.6200000000000001E-2</v>
      </c>
      <c r="E484">
        <v>1.8416999999999999</v>
      </c>
      <c r="F484">
        <v>1.8678999999999999</v>
      </c>
    </row>
    <row r="485" spans="1:6">
      <c r="A485" s="10" t="s">
        <v>651</v>
      </c>
      <c r="B485" t="s">
        <v>646</v>
      </c>
      <c r="C485" t="s">
        <v>51</v>
      </c>
      <c r="D485">
        <v>1.7758</v>
      </c>
      <c r="E485">
        <v>5.9554999999999998</v>
      </c>
      <c r="F485">
        <v>7.7313000000000001</v>
      </c>
    </row>
    <row r="486" spans="1:6">
      <c r="A486" s="10" t="s">
        <v>652</v>
      </c>
      <c r="B486" t="s">
        <v>653</v>
      </c>
      <c r="C486" t="s">
        <v>51</v>
      </c>
      <c r="D486">
        <v>31.838899999999999</v>
      </c>
      <c r="E486">
        <v>144.08410000000001</v>
      </c>
      <c r="F486">
        <v>175.923</v>
      </c>
    </row>
    <row r="487" spans="1:6">
      <c r="A487" s="10" t="s">
        <v>654</v>
      </c>
      <c r="B487" t="s">
        <v>653</v>
      </c>
      <c r="C487" t="s">
        <v>51</v>
      </c>
      <c r="D487">
        <v>19.922000000000001</v>
      </c>
      <c r="E487">
        <v>217.06729999999999</v>
      </c>
      <c r="F487">
        <v>236.98929999999999</v>
      </c>
    </row>
    <row r="488" spans="1:6">
      <c r="A488" s="10" t="s">
        <v>655</v>
      </c>
      <c r="B488" t="s">
        <v>653</v>
      </c>
      <c r="C488" t="s">
        <v>51</v>
      </c>
      <c r="D488">
        <v>39.483699999999999</v>
      </c>
      <c r="E488">
        <v>121.645</v>
      </c>
      <c r="F488">
        <v>161.12870000000001</v>
      </c>
    </row>
    <row r="489" spans="1:6">
      <c r="A489" s="10" t="s">
        <v>656</v>
      </c>
      <c r="B489" t="s">
        <v>653</v>
      </c>
      <c r="C489" t="s">
        <v>51</v>
      </c>
      <c r="D489">
        <v>1.284</v>
      </c>
      <c r="E489">
        <v>1333.663</v>
      </c>
      <c r="F489">
        <v>1334.9469999999999</v>
      </c>
    </row>
    <row r="490" spans="1:6">
      <c r="A490" s="10" t="s">
        <v>657</v>
      </c>
      <c r="B490" t="s">
        <v>653</v>
      </c>
      <c r="C490" t="s">
        <v>51</v>
      </c>
      <c r="D490">
        <v>0.14649999999999999</v>
      </c>
      <c r="E490">
        <v>2.2829000000000002</v>
      </c>
      <c r="F490">
        <v>2.4293999999999998</v>
      </c>
    </row>
    <row r="491" spans="1:6">
      <c r="A491" s="10" t="s">
        <v>658</v>
      </c>
      <c r="B491" t="s">
        <v>653</v>
      </c>
      <c r="C491" t="s">
        <v>51</v>
      </c>
      <c r="D491">
        <v>2.6200000000000001E-2</v>
      </c>
      <c r="E491">
        <v>29.232700000000001</v>
      </c>
      <c r="F491">
        <v>29.258900000000001</v>
      </c>
    </row>
    <row r="492" spans="1:6">
      <c r="A492" s="10" t="s">
        <v>659</v>
      </c>
      <c r="B492" t="s">
        <v>653</v>
      </c>
      <c r="C492" t="s">
        <v>51</v>
      </c>
      <c r="D492">
        <v>3.5900000000000001E-2</v>
      </c>
      <c r="E492">
        <v>8.3353999999999999</v>
      </c>
      <c r="F492">
        <v>8.3712999999999997</v>
      </c>
    </row>
    <row r="493" spans="1:6">
      <c r="A493" s="10" t="s">
        <v>660</v>
      </c>
      <c r="B493" t="s">
        <v>661</v>
      </c>
      <c r="C493" t="s">
        <v>51</v>
      </c>
      <c r="D493">
        <v>-8.2476000000000003</v>
      </c>
      <c r="E493">
        <v>109.71420000000001</v>
      </c>
      <c r="F493">
        <v>101.4666</v>
      </c>
    </row>
    <row r="494" spans="1:6">
      <c r="A494" s="10" t="s">
        <v>662</v>
      </c>
      <c r="B494" t="s">
        <v>661</v>
      </c>
      <c r="C494" t="s">
        <v>51</v>
      </c>
      <c r="D494">
        <v>88.818899999999999</v>
      </c>
      <c r="E494">
        <v>51.843200000000003</v>
      </c>
      <c r="F494">
        <v>140.66210000000001</v>
      </c>
    </row>
    <row r="495" spans="1:6">
      <c r="A495" s="10" t="s">
        <v>663</v>
      </c>
      <c r="B495" t="s">
        <v>661</v>
      </c>
      <c r="C495" t="s">
        <v>51</v>
      </c>
      <c r="D495">
        <v>29.415600000000001</v>
      </c>
      <c r="E495">
        <v>416.45080000000002</v>
      </c>
      <c r="F495">
        <v>445.8664</v>
      </c>
    </row>
    <row r="496" spans="1:6">
      <c r="A496" s="10" t="s">
        <v>664</v>
      </c>
      <c r="B496" t="s">
        <v>661</v>
      </c>
      <c r="C496" t="s">
        <v>51</v>
      </c>
      <c r="D496">
        <v>9.4E-2</v>
      </c>
      <c r="E496">
        <v>59.276499999999999</v>
      </c>
      <c r="F496">
        <v>59.3705</v>
      </c>
    </row>
    <row r="497" spans="1:6">
      <c r="A497" s="10" t="s">
        <v>665</v>
      </c>
      <c r="B497" t="s">
        <v>661</v>
      </c>
      <c r="C497" t="s">
        <v>51</v>
      </c>
      <c r="D497">
        <v>-4.0723000000000003</v>
      </c>
      <c r="E497">
        <v>94.819699999999997</v>
      </c>
      <c r="F497">
        <v>90.747399999999999</v>
      </c>
    </row>
    <row r="498" spans="1:6">
      <c r="A498" s="10" t="s">
        <v>666</v>
      </c>
      <c r="B498" t="s">
        <v>661</v>
      </c>
      <c r="C498" t="s">
        <v>51</v>
      </c>
      <c r="D498">
        <v>-0.93269999999999997</v>
      </c>
      <c r="E498">
        <v>74.168300000000002</v>
      </c>
      <c r="F498">
        <v>73.235600000000005</v>
      </c>
    </row>
    <row r="499" spans="1:6">
      <c r="A499" s="10" t="s">
        <v>667</v>
      </c>
      <c r="B499" t="s">
        <v>661</v>
      </c>
      <c r="C499" t="s">
        <v>51</v>
      </c>
      <c r="D499">
        <v>0.83909999999999996</v>
      </c>
      <c r="E499">
        <v>13.3665</v>
      </c>
      <c r="F499">
        <v>14.2056</v>
      </c>
    </row>
    <row r="500" spans="1:6">
      <c r="A500" s="10" t="s">
        <v>668</v>
      </c>
      <c r="B500" t="s">
        <v>661</v>
      </c>
      <c r="C500" t="s">
        <v>51</v>
      </c>
      <c r="D500">
        <v>-4.3681000000000001</v>
      </c>
      <c r="E500">
        <v>181.36349999999999</v>
      </c>
      <c r="F500">
        <v>176.99539999999999</v>
      </c>
    </row>
    <row r="501" spans="1:6">
      <c r="A501" s="10" t="s">
        <v>669</v>
      </c>
      <c r="B501" t="s">
        <v>661</v>
      </c>
      <c r="C501" t="s">
        <v>51</v>
      </c>
      <c r="D501">
        <v>-9.8829999999999991</v>
      </c>
      <c r="E501">
        <v>130.64070000000001</v>
      </c>
      <c r="F501">
        <v>120.7577</v>
      </c>
    </row>
    <row r="502" spans="1:6">
      <c r="A502" s="10" t="s">
        <v>670</v>
      </c>
      <c r="B502" t="s">
        <v>661</v>
      </c>
      <c r="C502" t="s">
        <v>51</v>
      </c>
      <c r="D502">
        <v>8.3999999999999995E-3</v>
      </c>
      <c r="E502">
        <v>2.1516999999999999</v>
      </c>
      <c r="F502">
        <v>2.1600999999999999</v>
      </c>
    </row>
    <row r="503" spans="1:6">
      <c r="A503" s="10" t="s">
        <v>671</v>
      </c>
      <c r="B503" t="s">
        <v>661</v>
      </c>
      <c r="C503" t="s">
        <v>51</v>
      </c>
      <c r="D503">
        <v>57.522100000000002</v>
      </c>
      <c r="E503">
        <v>157.53899999999999</v>
      </c>
      <c r="F503">
        <v>215.06110000000001</v>
      </c>
    </row>
    <row r="504" spans="1:6">
      <c r="A504" s="10" t="s">
        <v>672</v>
      </c>
      <c r="B504" t="s">
        <v>661</v>
      </c>
      <c r="C504" t="s">
        <v>51</v>
      </c>
      <c r="D504">
        <v>0.1241</v>
      </c>
      <c r="E504">
        <v>187.74180000000001</v>
      </c>
      <c r="F504">
        <v>187.86590000000001</v>
      </c>
    </row>
    <row r="505" spans="1:6">
      <c r="A505" s="10" t="s">
        <v>673</v>
      </c>
      <c r="B505" t="s">
        <v>661</v>
      </c>
      <c r="C505" t="s">
        <v>51</v>
      </c>
      <c r="D505">
        <v>0</v>
      </c>
      <c r="E505">
        <v>21.709900000000001</v>
      </c>
      <c r="F505">
        <v>21.709900000000001</v>
      </c>
    </row>
    <row r="506" spans="1:6">
      <c r="A506" s="10" t="s">
        <v>674</v>
      </c>
      <c r="B506" t="s">
        <v>661</v>
      </c>
      <c r="C506" t="s">
        <v>51</v>
      </c>
      <c r="D506">
        <v>17.043500000000002</v>
      </c>
      <c r="E506">
        <v>21.709900000000001</v>
      </c>
      <c r="F506">
        <v>38.753399999999999</v>
      </c>
    </row>
    <row r="507" spans="1:6">
      <c r="A507" s="10" t="s">
        <v>675</v>
      </c>
      <c r="B507" t="s">
        <v>661</v>
      </c>
      <c r="C507" t="s">
        <v>51</v>
      </c>
      <c r="D507">
        <v>0.2555</v>
      </c>
      <c r="E507">
        <v>11.9693</v>
      </c>
      <c r="F507">
        <v>12.2248</v>
      </c>
    </row>
    <row r="508" spans="1:6">
      <c r="A508" s="10" t="s">
        <v>676</v>
      </c>
      <c r="B508" t="s">
        <v>661</v>
      </c>
      <c r="C508" t="s">
        <v>51</v>
      </c>
      <c r="D508">
        <v>33.736899999999999</v>
      </c>
      <c r="E508">
        <v>28.255700000000001</v>
      </c>
      <c r="F508">
        <v>61.992600000000003</v>
      </c>
    </row>
    <row r="509" spans="1:6">
      <c r="A509" s="10" t="s">
        <v>677</v>
      </c>
      <c r="B509" t="s">
        <v>678</v>
      </c>
      <c r="C509" t="s">
        <v>51</v>
      </c>
      <c r="D509">
        <v>10043.745500000001</v>
      </c>
      <c r="E509">
        <v>0</v>
      </c>
      <c r="F509">
        <v>10043.745500000001</v>
      </c>
    </row>
    <row r="510" spans="1:6">
      <c r="A510" s="10" t="s">
        <v>679</v>
      </c>
      <c r="B510" t="s">
        <v>680</v>
      </c>
      <c r="C510" t="s">
        <v>51</v>
      </c>
      <c r="D510">
        <v>62.461100000000002</v>
      </c>
      <c r="E510">
        <v>75.253</v>
      </c>
      <c r="F510">
        <v>137.7141</v>
      </c>
    </row>
    <row r="511" spans="1:6">
      <c r="A511" s="10" t="s">
        <v>681</v>
      </c>
      <c r="B511" t="s">
        <v>680</v>
      </c>
      <c r="C511" t="s">
        <v>51</v>
      </c>
      <c r="D511">
        <v>105.7527</v>
      </c>
      <c r="E511">
        <v>287.02499999999998</v>
      </c>
      <c r="F511">
        <v>392.77769999999998</v>
      </c>
    </row>
    <row r="512" spans="1:6">
      <c r="A512" s="10" t="s">
        <v>682</v>
      </c>
      <c r="B512" t="s">
        <v>680</v>
      </c>
      <c r="C512" t="s">
        <v>51</v>
      </c>
      <c r="D512">
        <v>85.195599999999999</v>
      </c>
      <c r="E512">
        <v>267.22969999999998</v>
      </c>
      <c r="F512">
        <v>352.42529999999999</v>
      </c>
    </row>
    <row r="513" spans="1:6">
      <c r="A513" s="10" t="s">
        <v>683</v>
      </c>
      <c r="B513" t="s">
        <v>680</v>
      </c>
      <c r="C513" t="s">
        <v>51</v>
      </c>
      <c r="D513">
        <v>11.0792</v>
      </c>
      <c r="E513">
        <v>37.8733</v>
      </c>
      <c r="F513">
        <v>48.952500000000001</v>
      </c>
    </row>
    <row r="514" spans="1:6">
      <c r="A514" s="10" t="s">
        <v>684</v>
      </c>
      <c r="B514" t="s">
        <v>680</v>
      </c>
      <c r="C514" t="s">
        <v>51</v>
      </c>
      <c r="D514">
        <v>9.7719000000000005</v>
      </c>
      <c r="E514">
        <v>17.930399999999999</v>
      </c>
      <c r="F514">
        <v>27.702300000000001</v>
      </c>
    </row>
    <row r="515" spans="1:6">
      <c r="A515" s="10" t="s">
        <v>685</v>
      </c>
      <c r="B515" t="s">
        <v>680</v>
      </c>
      <c r="C515" t="s">
        <v>51</v>
      </c>
      <c r="D515">
        <v>9.3778000000000006</v>
      </c>
      <c r="E515">
        <v>4.0522</v>
      </c>
      <c r="F515">
        <v>13.43</v>
      </c>
    </row>
    <row r="516" spans="1:6">
      <c r="A516" s="10" t="s">
        <v>686</v>
      </c>
      <c r="B516" t="s">
        <v>680</v>
      </c>
      <c r="C516" t="s">
        <v>51</v>
      </c>
      <c r="D516">
        <v>65.412000000000006</v>
      </c>
      <c r="E516">
        <v>75.253</v>
      </c>
      <c r="F516">
        <v>140.66499999999999</v>
      </c>
    </row>
    <row r="517" spans="1:6">
      <c r="A517" s="10" t="s">
        <v>687</v>
      </c>
      <c r="B517" t="s">
        <v>680</v>
      </c>
      <c r="C517" t="s">
        <v>51</v>
      </c>
      <c r="D517">
        <v>62.461100000000002</v>
      </c>
      <c r="E517">
        <v>64.104500000000002</v>
      </c>
      <c r="F517">
        <v>126.5656</v>
      </c>
    </row>
    <row r="518" spans="1:6">
      <c r="A518" s="10" t="s">
        <v>688</v>
      </c>
      <c r="B518" t="s">
        <v>689</v>
      </c>
      <c r="C518" t="s">
        <v>51</v>
      </c>
      <c r="D518">
        <v>4513.4336000000003</v>
      </c>
      <c r="E518">
        <v>1</v>
      </c>
      <c r="F518">
        <v>4514.4336000000003</v>
      </c>
    </row>
    <row r="519" spans="1:6">
      <c r="A519" s="10" t="s">
        <v>690</v>
      </c>
      <c r="B519" t="s">
        <v>689</v>
      </c>
      <c r="C519" t="s">
        <v>51</v>
      </c>
      <c r="D519">
        <v>1610.8548000000001</v>
      </c>
      <c r="E519">
        <v>1179.2424000000001</v>
      </c>
      <c r="F519">
        <v>2790.0972000000002</v>
      </c>
    </row>
    <row r="520" spans="1:6">
      <c r="A520" s="10" t="s">
        <v>691</v>
      </c>
      <c r="B520" t="s">
        <v>692</v>
      </c>
      <c r="C520" t="s">
        <v>51</v>
      </c>
      <c r="D520">
        <v>975324.87139999995</v>
      </c>
      <c r="E520">
        <v>127438.86380000001</v>
      </c>
      <c r="F520">
        <v>1102763.7352</v>
      </c>
    </row>
    <row r="521" spans="1:6">
      <c r="A521" s="10" t="s">
        <v>693</v>
      </c>
      <c r="B521" t="s">
        <v>692</v>
      </c>
      <c r="C521" t="s">
        <v>51</v>
      </c>
      <c r="D521">
        <v>117420.5545</v>
      </c>
      <c r="E521">
        <v>60199.292600000001</v>
      </c>
      <c r="F521">
        <v>177619.84710000001</v>
      </c>
    </row>
    <row r="522" spans="1:6">
      <c r="A522" s="10" t="s">
        <v>694</v>
      </c>
      <c r="B522" t="s">
        <v>692</v>
      </c>
      <c r="C522" t="s">
        <v>51</v>
      </c>
      <c r="D522">
        <v>34563.756200000003</v>
      </c>
      <c r="E522">
        <v>31398.359100000001</v>
      </c>
      <c r="F522">
        <v>65962.115300000005</v>
      </c>
    </row>
    <row r="523" spans="1:6">
      <c r="A523" s="10" t="s">
        <v>695</v>
      </c>
      <c r="B523" t="s">
        <v>692</v>
      </c>
      <c r="C523" t="s">
        <v>51</v>
      </c>
      <c r="D523">
        <v>30749.4352</v>
      </c>
      <c r="E523">
        <v>34573.086199999998</v>
      </c>
      <c r="F523">
        <v>65322.521399999998</v>
      </c>
    </row>
    <row r="524" spans="1:6">
      <c r="A524" s="10" t="s">
        <v>696</v>
      </c>
      <c r="B524" t="s">
        <v>692</v>
      </c>
      <c r="C524" t="s">
        <v>51</v>
      </c>
      <c r="D524">
        <v>36807.214999999997</v>
      </c>
      <c r="E524">
        <v>19080.291799999999</v>
      </c>
      <c r="F524">
        <v>55887.506800000003</v>
      </c>
    </row>
    <row r="525" spans="1:6">
      <c r="A525" s="10" t="s">
        <v>697</v>
      </c>
      <c r="B525" t="s">
        <v>692</v>
      </c>
      <c r="C525" t="s">
        <v>51</v>
      </c>
      <c r="D525">
        <v>7271.39</v>
      </c>
      <c r="E525">
        <v>337.8</v>
      </c>
      <c r="F525">
        <v>7609.19</v>
      </c>
    </row>
    <row r="526" spans="1:6">
      <c r="A526" s="10" t="s">
        <v>698</v>
      </c>
      <c r="B526" t="s">
        <v>699</v>
      </c>
      <c r="C526" t="s">
        <v>51</v>
      </c>
      <c r="D526">
        <v>313.14890000000003</v>
      </c>
      <c r="E526">
        <v>323.32060000000001</v>
      </c>
      <c r="F526">
        <v>636.46950000000004</v>
      </c>
    </row>
    <row r="527" spans="1:6">
      <c r="A527" s="10" t="s">
        <v>700</v>
      </c>
      <c r="B527" t="s">
        <v>701</v>
      </c>
      <c r="C527" t="s">
        <v>51</v>
      </c>
      <c r="D527">
        <v>313.14890000000003</v>
      </c>
      <c r="E527">
        <v>322.38369999999998</v>
      </c>
      <c r="F527">
        <v>635.5326</v>
      </c>
    </row>
    <row r="528" spans="1:6">
      <c r="A528" s="10" t="s">
        <v>702</v>
      </c>
      <c r="B528" t="s">
        <v>703</v>
      </c>
      <c r="C528" t="s">
        <v>51</v>
      </c>
      <c r="D528">
        <v>313.14890000000003</v>
      </c>
      <c r="E528">
        <v>322.38369999999998</v>
      </c>
      <c r="F528">
        <v>635.5326</v>
      </c>
    </row>
    <row r="529" spans="1:6">
      <c r="A529" s="10" t="s">
        <v>704</v>
      </c>
      <c r="B529" t="s">
        <v>705</v>
      </c>
      <c r="C529" t="s">
        <v>51</v>
      </c>
      <c r="D529">
        <v>186.9196</v>
      </c>
      <c r="E529">
        <v>533.10299999999995</v>
      </c>
      <c r="F529">
        <v>720.02260000000001</v>
      </c>
    </row>
    <row r="530" spans="1:6">
      <c r="A530" s="10" t="s">
        <v>706</v>
      </c>
      <c r="B530" t="s">
        <v>707</v>
      </c>
      <c r="C530" t="s">
        <v>51</v>
      </c>
      <c r="D530">
        <v>186.9196</v>
      </c>
      <c r="E530">
        <v>533.10299999999995</v>
      </c>
      <c r="F530">
        <v>720.02260000000001</v>
      </c>
    </row>
    <row r="531" spans="1:6">
      <c r="A531" s="10" t="s">
        <v>708</v>
      </c>
      <c r="B531" t="s">
        <v>707</v>
      </c>
      <c r="C531" t="s">
        <v>51</v>
      </c>
      <c r="D531">
        <v>186.9196</v>
      </c>
      <c r="E531">
        <v>533.10299999999995</v>
      </c>
      <c r="F531">
        <v>720.02260000000001</v>
      </c>
    </row>
    <row r="532" spans="1:6">
      <c r="A532" s="10" t="s">
        <v>709</v>
      </c>
      <c r="B532" t="s">
        <v>710</v>
      </c>
      <c r="C532" t="s">
        <v>51</v>
      </c>
      <c r="D532">
        <v>415.6157</v>
      </c>
      <c r="E532">
        <v>649.89980000000003</v>
      </c>
      <c r="F532">
        <v>1065.5155</v>
      </c>
    </row>
    <row r="533" spans="1:6">
      <c r="A533" s="10" t="s">
        <v>711</v>
      </c>
      <c r="B533" t="s">
        <v>712</v>
      </c>
      <c r="C533" t="s">
        <v>51</v>
      </c>
      <c r="D533">
        <v>599778.29879999999</v>
      </c>
      <c r="E533">
        <v>18939.377799999998</v>
      </c>
      <c r="F533">
        <v>618717.67660000001</v>
      </c>
    </row>
    <row r="534" spans="1:6">
      <c r="A534" s="10" t="s">
        <v>713</v>
      </c>
      <c r="B534" t="s">
        <v>714</v>
      </c>
      <c r="C534" t="s">
        <v>51</v>
      </c>
      <c r="D534">
        <v>9140.6705000000002</v>
      </c>
      <c r="E534">
        <v>2166.9766</v>
      </c>
      <c r="F534">
        <v>11307.6471</v>
      </c>
    </row>
    <row r="535" spans="1:6">
      <c r="A535" s="10" t="s">
        <v>715</v>
      </c>
      <c r="B535" t="s">
        <v>714</v>
      </c>
      <c r="C535" t="s">
        <v>51</v>
      </c>
      <c r="D535">
        <v>8353.1864999999998</v>
      </c>
      <c r="E535">
        <v>0</v>
      </c>
      <c r="F535">
        <v>8353.1864999999998</v>
      </c>
    </row>
    <row r="536" spans="1:6">
      <c r="A536" s="10" t="s">
        <v>716</v>
      </c>
      <c r="B536" t="s">
        <v>714</v>
      </c>
      <c r="C536" t="s">
        <v>51</v>
      </c>
      <c r="D536">
        <v>9274.2369999999992</v>
      </c>
      <c r="E536">
        <v>268.29849999999999</v>
      </c>
      <c r="F536">
        <v>9542.5355</v>
      </c>
    </row>
    <row r="537" spans="1:6">
      <c r="A537" s="10" t="s">
        <v>717</v>
      </c>
      <c r="B537" t="s">
        <v>714</v>
      </c>
      <c r="C537" t="s">
        <v>51</v>
      </c>
      <c r="D537">
        <v>11266.036</v>
      </c>
      <c r="E537">
        <v>1083.4883</v>
      </c>
      <c r="F537">
        <v>12349.524299999999</v>
      </c>
    </row>
    <row r="538" spans="1:6">
      <c r="A538" s="10" t="s">
        <v>718</v>
      </c>
      <c r="B538" t="s">
        <v>714</v>
      </c>
      <c r="C538" t="s">
        <v>51</v>
      </c>
      <c r="D538">
        <v>14807.1548</v>
      </c>
      <c r="E538">
        <v>0</v>
      </c>
      <c r="F538">
        <v>14807.1548</v>
      </c>
    </row>
    <row r="539" spans="1:6">
      <c r="A539" s="10" t="s">
        <v>719</v>
      </c>
      <c r="B539" t="s">
        <v>714</v>
      </c>
      <c r="C539" t="s">
        <v>51</v>
      </c>
      <c r="D539">
        <v>6370.9364999999998</v>
      </c>
      <c r="E539">
        <v>0</v>
      </c>
      <c r="F539">
        <v>6370.9364999999998</v>
      </c>
    </row>
    <row r="540" spans="1:6">
      <c r="A540" s="10" t="s">
        <v>720</v>
      </c>
      <c r="B540" t="s">
        <v>714</v>
      </c>
      <c r="C540" t="s">
        <v>51</v>
      </c>
      <c r="D540">
        <v>6104.4817999999996</v>
      </c>
      <c r="E540">
        <v>138.1996</v>
      </c>
      <c r="F540">
        <v>6242.6814000000004</v>
      </c>
    </row>
    <row r="541" spans="1:6">
      <c r="A541" s="10" t="s">
        <v>721</v>
      </c>
      <c r="B541" t="s">
        <v>714</v>
      </c>
      <c r="C541" t="s">
        <v>51</v>
      </c>
      <c r="D541">
        <v>5082.0105999999996</v>
      </c>
      <c r="E541">
        <v>2166.9766</v>
      </c>
      <c r="F541">
        <v>7248.9871999999996</v>
      </c>
    </row>
    <row r="542" spans="1:6">
      <c r="A542" s="10" t="s">
        <v>722</v>
      </c>
      <c r="B542" t="s">
        <v>714</v>
      </c>
      <c r="C542" t="s">
        <v>51</v>
      </c>
      <c r="D542">
        <v>6886.7141000000001</v>
      </c>
      <c r="E542">
        <v>971.92750000000001</v>
      </c>
      <c r="F542">
        <v>7858.6415999999999</v>
      </c>
    </row>
    <row r="543" spans="1:6">
      <c r="A543" s="10" t="s">
        <v>723</v>
      </c>
      <c r="B543" t="s">
        <v>714</v>
      </c>
      <c r="C543" t="s">
        <v>51</v>
      </c>
      <c r="D543">
        <v>4157.4953999999998</v>
      </c>
      <c r="E543">
        <v>0</v>
      </c>
      <c r="F543">
        <v>4157.4953999999998</v>
      </c>
    </row>
    <row r="544" spans="1:6">
      <c r="A544" s="10" t="s">
        <v>724</v>
      </c>
      <c r="B544" t="s">
        <v>714</v>
      </c>
      <c r="C544" t="s">
        <v>51</v>
      </c>
      <c r="D544">
        <v>774.4819</v>
      </c>
      <c r="E544">
        <v>38.04</v>
      </c>
      <c r="F544">
        <v>812.52189999999996</v>
      </c>
    </row>
    <row r="545" spans="1:6">
      <c r="A545" s="10" t="s">
        <v>725</v>
      </c>
      <c r="B545" t="s">
        <v>726</v>
      </c>
      <c r="C545" t="s">
        <v>51</v>
      </c>
      <c r="D545">
        <v>33.57</v>
      </c>
      <c r="E545">
        <v>4876.3707000000004</v>
      </c>
      <c r="F545">
        <v>4909.9407000000001</v>
      </c>
    </row>
    <row r="546" spans="1:6">
      <c r="A546" s="10" t="s">
        <v>727</v>
      </c>
      <c r="B546" t="s">
        <v>728</v>
      </c>
      <c r="C546" t="s">
        <v>51</v>
      </c>
      <c r="D546">
        <v>4856.7596999999996</v>
      </c>
      <c r="E546">
        <v>2814.0187999999998</v>
      </c>
      <c r="F546">
        <v>7670.7785000000003</v>
      </c>
    </row>
    <row r="547" spans="1:6">
      <c r="A547" s="10" t="s">
        <v>729</v>
      </c>
      <c r="B547" t="s">
        <v>728</v>
      </c>
      <c r="C547" t="s">
        <v>51</v>
      </c>
      <c r="D547">
        <v>76115.490699999995</v>
      </c>
      <c r="E547">
        <v>6184.3837000000003</v>
      </c>
      <c r="F547">
        <v>82299.874400000001</v>
      </c>
    </row>
    <row r="548" spans="1:6">
      <c r="A548" s="10" t="s">
        <v>730</v>
      </c>
      <c r="B548" t="s">
        <v>731</v>
      </c>
      <c r="C548" t="s">
        <v>51</v>
      </c>
      <c r="D548">
        <v>89377.875</v>
      </c>
      <c r="E548">
        <v>6594.5916999999999</v>
      </c>
      <c r="F548">
        <v>95972.466700000004</v>
      </c>
    </row>
    <row r="549" spans="1:6">
      <c r="A549" s="10" t="s">
        <v>732</v>
      </c>
      <c r="B549" t="s">
        <v>731</v>
      </c>
      <c r="C549" t="s">
        <v>51</v>
      </c>
      <c r="D549">
        <v>4025.915</v>
      </c>
      <c r="E549">
        <v>3822.4582999999998</v>
      </c>
      <c r="F549">
        <v>7848.3733000000002</v>
      </c>
    </row>
    <row r="550" spans="1:6">
      <c r="A550" s="10" t="s">
        <v>733</v>
      </c>
      <c r="B550" t="s">
        <v>734</v>
      </c>
      <c r="C550" t="s">
        <v>51</v>
      </c>
      <c r="D550">
        <v>30301.950400000002</v>
      </c>
      <c r="E550">
        <v>18449.394799999998</v>
      </c>
      <c r="F550">
        <v>48751.345200000003</v>
      </c>
    </row>
    <row r="551" spans="1:6">
      <c r="A551" s="10" t="s">
        <v>735</v>
      </c>
      <c r="B551" t="s">
        <v>736</v>
      </c>
      <c r="C551" t="s">
        <v>51</v>
      </c>
      <c r="D551">
        <v>2874.9431</v>
      </c>
      <c r="E551">
        <v>0</v>
      </c>
      <c r="F551">
        <v>2874.9431</v>
      </c>
    </row>
    <row r="552" spans="1:6">
      <c r="A552" s="10" t="s">
        <v>737</v>
      </c>
      <c r="B552" t="s">
        <v>736</v>
      </c>
      <c r="C552" t="s">
        <v>51</v>
      </c>
      <c r="D552">
        <v>482258.38319999998</v>
      </c>
      <c r="E552">
        <v>144</v>
      </c>
      <c r="F552">
        <v>482402.38319999998</v>
      </c>
    </row>
    <row r="553" spans="1:6">
      <c r="A553" s="10" t="s">
        <v>738</v>
      </c>
      <c r="B553" t="s">
        <v>739</v>
      </c>
      <c r="C553" t="s">
        <v>51</v>
      </c>
      <c r="D553">
        <v>62482.811099999999</v>
      </c>
      <c r="E553">
        <v>52371.893600000003</v>
      </c>
      <c r="F553">
        <v>114854.7047</v>
      </c>
    </row>
    <row r="554" spans="1:6">
      <c r="A554" s="10" t="s">
        <v>740</v>
      </c>
      <c r="B554" t="s">
        <v>741</v>
      </c>
      <c r="C554" t="s">
        <v>51</v>
      </c>
      <c r="D554">
        <v>62482.811099999999</v>
      </c>
      <c r="E554">
        <v>52264.4614</v>
      </c>
      <c r="F554">
        <v>114747.27250000001</v>
      </c>
    </row>
    <row r="555" spans="1:6">
      <c r="A555" s="10" t="s">
        <v>742</v>
      </c>
      <c r="B555" t="s">
        <v>741</v>
      </c>
      <c r="C555" t="s">
        <v>51</v>
      </c>
      <c r="D555">
        <v>756846.1716</v>
      </c>
      <c r="E555">
        <v>349826.73700000002</v>
      </c>
      <c r="F555">
        <v>1106672.9086</v>
      </c>
    </row>
    <row r="556" spans="1:6">
      <c r="A556" s="10" t="s">
        <v>743</v>
      </c>
      <c r="B556" t="s">
        <v>741</v>
      </c>
      <c r="C556" t="s">
        <v>51</v>
      </c>
      <c r="D556">
        <v>177265.5975</v>
      </c>
      <c r="E556">
        <v>80012.349799999996</v>
      </c>
      <c r="F556">
        <v>257277.9473</v>
      </c>
    </row>
    <row r="557" spans="1:6">
      <c r="A557" s="10" t="s">
        <v>744</v>
      </c>
      <c r="B557" t="s">
        <v>745</v>
      </c>
      <c r="C557" t="s">
        <v>51</v>
      </c>
      <c r="D557">
        <v>62482.811099999999</v>
      </c>
      <c r="E557">
        <v>52264.4614</v>
      </c>
      <c r="F557">
        <v>114747.27250000001</v>
      </c>
    </row>
    <row r="558" spans="1:6">
      <c r="A558" s="10" t="s">
        <v>746</v>
      </c>
      <c r="B558" t="s">
        <v>747</v>
      </c>
      <c r="C558" t="s">
        <v>51</v>
      </c>
      <c r="D558">
        <v>62482.811099999999</v>
      </c>
      <c r="E558">
        <v>52264.088400000001</v>
      </c>
      <c r="F558">
        <v>114746.8995</v>
      </c>
    </row>
    <row r="559" spans="1:6">
      <c r="A559" s="10" t="s">
        <v>748</v>
      </c>
      <c r="B559" t="s">
        <v>749</v>
      </c>
      <c r="C559" t="s">
        <v>51</v>
      </c>
      <c r="D559">
        <v>62482.811099999999</v>
      </c>
      <c r="E559">
        <v>52265.356800000001</v>
      </c>
      <c r="F559">
        <v>114748.1679</v>
      </c>
    </row>
    <row r="560" spans="1:6">
      <c r="A560" s="10" t="s">
        <v>750</v>
      </c>
      <c r="B560" t="s">
        <v>749</v>
      </c>
      <c r="C560" t="s">
        <v>51</v>
      </c>
      <c r="D560">
        <v>748977.68460000004</v>
      </c>
      <c r="E560">
        <v>348195.11829999997</v>
      </c>
      <c r="F560">
        <v>1097172.8029</v>
      </c>
    </row>
    <row r="561" spans="1:6">
      <c r="A561" s="10" t="s">
        <v>751</v>
      </c>
      <c r="B561" t="s">
        <v>749</v>
      </c>
      <c r="C561" t="s">
        <v>51</v>
      </c>
      <c r="D561">
        <v>170231.5631</v>
      </c>
      <c r="E561">
        <v>79993.086200000005</v>
      </c>
      <c r="F561">
        <v>250224.64929999999</v>
      </c>
    </row>
    <row r="562" spans="1:6">
      <c r="A562" s="10" t="s">
        <v>752</v>
      </c>
      <c r="B562" t="s">
        <v>753</v>
      </c>
      <c r="C562" t="s">
        <v>51</v>
      </c>
      <c r="D562">
        <v>62482.811099999999</v>
      </c>
      <c r="E562">
        <v>52265.356800000001</v>
      </c>
      <c r="F562">
        <v>114748.1679</v>
      </c>
    </row>
    <row r="563" spans="1:6">
      <c r="A563" s="10" t="s">
        <v>754</v>
      </c>
      <c r="B563" t="s">
        <v>755</v>
      </c>
      <c r="C563" t="s">
        <v>51</v>
      </c>
      <c r="D563">
        <v>62482.811099999999</v>
      </c>
      <c r="E563">
        <v>52264.4614</v>
      </c>
      <c r="F563">
        <v>114747.27250000001</v>
      </c>
    </row>
    <row r="564" spans="1:6">
      <c r="A564" s="10" t="s">
        <v>756</v>
      </c>
      <c r="B564" t="s">
        <v>757</v>
      </c>
      <c r="C564" t="s">
        <v>51</v>
      </c>
      <c r="D564">
        <v>8.3660999999999994</v>
      </c>
      <c r="E564">
        <v>12.9095</v>
      </c>
      <c r="F564">
        <v>21.275600000000001</v>
      </c>
    </row>
    <row r="565" spans="1:6">
      <c r="A565" s="10" t="s">
        <v>758</v>
      </c>
      <c r="B565" t="s">
        <v>757</v>
      </c>
      <c r="C565" t="s">
        <v>51</v>
      </c>
      <c r="D565">
        <v>8.3660999999999994</v>
      </c>
      <c r="E565">
        <v>12.9095</v>
      </c>
      <c r="F565">
        <v>21.275600000000001</v>
      </c>
    </row>
    <row r="566" spans="1:6">
      <c r="A566" s="10" t="s">
        <v>759</v>
      </c>
      <c r="B566" t="s">
        <v>760</v>
      </c>
      <c r="C566" t="s">
        <v>51</v>
      </c>
      <c r="D566">
        <v>2355.5834</v>
      </c>
      <c r="E566">
        <v>5167.3612000000003</v>
      </c>
      <c r="F566">
        <v>7522.9445999999998</v>
      </c>
    </row>
    <row r="567" spans="1:6">
      <c r="A567" s="10" t="s">
        <v>761</v>
      </c>
      <c r="B567" t="s">
        <v>760</v>
      </c>
      <c r="C567" t="s">
        <v>51</v>
      </c>
      <c r="D567">
        <v>2325.6064000000001</v>
      </c>
      <c r="E567">
        <v>5140.2762000000002</v>
      </c>
      <c r="F567">
        <v>7465.8825999999999</v>
      </c>
    </row>
    <row r="568" spans="1:6">
      <c r="A568" s="10" t="s">
        <v>762</v>
      </c>
      <c r="B568" t="s">
        <v>763</v>
      </c>
      <c r="C568" t="s">
        <v>51</v>
      </c>
      <c r="D568">
        <v>2355.5834</v>
      </c>
      <c r="E568">
        <v>5167.3612000000003</v>
      </c>
      <c r="F568">
        <v>7522.9445999999998</v>
      </c>
    </row>
    <row r="569" spans="1:6">
      <c r="A569" s="10" t="s">
        <v>764</v>
      </c>
      <c r="B569" t="s">
        <v>763</v>
      </c>
      <c r="C569" t="s">
        <v>51</v>
      </c>
      <c r="D569">
        <v>2325.6064000000001</v>
      </c>
      <c r="E569">
        <v>5140.2762000000002</v>
      </c>
      <c r="F569">
        <v>7465.8825999999999</v>
      </c>
    </row>
    <row r="570" spans="1:6">
      <c r="A570" s="10" t="s">
        <v>765</v>
      </c>
      <c r="B570" t="s">
        <v>766</v>
      </c>
      <c r="C570" t="s">
        <v>51</v>
      </c>
      <c r="D570">
        <v>562.80960000000005</v>
      </c>
      <c r="E570">
        <v>478.82979999999998</v>
      </c>
      <c r="F570">
        <v>1041.6394</v>
      </c>
    </row>
    <row r="571" spans="1:6">
      <c r="A571" s="10" t="s">
        <v>767</v>
      </c>
      <c r="B571" t="s">
        <v>766</v>
      </c>
      <c r="C571" t="s">
        <v>51</v>
      </c>
      <c r="D571">
        <v>130.47040000000001</v>
      </c>
      <c r="E571">
        <v>3733.9931999999999</v>
      </c>
      <c r="F571">
        <v>3864.4636</v>
      </c>
    </row>
    <row r="572" spans="1:6">
      <c r="A572" s="10" t="s">
        <v>768</v>
      </c>
      <c r="B572" t="s">
        <v>769</v>
      </c>
      <c r="C572" t="s">
        <v>51</v>
      </c>
      <c r="D572">
        <v>21.8688</v>
      </c>
      <c r="E572">
        <v>14.601000000000001</v>
      </c>
      <c r="F572">
        <v>36.469799999999999</v>
      </c>
    </row>
    <row r="573" spans="1:6">
      <c r="A573" s="10" t="s">
        <v>770</v>
      </c>
      <c r="B573" t="s">
        <v>771</v>
      </c>
      <c r="C573" t="s">
        <v>51</v>
      </c>
      <c r="D573">
        <v>4.3517000000000001</v>
      </c>
      <c r="E573">
        <v>7.6345999999999998</v>
      </c>
      <c r="F573">
        <v>11.9863</v>
      </c>
    </row>
    <row r="574" spans="1:6">
      <c r="A574" s="10" t="s">
        <v>772</v>
      </c>
      <c r="B574" t="s">
        <v>771</v>
      </c>
      <c r="C574" t="s">
        <v>51</v>
      </c>
      <c r="D574">
        <v>4.3517000000000001</v>
      </c>
      <c r="E574">
        <v>7.6386000000000003</v>
      </c>
      <c r="F574">
        <v>11.9903</v>
      </c>
    </row>
    <row r="575" spans="1:6">
      <c r="A575" s="10" t="s">
        <v>773</v>
      </c>
      <c r="B575" t="s">
        <v>774</v>
      </c>
      <c r="C575" t="s">
        <v>51</v>
      </c>
      <c r="D575">
        <v>3.1859999999999999</v>
      </c>
      <c r="E575">
        <v>7.4607000000000001</v>
      </c>
      <c r="F575">
        <v>10.646699999999999</v>
      </c>
    </row>
    <row r="576" spans="1:6">
      <c r="A576" s="10" t="s">
        <v>775</v>
      </c>
      <c r="B576" t="s">
        <v>776</v>
      </c>
      <c r="C576" t="s">
        <v>51</v>
      </c>
      <c r="D576">
        <v>3.1859999999999999</v>
      </c>
      <c r="E576">
        <v>7.4607000000000001</v>
      </c>
      <c r="F576">
        <v>10.646699999999999</v>
      </c>
    </row>
    <row r="577" spans="1:6">
      <c r="A577" s="10" t="s">
        <v>777</v>
      </c>
      <c r="B577" t="s">
        <v>778</v>
      </c>
      <c r="C577" t="s">
        <v>51</v>
      </c>
      <c r="D577">
        <v>3.1859999999999999</v>
      </c>
      <c r="E577">
        <v>7.4607000000000001</v>
      </c>
      <c r="F577">
        <v>10.646699999999999</v>
      </c>
    </row>
    <row r="578" spans="1:6">
      <c r="A578" s="10" t="s">
        <v>779</v>
      </c>
      <c r="B578" t="s">
        <v>780</v>
      </c>
      <c r="C578" t="s">
        <v>51</v>
      </c>
      <c r="D578">
        <v>3.1859999999999999</v>
      </c>
      <c r="E578">
        <v>7.4607000000000001</v>
      </c>
      <c r="F578">
        <v>10.646699999999999</v>
      </c>
    </row>
    <row r="579" spans="1:6">
      <c r="A579" s="10" t="s">
        <v>781</v>
      </c>
      <c r="B579" t="s">
        <v>780</v>
      </c>
      <c r="C579" t="s">
        <v>51</v>
      </c>
      <c r="D579">
        <v>3.1859999999999999</v>
      </c>
      <c r="E579">
        <v>7.4656000000000002</v>
      </c>
      <c r="F579">
        <v>10.6516</v>
      </c>
    </row>
    <row r="580" spans="1:6">
      <c r="A580" s="10" t="s">
        <v>782</v>
      </c>
      <c r="B580" t="s">
        <v>783</v>
      </c>
      <c r="C580" t="s">
        <v>51</v>
      </c>
      <c r="D580">
        <v>3.1859999999999999</v>
      </c>
      <c r="E580">
        <v>7.4656000000000002</v>
      </c>
      <c r="F580">
        <v>10.6516</v>
      </c>
    </row>
    <row r="581" spans="1:6">
      <c r="A581" s="10" t="s">
        <v>784</v>
      </c>
      <c r="B581" t="s">
        <v>785</v>
      </c>
      <c r="C581" t="s">
        <v>51</v>
      </c>
      <c r="D581">
        <v>3.1859999999999999</v>
      </c>
      <c r="E581">
        <v>16.443100000000001</v>
      </c>
      <c r="F581">
        <v>19.629100000000001</v>
      </c>
    </row>
    <row r="582" spans="1:6">
      <c r="A582" s="10" t="s">
        <v>786</v>
      </c>
      <c r="B582" t="s">
        <v>787</v>
      </c>
      <c r="C582" t="s">
        <v>51</v>
      </c>
      <c r="D582">
        <v>148.5</v>
      </c>
      <c r="E582">
        <v>17666.963</v>
      </c>
      <c r="F582">
        <v>17815.463</v>
      </c>
    </row>
    <row r="583" spans="1:6">
      <c r="A583" s="10" t="s">
        <v>788</v>
      </c>
      <c r="B583" t="s">
        <v>789</v>
      </c>
      <c r="C583" t="s">
        <v>51</v>
      </c>
      <c r="D583">
        <v>16.0259</v>
      </c>
      <c r="E583">
        <v>26.634499999999999</v>
      </c>
      <c r="F583">
        <v>42.660400000000003</v>
      </c>
    </row>
    <row r="584" spans="1:6">
      <c r="A584" s="10" t="s">
        <v>790</v>
      </c>
      <c r="B584" t="s">
        <v>791</v>
      </c>
      <c r="C584" t="s">
        <v>51</v>
      </c>
      <c r="D584">
        <v>2736.77</v>
      </c>
      <c r="E584">
        <v>1152.3768</v>
      </c>
      <c r="F584">
        <v>3889.1468</v>
      </c>
    </row>
    <row r="585" spans="1:6">
      <c r="A585" s="10" t="s">
        <v>792</v>
      </c>
      <c r="B585" t="s">
        <v>791</v>
      </c>
      <c r="C585" t="s">
        <v>51</v>
      </c>
      <c r="D585">
        <v>101.1972</v>
      </c>
      <c r="E585">
        <v>138.59829999999999</v>
      </c>
      <c r="F585">
        <v>239.7955</v>
      </c>
    </row>
    <row r="586" spans="1:6">
      <c r="A586" s="10" t="s">
        <v>793</v>
      </c>
      <c r="B586" t="s">
        <v>791</v>
      </c>
      <c r="C586" t="s">
        <v>51</v>
      </c>
      <c r="D586">
        <v>30.915700000000001</v>
      </c>
      <c r="E586">
        <v>138.59829999999999</v>
      </c>
      <c r="F586">
        <v>169.51400000000001</v>
      </c>
    </row>
    <row r="587" spans="1:6">
      <c r="A587" s="10" t="s">
        <v>794</v>
      </c>
      <c r="B587" t="s">
        <v>791</v>
      </c>
      <c r="C587" t="s">
        <v>51</v>
      </c>
      <c r="D587">
        <v>537.38480000000004</v>
      </c>
      <c r="E587">
        <v>2116.1388000000002</v>
      </c>
      <c r="F587">
        <v>2653.5236</v>
      </c>
    </row>
    <row r="588" spans="1:6">
      <c r="A588" s="10" t="s">
        <v>795</v>
      </c>
      <c r="B588" t="s">
        <v>791</v>
      </c>
      <c r="C588" t="s">
        <v>51</v>
      </c>
      <c r="D588">
        <v>1085.9965</v>
      </c>
      <c r="E588">
        <v>2116.1388000000002</v>
      </c>
      <c r="F588">
        <v>3202.1352999999999</v>
      </c>
    </row>
    <row r="589" spans="1:6">
      <c r="A589" s="10" t="s">
        <v>796</v>
      </c>
      <c r="B589" t="s">
        <v>791</v>
      </c>
      <c r="C589" t="s">
        <v>51</v>
      </c>
      <c r="D589">
        <v>2589.9429</v>
      </c>
      <c r="E589">
        <v>2691.4355</v>
      </c>
      <c r="F589">
        <v>5281.3783999999996</v>
      </c>
    </row>
    <row r="590" spans="1:6">
      <c r="A590" s="10" t="s">
        <v>797</v>
      </c>
      <c r="B590" t="s">
        <v>791</v>
      </c>
      <c r="C590" t="s">
        <v>51</v>
      </c>
      <c r="D590">
        <v>2609.0365000000002</v>
      </c>
      <c r="E590">
        <v>2691.4355</v>
      </c>
      <c r="F590">
        <v>5300.4719999999998</v>
      </c>
    </row>
    <row r="591" spans="1:6">
      <c r="A591" s="10" t="s">
        <v>798</v>
      </c>
      <c r="B591" t="s">
        <v>791</v>
      </c>
      <c r="C591" t="s">
        <v>51</v>
      </c>
      <c r="D591">
        <v>2655.2689999999998</v>
      </c>
      <c r="E591">
        <v>2691.4355</v>
      </c>
      <c r="F591">
        <v>5346.7044999999998</v>
      </c>
    </row>
    <row r="592" spans="1:6">
      <c r="A592" s="10" t="s">
        <v>799</v>
      </c>
      <c r="B592" t="s">
        <v>791</v>
      </c>
      <c r="C592" t="s">
        <v>51</v>
      </c>
      <c r="D592">
        <v>5588.2717000000002</v>
      </c>
      <c r="E592">
        <v>3843.8123000000001</v>
      </c>
      <c r="F592">
        <v>9432.0840000000007</v>
      </c>
    </row>
    <row r="593" spans="1:6">
      <c r="A593" s="10" t="s">
        <v>800</v>
      </c>
      <c r="B593" t="s">
        <v>791</v>
      </c>
      <c r="C593" t="s">
        <v>51</v>
      </c>
      <c r="D593">
        <v>5593.2263000000003</v>
      </c>
      <c r="E593">
        <v>3843.8123000000001</v>
      </c>
      <c r="F593">
        <v>9437.0385999999999</v>
      </c>
    </row>
    <row r="594" spans="1:6">
      <c r="A594" s="10" t="s">
        <v>801</v>
      </c>
      <c r="B594" t="s">
        <v>791</v>
      </c>
      <c r="C594" t="s">
        <v>51</v>
      </c>
      <c r="D594">
        <v>5598.1809000000003</v>
      </c>
      <c r="E594">
        <v>6235.9351999999999</v>
      </c>
      <c r="F594">
        <v>11834.116099999999</v>
      </c>
    </row>
    <row r="595" spans="1:6">
      <c r="A595" s="10" t="s">
        <v>802</v>
      </c>
      <c r="B595" t="s">
        <v>791</v>
      </c>
      <c r="C595" t="s">
        <v>51</v>
      </c>
      <c r="D595">
        <v>5598.1809000000003</v>
      </c>
      <c r="E595">
        <v>6200.0362999999998</v>
      </c>
      <c r="F595">
        <v>11798.217199999999</v>
      </c>
    </row>
    <row r="596" spans="1:6">
      <c r="A596" s="10" t="s">
        <v>803</v>
      </c>
      <c r="B596" t="s">
        <v>804</v>
      </c>
      <c r="C596" t="s">
        <v>51</v>
      </c>
      <c r="D596">
        <v>1023.3068</v>
      </c>
      <c r="E596">
        <v>648.68709999999999</v>
      </c>
      <c r="F596">
        <v>1671.9938999999999</v>
      </c>
    </row>
    <row r="597" spans="1:6">
      <c r="A597" s="10" t="s">
        <v>805</v>
      </c>
      <c r="B597" t="s">
        <v>806</v>
      </c>
      <c r="C597" t="s">
        <v>51</v>
      </c>
      <c r="D597">
        <v>2335.4178000000002</v>
      </c>
      <c r="E597">
        <v>3245.9092999999998</v>
      </c>
      <c r="F597">
        <v>5581.3271000000004</v>
      </c>
    </row>
    <row r="598" spans="1:6">
      <c r="A598" s="10" t="s">
        <v>807</v>
      </c>
      <c r="B598" t="s">
        <v>808</v>
      </c>
      <c r="C598" t="s">
        <v>51</v>
      </c>
      <c r="D598">
        <v>-5.9768999999999997</v>
      </c>
      <c r="E598">
        <v>102.2882</v>
      </c>
      <c r="F598">
        <v>96.311300000000003</v>
      </c>
    </row>
    <row r="599" spans="1:6">
      <c r="A599" s="10" t="s">
        <v>809</v>
      </c>
      <c r="B599" t="s">
        <v>810</v>
      </c>
      <c r="C599" t="s">
        <v>51</v>
      </c>
      <c r="D599">
        <v>-35.186999999999998</v>
      </c>
      <c r="E599">
        <v>207.0746</v>
      </c>
      <c r="F599">
        <v>171.88759999999999</v>
      </c>
    </row>
    <row r="600" spans="1:6">
      <c r="A600" s="10" t="s">
        <v>811</v>
      </c>
      <c r="B600" t="s">
        <v>812</v>
      </c>
      <c r="C600" t="s">
        <v>51</v>
      </c>
      <c r="D600">
        <v>22.5838</v>
      </c>
      <c r="E600">
        <v>10.146800000000001</v>
      </c>
      <c r="F600">
        <v>32.730600000000003</v>
      </c>
    </row>
    <row r="601" spans="1:6">
      <c r="A601" s="10" t="s">
        <v>813</v>
      </c>
      <c r="B601" t="s">
        <v>814</v>
      </c>
      <c r="C601" t="s">
        <v>51</v>
      </c>
      <c r="D601">
        <v>84.911000000000001</v>
      </c>
      <c r="E601">
        <v>9866.3150999999998</v>
      </c>
      <c r="F601">
        <v>9951.2260999999999</v>
      </c>
    </row>
    <row r="602" spans="1:6">
      <c r="A602" s="10" t="s">
        <v>815</v>
      </c>
      <c r="B602" t="s">
        <v>816</v>
      </c>
      <c r="C602" t="s">
        <v>51</v>
      </c>
      <c r="D602">
        <v>3.1859999999999999</v>
      </c>
      <c r="E602">
        <v>9.3566000000000003</v>
      </c>
      <c r="F602">
        <v>12.5426</v>
      </c>
    </row>
    <row r="603" spans="1:6">
      <c r="A603" s="10" t="s">
        <v>817</v>
      </c>
      <c r="B603" t="s">
        <v>818</v>
      </c>
      <c r="C603" t="s">
        <v>51</v>
      </c>
      <c r="D603">
        <v>0</v>
      </c>
      <c r="E603">
        <v>6111.3473000000004</v>
      </c>
      <c r="F603">
        <v>6111.3473000000004</v>
      </c>
    </row>
    <row r="604" spans="1:6">
      <c r="A604" s="10" t="s">
        <v>819</v>
      </c>
      <c r="B604" t="s">
        <v>820</v>
      </c>
      <c r="C604" t="s">
        <v>51</v>
      </c>
      <c r="D604">
        <v>21.8688</v>
      </c>
      <c r="E604">
        <v>12.4285</v>
      </c>
      <c r="F604">
        <v>34.2973</v>
      </c>
    </row>
    <row r="605" spans="1:6">
      <c r="A605" s="10" t="s">
        <v>821</v>
      </c>
      <c r="B605" t="s">
        <v>822</v>
      </c>
      <c r="C605" t="s">
        <v>51</v>
      </c>
      <c r="D605">
        <v>0</v>
      </c>
      <c r="E605">
        <v>0</v>
      </c>
      <c r="F605">
        <v>0</v>
      </c>
    </row>
    <row r="606" spans="1:6">
      <c r="A606" s="10" t="s">
        <v>823</v>
      </c>
      <c r="B606" t="s">
        <v>824</v>
      </c>
      <c r="C606" t="s">
        <v>51</v>
      </c>
      <c r="D606">
        <v>8.1770999999999994</v>
      </c>
      <c r="E606">
        <v>7.5980999999999996</v>
      </c>
      <c r="F606">
        <v>15.7752</v>
      </c>
    </row>
    <row r="607" spans="1:6">
      <c r="A607" s="10" t="s">
        <v>825</v>
      </c>
      <c r="B607" t="s">
        <v>826</v>
      </c>
      <c r="C607" t="s">
        <v>51</v>
      </c>
      <c r="D607">
        <v>82.589200000000005</v>
      </c>
      <c r="E607">
        <v>188.55099999999999</v>
      </c>
      <c r="F607">
        <v>271.14019999999999</v>
      </c>
    </row>
    <row r="608" spans="1:6">
      <c r="A608" s="10" t="s">
        <v>827</v>
      </c>
      <c r="B608" t="s">
        <v>826</v>
      </c>
      <c r="C608" t="s">
        <v>51</v>
      </c>
      <c r="D608">
        <v>91.031400000000005</v>
      </c>
      <c r="E608">
        <v>194.28229999999999</v>
      </c>
      <c r="F608">
        <v>285.31369999999998</v>
      </c>
    </row>
    <row r="609" spans="1:6">
      <c r="A609" s="10" t="s">
        <v>828</v>
      </c>
      <c r="B609" t="s">
        <v>826</v>
      </c>
      <c r="C609" t="s">
        <v>51</v>
      </c>
      <c r="D609">
        <v>8.9499999999999996E-2</v>
      </c>
      <c r="E609">
        <v>2.2229000000000001</v>
      </c>
      <c r="F609">
        <v>2.3123999999999998</v>
      </c>
    </row>
    <row r="610" spans="1:6">
      <c r="A610" s="10" t="s">
        <v>829</v>
      </c>
      <c r="B610" t="s">
        <v>830</v>
      </c>
      <c r="C610" t="s">
        <v>51</v>
      </c>
      <c r="D610">
        <v>16.130099999999999</v>
      </c>
      <c r="E610">
        <v>0.61599999999999999</v>
      </c>
      <c r="F610">
        <v>16.746099999999998</v>
      </c>
    </row>
    <row r="611" spans="1:6">
      <c r="A611" s="10" t="s">
        <v>831</v>
      </c>
      <c r="B611" t="s">
        <v>830</v>
      </c>
      <c r="C611" t="s">
        <v>51</v>
      </c>
      <c r="D611">
        <v>19.043800000000001</v>
      </c>
      <c r="E611">
        <v>6.7004999999999999</v>
      </c>
      <c r="F611">
        <v>25.744299999999999</v>
      </c>
    </row>
    <row r="612" spans="1:6">
      <c r="A612" s="10" t="s">
        <v>832</v>
      </c>
      <c r="B612" t="s">
        <v>830</v>
      </c>
      <c r="C612" t="s">
        <v>51</v>
      </c>
      <c r="D612">
        <v>14.993</v>
      </c>
      <c r="E612">
        <v>0.61599999999999999</v>
      </c>
      <c r="F612">
        <v>15.609</v>
      </c>
    </row>
    <row r="613" spans="1:6">
      <c r="A613" s="10" t="s">
        <v>833</v>
      </c>
      <c r="B613" t="s">
        <v>834</v>
      </c>
      <c r="C613" t="s">
        <v>51</v>
      </c>
      <c r="D613">
        <v>3.1859999999999999</v>
      </c>
      <c r="E613">
        <v>7.6927000000000003</v>
      </c>
      <c r="F613">
        <v>10.8787</v>
      </c>
    </row>
    <row r="614" spans="1:6">
      <c r="A614" s="10" t="s">
        <v>835</v>
      </c>
      <c r="B614" t="s">
        <v>836</v>
      </c>
      <c r="C614" t="s">
        <v>51</v>
      </c>
      <c r="D614">
        <v>156.99270000000001</v>
      </c>
      <c r="E614">
        <v>5112.4268000000002</v>
      </c>
      <c r="F614">
        <v>5269.4195</v>
      </c>
    </row>
    <row r="615" spans="1:6">
      <c r="A615" s="10" t="s">
        <v>837</v>
      </c>
      <c r="B615" t="s">
        <v>838</v>
      </c>
      <c r="C615" t="s">
        <v>51</v>
      </c>
      <c r="D615">
        <v>156.99270000000001</v>
      </c>
      <c r="E615">
        <v>6452.9168</v>
      </c>
      <c r="F615">
        <v>6609.9094999999998</v>
      </c>
    </row>
    <row r="616" spans="1:6">
      <c r="A616" s="10" t="s">
        <v>839</v>
      </c>
      <c r="B616" t="s">
        <v>840</v>
      </c>
      <c r="C616" t="s">
        <v>51</v>
      </c>
      <c r="D616">
        <v>156.99270000000001</v>
      </c>
      <c r="E616">
        <v>4888.7048000000004</v>
      </c>
      <c r="F616">
        <v>5045.6975000000002</v>
      </c>
    </row>
    <row r="617" spans="1:6">
      <c r="A617" s="10" t="s">
        <v>841</v>
      </c>
      <c r="B617" t="s">
        <v>842</v>
      </c>
      <c r="C617" t="s">
        <v>51</v>
      </c>
      <c r="D617">
        <v>194.5307</v>
      </c>
      <c r="E617">
        <v>86.233800000000002</v>
      </c>
      <c r="F617">
        <v>280.7645</v>
      </c>
    </row>
    <row r="618" spans="1:6">
      <c r="A618" s="10" t="s">
        <v>843</v>
      </c>
      <c r="B618" t="s">
        <v>842</v>
      </c>
      <c r="C618" t="s">
        <v>51</v>
      </c>
      <c r="D618">
        <v>183.3938</v>
      </c>
      <c r="E618">
        <v>67.134799999999998</v>
      </c>
      <c r="F618">
        <v>250.52860000000001</v>
      </c>
    </row>
    <row r="619" spans="1:6">
      <c r="A619" s="10" t="s">
        <v>844</v>
      </c>
      <c r="B619" t="s">
        <v>845</v>
      </c>
      <c r="C619" t="s">
        <v>51</v>
      </c>
      <c r="D619">
        <v>3.1671999999999998</v>
      </c>
      <c r="E619">
        <v>32.638500000000001</v>
      </c>
      <c r="F619">
        <v>35.805700000000002</v>
      </c>
    </row>
    <row r="620" spans="1:6">
      <c r="A620" s="10" t="s">
        <v>846</v>
      </c>
      <c r="B620" t="s">
        <v>847</v>
      </c>
      <c r="C620" t="s">
        <v>51</v>
      </c>
      <c r="D620">
        <v>185.7304</v>
      </c>
      <c r="E620">
        <v>66.184799999999996</v>
      </c>
      <c r="F620">
        <v>251.9152</v>
      </c>
    </row>
    <row r="621" spans="1:6">
      <c r="A621" s="10" t="s">
        <v>848</v>
      </c>
      <c r="B621" t="s">
        <v>849</v>
      </c>
      <c r="C621" t="s">
        <v>51</v>
      </c>
      <c r="D621">
        <v>277856.0085</v>
      </c>
      <c r="E621">
        <v>75915.101299999995</v>
      </c>
      <c r="F621">
        <v>353771.10979999998</v>
      </c>
    </row>
    <row r="622" spans="1:6">
      <c r="A622" s="10" t="s">
        <v>850</v>
      </c>
      <c r="B622" t="s">
        <v>849</v>
      </c>
      <c r="C622" t="s">
        <v>51</v>
      </c>
      <c r="D622">
        <v>275208.77409999998</v>
      </c>
      <c r="E622">
        <v>75563.943299999999</v>
      </c>
      <c r="F622">
        <v>350772.71740000002</v>
      </c>
    </row>
    <row r="623" spans="1:6">
      <c r="A623" s="10" t="s">
        <v>851</v>
      </c>
      <c r="B623" t="s">
        <v>849</v>
      </c>
      <c r="C623" t="s">
        <v>51</v>
      </c>
      <c r="D623">
        <v>275208.77409999998</v>
      </c>
      <c r="E623">
        <v>75563.943299999999</v>
      </c>
      <c r="F623">
        <v>350772.71740000002</v>
      </c>
    </row>
    <row r="624" spans="1:6">
      <c r="A624" s="10" t="s">
        <v>852</v>
      </c>
      <c r="B624" t="s">
        <v>849</v>
      </c>
      <c r="C624" t="s">
        <v>51</v>
      </c>
      <c r="D624">
        <v>275208.77409999998</v>
      </c>
      <c r="E624">
        <v>75563.943299999999</v>
      </c>
      <c r="F624">
        <v>350772.71740000002</v>
      </c>
    </row>
    <row r="625" spans="1:6">
      <c r="A625" s="10" t="s">
        <v>853</v>
      </c>
      <c r="B625" t="s">
        <v>849</v>
      </c>
      <c r="C625" t="s">
        <v>51</v>
      </c>
      <c r="D625">
        <v>275208.77409999998</v>
      </c>
      <c r="E625">
        <v>75563.943299999999</v>
      </c>
      <c r="F625">
        <v>350772.71740000002</v>
      </c>
    </row>
    <row r="626" spans="1:6">
      <c r="A626" s="10" t="s">
        <v>854</v>
      </c>
      <c r="B626" t="s">
        <v>855</v>
      </c>
      <c r="C626" t="s">
        <v>51</v>
      </c>
      <c r="D626">
        <v>148.5</v>
      </c>
      <c r="E626">
        <v>21986.283500000001</v>
      </c>
      <c r="F626">
        <v>22134.783500000001</v>
      </c>
    </row>
    <row r="627" spans="1:6">
      <c r="A627" s="10" t="s">
        <v>856</v>
      </c>
      <c r="B627" t="s">
        <v>857</v>
      </c>
      <c r="C627" t="s">
        <v>51</v>
      </c>
      <c r="D627">
        <v>3.1859999999999999</v>
      </c>
      <c r="E627">
        <v>7.5021000000000004</v>
      </c>
      <c r="F627">
        <v>10.6881</v>
      </c>
    </row>
    <row r="628" spans="1:6">
      <c r="A628" s="10" t="s">
        <v>858</v>
      </c>
      <c r="B628" t="s">
        <v>857</v>
      </c>
      <c r="C628" t="s">
        <v>51</v>
      </c>
      <c r="D628">
        <v>3.1859999999999999</v>
      </c>
      <c r="E628">
        <v>7.5021000000000004</v>
      </c>
      <c r="F628">
        <v>10.6881</v>
      </c>
    </row>
    <row r="629" spans="1:6">
      <c r="A629" s="10" t="s">
        <v>859</v>
      </c>
      <c r="B629" t="s">
        <v>860</v>
      </c>
      <c r="C629" t="s">
        <v>51</v>
      </c>
      <c r="D629">
        <v>3.1859999999999999</v>
      </c>
      <c r="E629">
        <v>7.5021000000000004</v>
      </c>
      <c r="F629">
        <v>10.6881</v>
      </c>
    </row>
    <row r="630" spans="1:6">
      <c r="A630" s="10" t="s">
        <v>861</v>
      </c>
      <c r="B630" t="s">
        <v>860</v>
      </c>
      <c r="C630" t="s">
        <v>51</v>
      </c>
      <c r="D630">
        <v>3.1859999999999999</v>
      </c>
      <c r="E630">
        <v>7.5021000000000004</v>
      </c>
      <c r="F630">
        <v>10.6881</v>
      </c>
    </row>
    <row r="631" spans="1:6">
      <c r="A631" s="10" t="s">
        <v>862</v>
      </c>
      <c r="B631" t="s">
        <v>863</v>
      </c>
      <c r="C631" t="s">
        <v>51</v>
      </c>
      <c r="D631">
        <v>8.3821999999999992</v>
      </c>
      <c r="E631">
        <v>17.319099999999999</v>
      </c>
      <c r="F631">
        <v>25.7013</v>
      </c>
    </row>
    <row r="632" spans="1:6">
      <c r="A632" s="10" t="s">
        <v>862</v>
      </c>
      <c r="B632" t="s">
        <v>864</v>
      </c>
      <c r="C632" t="s">
        <v>51</v>
      </c>
      <c r="D632">
        <v>8.3828999999999994</v>
      </c>
      <c r="E632">
        <v>18.381399999999999</v>
      </c>
      <c r="F632">
        <v>26.764299999999999</v>
      </c>
    </row>
    <row r="633" spans="1:6">
      <c r="A633" s="10" t="s">
        <v>865</v>
      </c>
      <c r="B633" t="s">
        <v>863</v>
      </c>
      <c r="C633" t="s">
        <v>51</v>
      </c>
      <c r="D633">
        <v>8.3821999999999992</v>
      </c>
      <c r="E633">
        <v>20.167400000000001</v>
      </c>
      <c r="F633">
        <v>28.549600000000002</v>
      </c>
    </row>
    <row r="634" spans="1:6">
      <c r="A634" s="10" t="s">
        <v>865</v>
      </c>
      <c r="B634" t="s">
        <v>864</v>
      </c>
      <c r="C634" t="s">
        <v>51</v>
      </c>
      <c r="D634">
        <v>8.3828999999999994</v>
      </c>
      <c r="E634">
        <v>21.534300000000002</v>
      </c>
      <c r="F634">
        <v>29.917200000000001</v>
      </c>
    </row>
    <row r="635" spans="1:6">
      <c r="A635" s="10" t="s">
        <v>866</v>
      </c>
      <c r="B635" t="s">
        <v>863</v>
      </c>
      <c r="C635" t="s">
        <v>51</v>
      </c>
      <c r="D635">
        <v>0</v>
      </c>
      <c r="E635">
        <v>0</v>
      </c>
      <c r="F635">
        <v>0</v>
      </c>
    </row>
    <row r="636" spans="1:6">
      <c r="A636" s="10" t="s">
        <v>867</v>
      </c>
      <c r="B636" t="s">
        <v>868</v>
      </c>
      <c r="C636" t="s">
        <v>51</v>
      </c>
      <c r="D636">
        <v>0</v>
      </c>
      <c r="E636">
        <v>0</v>
      </c>
      <c r="F636">
        <v>0</v>
      </c>
    </row>
    <row r="637" spans="1:6">
      <c r="A637" s="10" t="s">
        <v>869</v>
      </c>
      <c r="B637" t="s">
        <v>870</v>
      </c>
      <c r="C637" t="s">
        <v>51</v>
      </c>
      <c r="D637">
        <v>0</v>
      </c>
      <c r="E637">
        <v>0</v>
      </c>
      <c r="F637">
        <v>0</v>
      </c>
    </row>
  </sheetData>
  <autoFilter ref="A1:F637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C411"/>
  <sheetViews>
    <sheetView tabSelected="1" zoomScale="70" zoomScaleNormal="70" workbookViewId="0">
      <pane ySplit="1185" activePane="bottomLeft"/>
      <selection activeCell="D1" sqref="D1:E1048576"/>
      <selection pane="bottomLeft" activeCell="B2" sqref="B2"/>
    </sheetView>
  </sheetViews>
  <sheetFormatPr baseColWidth="10" defaultRowHeight="15"/>
  <cols>
    <col min="1" max="1" width="24.28515625" style="1" customWidth="1"/>
    <col min="2" max="2" width="11.42578125" customWidth="1"/>
    <col min="3" max="3" width="12.42578125" customWidth="1"/>
  </cols>
  <sheetData>
    <row r="1" spans="1:3" s="6" customFormat="1" ht="47.25" customHeight="1" thickTop="1" thickBot="1">
      <c r="A1" s="4" t="s">
        <v>46</v>
      </c>
      <c r="B1" s="7" t="s">
        <v>47</v>
      </c>
      <c r="C1" s="8" t="s">
        <v>48</v>
      </c>
    </row>
    <row r="2" spans="1:3" ht="16.5" thickTop="1">
      <c r="A2" s="2">
        <v>1021702200</v>
      </c>
      <c r="B2" s="3" t="str">
        <f t="array" ref="B2">IFERROR(VLOOKUP(SUBSTITUTE($A2,CHAR(32),"")&amp;"*",SUBSTITUTE('BDD Cost Price'!$A$2:$E$700,CHAR(32),""),4,0),"")</f>
        <v/>
      </c>
      <c r="C2" s="3" t="str">
        <f t="array" ref="C2">IFERROR(VLOOKUP(SUBSTITUTE($A2,CHAR(32),"")&amp;"*",SUBSTITUTE('BDD Cost Price'!$A$2:$E$700,CHAR(32),""),5,0),"")</f>
        <v/>
      </c>
    </row>
    <row r="3" spans="1:3" ht="15.75">
      <c r="A3" s="2" t="s">
        <v>9</v>
      </c>
      <c r="B3" s="3" t="str">
        <f t="array" ref="B3">IFERROR(VLOOKUP(SUBSTITUTE($A3,CHAR(32),"")&amp;"*",SUBSTITUTE('BDD Cost Price'!$A$2:$E$700,CHAR(32),""),4,0),"")</f>
        <v>5.3778</v>
      </c>
      <c r="C3" s="3" t="str">
        <f t="array" ref="C3">IFERROR(VLOOKUP(SUBSTITUTE($A3,CHAR(32),"")&amp;"*",SUBSTITUTE('BDD Cost Price'!$A$2:$E$700,CHAR(32),""),5,0),"")</f>
        <v>21.7817</v>
      </c>
    </row>
    <row r="4" spans="1:3" ht="15.75">
      <c r="A4" s="2">
        <v>8199997400</v>
      </c>
      <c r="B4" s="3" t="str">
        <f t="array" ref="B4">IFERROR(VLOOKUP(SUBSTITUTE($A4,CHAR(32),"")&amp;"*",SUBSTITUTE('BDD Cost Price'!$A$2:$E$700,CHAR(32),""),4,0),"")</f>
        <v/>
      </c>
      <c r="C4" s="3" t="str">
        <f t="array" ref="C4">IFERROR(VLOOKUP(SUBSTITUTE($A4,CHAR(32),"")&amp;"*",SUBSTITUTE('BDD Cost Price'!$A$2:$E$700,CHAR(32),""),5,0),"")</f>
        <v/>
      </c>
    </row>
    <row r="5" spans="1:3" ht="15.75">
      <c r="A5" s="2" t="s">
        <v>0</v>
      </c>
      <c r="B5" s="3" t="str">
        <f t="array" ref="B5">IFERROR(VLOOKUP(SUBSTITUTE($A5,CHAR(32),"")&amp;"*",SUBSTITUTE('BDD Cost Price'!$A$2:$E$700,CHAR(32),""),4,0),"")</f>
        <v>24.6541</v>
      </c>
      <c r="C5" s="3" t="str">
        <f t="array" ref="C5">IFERROR(VLOOKUP(SUBSTITUTE($A5,CHAR(32),"")&amp;"*",SUBSTITUTE('BDD Cost Price'!$A$2:$E$700,CHAR(32),""),5,0),"")</f>
        <v>192.0369</v>
      </c>
    </row>
    <row r="6" spans="1:3" ht="15.75">
      <c r="A6" s="2">
        <v>8140156700</v>
      </c>
      <c r="B6" s="3" t="str">
        <f t="array" ref="B6">IFERROR(VLOOKUP(SUBSTITUTE($A6,CHAR(32),"")&amp;"*",SUBSTITUTE('BDD Cost Price'!$A$2:$E$700,CHAR(32),""),4,0),"")</f>
        <v/>
      </c>
      <c r="C6" s="3" t="str">
        <f t="array" ref="C6">IFERROR(VLOOKUP(SUBSTITUTE($A6,CHAR(32),"")&amp;"*",SUBSTITUTE('BDD Cost Price'!$A$2:$E$700,CHAR(32),""),5,0),"")</f>
        <v/>
      </c>
    </row>
    <row r="7" spans="1:3" ht="15.75">
      <c r="A7" s="2">
        <v>1012665500</v>
      </c>
      <c r="B7" s="3" t="str">
        <f t="array" ref="B7">IFERROR(VLOOKUP(SUBSTITUTE($A7,CHAR(32),"")&amp;"*",SUBSTITUTE('BDD Cost Price'!$A$2:$E$700,CHAR(32),""),4,0),"")</f>
        <v/>
      </c>
      <c r="C7" s="3" t="str">
        <f t="array" ref="C7">IFERROR(VLOOKUP(SUBSTITUTE($A7,CHAR(32),"")&amp;"*",SUBSTITUTE('BDD Cost Price'!$A$2:$E$700,CHAR(32),""),5,0),"")</f>
        <v/>
      </c>
    </row>
    <row r="8" spans="1:3" ht="15.75">
      <c r="A8" s="2">
        <v>1027468000</v>
      </c>
      <c r="B8" s="3" t="str">
        <f t="array" ref="B8">IFERROR(VLOOKUP(SUBSTITUTE($A8,CHAR(32),"")&amp;"*",SUBSTITUTE('BDD Cost Price'!$A$2:$E$700,CHAR(32),""),4,0),"")</f>
        <v/>
      </c>
      <c r="C8" s="3" t="str">
        <f t="array" ref="C8">IFERROR(VLOOKUP(SUBSTITUTE($A8,CHAR(32),"")&amp;"*",SUBSTITUTE('BDD Cost Price'!$A$2:$E$700,CHAR(32),""),5,0),"")</f>
        <v/>
      </c>
    </row>
    <row r="9" spans="1:3" ht="15.75">
      <c r="A9" s="2">
        <v>8248410800</v>
      </c>
      <c r="B9" s="3" t="str">
        <f t="array" ref="B9">IFERROR(VLOOKUP(SUBSTITUTE($A9,CHAR(32),"")&amp;"*",SUBSTITUTE('BDD Cost Price'!$A$2:$E$700,CHAR(32),""),4,0),"")</f>
        <v/>
      </c>
      <c r="C9" s="3" t="str">
        <f t="array" ref="C9">IFERROR(VLOOKUP(SUBSTITUTE($A9,CHAR(32),"")&amp;"*",SUBSTITUTE('BDD Cost Price'!$A$2:$E$700,CHAR(32),""),5,0),"")</f>
        <v/>
      </c>
    </row>
    <row r="10" spans="1:3" ht="15.75">
      <c r="A10" s="2">
        <v>1052179700</v>
      </c>
      <c r="B10" s="3" t="str">
        <f t="array" ref="B10">IFERROR(VLOOKUP(SUBSTITUTE($A10,CHAR(32),"")&amp;"*",SUBSTITUTE('BDD Cost Price'!$A$2:$E$700,CHAR(32),""),4,0),"")</f>
        <v/>
      </c>
      <c r="C10" s="3" t="str">
        <f t="array" ref="C10">IFERROR(VLOOKUP(SUBSTITUTE($A10,CHAR(32),"")&amp;"*",SUBSTITUTE('BDD Cost Price'!$A$2:$E$700,CHAR(32),""),5,0),"")</f>
        <v/>
      </c>
    </row>
    <row r="11" spans="1:3" ht="15.75">
      <c r="A11" s="2">
        <v>8248410800</v>
      </c>
      <c r="B11" s="3" t="str">
        <f t="array" ref="B11">IFERROR(VLOOKUP(SUBSTITUTE($A11,CHAR(32),"")&amp;"*",SUBSTITUTE('BDD Cost Price'!$A$2:$E$700,CHAR(32),""),4,0),"")</f>
        <v/>
      </c>
      <c r="C11" s="3" t="str">
        <f t="array" ref="C11">IFERROR(VLOOKUP(SUBSTITUTE($A11,CHAR(32),"")&amp;"*",SUBSTITUTE('BDD Cost Price'!$A$2:$E$700,CHAR(32),""),5,0),"")</f>
        <v/>
      </c>
    </row>
    <row r="12" spans="1:3" ht="15.75">
      <c r="A12" s="2">
        <v>8248410800</v>
      </c>
      <c r="B12" s="3" t="str">
        <f t="array" ref="B12">IFERROR(VLOOKUP(SUBSTITUTE($A12,CHAR(32),"")&amp;"*",SUBSTITUTE('BDD Cost Price'!$A$2:$E$700,CHAR(32),""),4,0),"")</f>
        <v/>
      </c>
      <c r="C12" s="3" t="str">
        <f t="array" ref="C12">IFERROR(VLOOKUP(SUBSTITUTE($A12,CHAR(32),"")&amp;"*",SUBSTITUTE('BDD Cost Price'!$A$2:$E$700,CHAR(32),""),5,0),"")</f>
        <v/>
      </c>
    </row>
    <row r="13" spans="1:3" ht="15.75">
      <c r="A13" s="2">
        <v>8265490700</v>
      </c>
      <c r="B13" s="3" t="str">
        <f t="array" ref="B13">IFERROR(VLOOKUP(SUBSTITUTE($A13,CHAR(32),"")&amp;"*",SUBSTITUTE('BDD Cost Price'!$A$2:$E$700,CHAR(32),""),4,0),"")</f>
        <v/>
      </c>
      <c r="C13" s="3" t="str">
        <f t="array" ref="C13">IFERROR(VLOOKUP(SUBSTITUTE($A13,CHAR(32),"")&amp;"*",SUBSTITUTE('BDD Cost Price'!$A$2:$E$700,CHAR(32),""),5,0),"")</f>
        <v/>
      </c>
    </row>
    <row r="14" spans="1:3" ht="15.75">
      <c r="A14" s="2">
        <v>8145075900</v>
      </c>
      <c r="B14" s="3" t="str">
        <f t="array" ref="B14">IFERROR(VLOOKUP(SUBSTITUTE($A14,CHAR(32),"")&amp;"*",SUBSTITUTE('BDD Cost Price'!$A$2:$E$700,CHAR(32),""),4,0),"")</f>
        <v/>
      </c>
      <c r="C14" s="3" t="str">
        <f t="array" ref="C14">IFERROR(VLOOKUP(SUBSTITUTE($A14,CHAR(32),"")&amp;"*",SUBSTITUTE('BDD Cost Price'!$A$2:$E$700,CHAR(32),""),5,0),"")</f>
        <v/>
      </c>
    </row>
    <row r="15" spans="1:3" ht="15.75">
      <c r="A15" s="2">
        <v>8245411500</v>
      </c>
      <c r="B15" s="3" t="str">
        <f t="array" ref="B15">IFERROR(VLOOKUP(SUBSTITUTE($A15,CHAR(32),"")&amp;"*",SUBSTITUTE('BDD Cost Price'!$A$2:$E$700,CHAR(32),""),4,0),"")</f>
        <v/>
      </c>
      <c r="C15" s="3" t="str">
        <f t="array" ref="C15">IFERROR(VLOOKUP(SUBSTITUTE($A15,CHAR(32),"")&amp;"*",SUBSTITUTE('BDD Cost Price'!$A$2:$E$700,CHAR(32),""),5,0),"")</f>
        <v/>
      </c>
    </row>
    <row r="16" spans="1:3" ht="15.75">
      <c r="A16" s="2">
        <v>13775300</v>
      </c>
      <c r="B16" s="3" t="str">
        <f t="array" ref="B16">IFERROR(VLOOKUP(SUBSTITUTE($A16,CHAR(32),"")&amp;"*",SUBSTITUTE('BDD Cost Price'!$A$2:$E$700,CHAR(32),""),4,0),"")</f>
        <v/>
      </c>
      <c r="C16" s="3" t="str">
        <f t="array" ref="C16">IFERROR(VLOOKUP(SUBSTITUTE($A16,CHAR(32),"")&amp;"*",SUBSTITUTE('BDD Cost Price'!$A$2:$E$700,CHAR(32),""),5,0),"")</f>
        <v/>
      </c>
    </row>
    <row r="17" spans="1:3" ht="15.75">
      <c r="A17" s="2" t="s">
        <v>6</v>
      </c>
      <c r="B17" s="3" t="str">
        <f t="array" ref="B17">IFERROR(VLOOKUP(SUBSTITUTE($A17,CHAR(32),"")&amp;"*",SUBSTITUTE('BDD Cost Price'!$A$2:$E$700,CHAR(32),""),4,0),"")</f>
        <v>27.425</v>
      </c>
      <c r="C17" s="3" t="str">
        <f t="array" ref="C17">IFERROR(VLOOKUP(SUBSTITUTE($A17,CHAR(32),"")&amp;"*",SUBSTITUTE('BDD Cost Price'!$A$2:$E$700,CHAR(32),""),5,0),"")</f>
        <v>272.1387</v>
      </c>
    </row>
    <row r="18" spans="1:3" ht="15.75">
      <c r="A18" s="2">
        <v>8144988400</v>
      </c>
      <c r="B18" s="3" t="str">
        <f t="array" ref="B18">IFERROR(VLOOKUP(SUBSTITUTE($A18,CHAR(32),"")&amp;"*",SUBSTITUTE('BDD Cost Price'!$A$2:$E$700,CHAR(32),""),4,0),"")</f>
        <v/>
      </c>
      <c r="C18" s="3" t="str">
        <f t="array" ref="C18">IFERROR(VLOOKUP(SUBSTITUTE($A18,CHAR(32),"")&amp;"*",SUBSTITUTE('BDD Cost Price'!$A$2:$E$700,CHAR(32),""),5,0),"")</f>
        <v/>
      </c>
    </row>
    <row r="19" spans="1:3" ht="15.75">
      <c r="A19" s="2" t="s">
        <v>10</v>
      </c>
      <c r="B19" s="3" t="str">
        <f t="array" ref="B19">IFERROR(VLOOKUP(SUBSTITUTE($A19,CHAR(32),"")&amp;"*",SUBSTITUTE('BDD Cost Price'!$A$2:$E$700,CHAR(32),""),4,0),"")</f>
        <v>9.5871</v>
      </c>
      <c r="C19" s="3" t="str">
        <f t="array" ref="C19">IFERROR(VLOOKUP(SUBSTITUTE($A19,CHAR(32),"")&amp;"*",SUBSTITUTE('BDD Cost Price'!$A$2:$E$700,CHAR(32),""),5,0),"")</f>
        <v>28.8336</v>
      </c>
    </row>
    <row r="20" spans="1:3" ht="15.75">
      <c r="A20" s="2">
        <v>8145115600</v>
      </c>
      <c r="B20" s="3" t="str">
        <f t="array" ref="B20">IFERROR(VLOOKUP(SUBSTITUTE($A20,CHAR(32),"")&amp;"*",SUBSTITUTE('BDD Cost Price'!$A$2:$E$700,CHAR(32),""),4,0),"")</f>
        <v/>
      </c>
      <c r="C20" s="3" t="str">
        <f t="array" ref="C20">IFERROR(VLOOKUP(SUBSTITUTE($A20,CHAR(32),"")&amp;"*",SUBSTITUTE('BDD Cost Price'!$A$2:$E$700,CHAR(32),""),5,0),"")</f>
        <v/>
      </c>
    </row>
    <row r="21" spans="1:3" ht="15.75">
      <c r="A21" s="2" t="s">
        <v>14</v>
      </c>
      <c r="B21" s="3" t="str">
        <f t="array" ref="B21">IFERROR(VLOOKUP(SUBSTITUTE($A21,CHAR(32),"")&amp;"*",SUBSTITUTE('BDD Cost Price'!$A$2:$E$700,CHAR(32),""),4,0),"")</f>
        <v>3.186</v>
      </c>
      <c r="C21" s="3" t="str">
        <f t="array" ref="C21">IFERROR(VLOOKUP(SUBSTITUTE($A21,CHAR(32),"")&amp;"*",SUBSTITUTE('BDD Cost Price'!$A$2:$E$700,CHAR(32),""),5,0),"")</f>
        <v>7.4607</v>
      </c>
    </row>
    <row r="22" spans="1:3" ht="15.75">
      <c r="A22" s="2" t="s">
        <v>16</v>
      </c>
      <c r="B22" s="3" t="str">
        <f t="array" ref="B22">IFERROR(VLOOKUP(SUBSTITUTE($A22,CHAR(32),"")&amp;"*",SUBSTITUTE('BDD Cost Price'!$A$2:$E$700,CHAR(32),""),4,0),"")</f>
        <v>3.186</v>
      </c>
      <c r="C22" s="3" t="str">
        <f t="array" ref="C22">IFERROR(VLOOKUP(SUBSTITUTE($A22,CHAR(32),"")&amp;"*",SUBSTITUTE('BDD Cost Price'!$A$2:$E$700,CHAR(32),""),5,0),"")</f>
        <v>7.4607</v>
      </c>
    </row>
    <row r="23" spans="1:3" ht="15.75">
      <c r="A23" s="2">
        <v>1060614500</v>
      </c>
      <c r="B23" s="3" t="str">
        <f t="array" ref="B23">IFERROR(VLOOKUP(SUBSTITUTE($A23,CHAR(32),"")&amp;"*",SUBSTITUTE('BDD Cost Price'!$A$2:$E$700,CHAR(32),""),4,0),"")</f>
        <v/>
      </c>
      <c r="C23" s="3" t="str">
        <f t="array" ref="C23">IFERROR(VLOOKUP(SUBSTITUTE($A23,CHAR(32),"")&amp;"*",SUBSTITUTE('BDD Cost Price'!$A$2:$E$700,CHAR(32),""),5,0),"")</f>
        <v/>
      </c>
    </row>
    <row r="24" spans="1:3" ht="15.75">
      <c r="A24" s="2">
        <v>8144969800</v>
      </c>
      <c r="B24" s="3" t="str">
        <f t="array" ref="B24">IFERROR(VLOOKUP(SUBSTITUTE($A24,CHAR(32),"")&amp;"*",SUBSTITUTE('BDD Cost Price'!$A$2:$E$700,CHAR(32),""),4,0),"")</f>
        <v/>
      </c>
      <c r="C24" s="3" t="str">
        <f t="array" ref="C24">IFERROR(VLOOKUP(SUBSTITUTE($A24,CHAR(32),"")&amp;"*",SUBSTITUTE('BDD Cost Price'!$A$2:$E$700,CHAR(32),""),5,0),"")</f>
        <v/>
      </c>
    </row>
    <row r="25" spans="1:3" ht="15.75">
      <c r="A25" s="2" t="s">
        <v>11</v>
      </c>
      <c r="B25" s="3" t="str">
        <f t="array" ref="B25">IFERROR(VLOOKUP(SUBSTITUTE($A25,CHAR(32),"")&amp;"*",SUBSTITUTE('BDD Cost Price'!$A$2:$E$700,CHAR(32),""),4,0),"")</f>
        <v>88.8189</v>
      </c>
      <c r="C25" s="3" t="str">
        <f t="array" ref="C25">IFERROR(VLOOKUP(SUBSTITUTE($A25,CHAR(32),"")&amp;"*",SUBSTITUTE('BDD Cost Price'!$A$2:$E$700,CHAR(32),""),5,0),"")</f>
        <v>51.8432</v>
      </c>
    </row>
    <row r="26" spans="1:3" ht="15.75">
      <c r="A26" s="2" t="s">
        <v>12</v>
      </c>
      <c r="B26" s="3" t="str">
        <f t="array" ref="B26">IFERROR(VLOOKUP(SUBSTITUTE($A26,CHAR(32),"")&amp;"*",SUBSTITUTE('BDD Cost Price'!$A$2:$E$700,CHAR(32),""),4,0),"")</f>
        <v>0.2176</v>
      </c>
      <c r="C26" s="3" t="str">
        <f t="array" ref="C26">IFERROR(VLOOKUP(SUBSTITUTE($A26,CHAR(32),"")&amp;"*",SUBSTITUTE('BDD Cost Price'!$A$2:$E$700,CHAR(32),""),5,0),"")</f>
        <v>7.0179</v>
      </c>
    </row>
    <row r="27" spans="1:3" ht="15.75">
      <c r="A27" s="2">
        <v>1064159300</v>
      </c>
      <c r="B27" s="3" t="str">
        <f t="array" ref="B27">IFERROR(VLOOKUP(SUBSTITUTE($A27,CHAR(32),"")&amp;"*",SUBSTITUTE('BDD Cost Price'!$A$2:$E$700,CHAR(32),""),4,0),"")</f>
        <v/>
      </c>
      <c r="C27" s="3" t="str">
        <f t="array" ref="C27">IFERROR(VLOOKUP(SUBSTITUTE($A27,CHAR(32),"")&amp;"*",SUBSTITUTE('BDD Cost Price'!$A$2:$E$700,CHAR(32),""),5,0),"")</f>
        <v/>
      </c>
    </row>
    <row r="28" spans="1:3" ht="15.75">
      <c r="A28" s="2">
        <v>8248410800</v>
      </c>
      <c r="B28" s="3" t="str">
        <f t="array" ref="B28">IFERROR(VLOOKUP(SUBSTITUTE($A28,CHAR(32),"")&amp;"*",SUBSTITUTE('BDD Cost Price'!$A$2:$E$700,CHAR(32),""),4,0),"")</f>
        <v/>
      </c>
      <c r="C28" s="3" t="str">
        <f t="array" ref="C28">IFERROR(VLOOKUP(SUBSTITUTE($A28,CHAR(32),"")&amp;"*",SUBSTITUTE('BDD Cost Price'!$A$2:$E$700,CHAR(32),""),5,0),"")</f>
        <v/>
      </c>
    </row>
    <row r="29" spans="1:3" ht="15.75">
      <c r="A29" s="2">
        <v>8144856700</v>
      </c>
      <c r="B29" s="3" t="str">
        <f t="array" ref="B29">IFERROR(VLOOKUP(SUBSTITUTE($A29,CHAR(32),"")&amp;"*",SUBSTITUTE('BDD Cost Price'!$A$2:$E$700,CHAR(32),""),4,0),"")</f>
        <v/>
      </c>
      <c r="C29" s="3" t="str">
        <f t="array" ref="C29">IFERROR(VLOOKUP(SUBSTITUTE($A29,CHAR(32),"")&amp;"*",SUBSTITUTE('BDD Cost Price'!$A$2:$E$700,CHAR(32),""),5,0),"")</f>
        <v/>
      </c>
    </row>
    <row r="30" spans="1:3" ht="15.75">
      <c r="A30" s="2">
        <v>1025719200</v>
      </c>
      <c r="B30" s="3" t="str">
        <f t="array" ref="B30">IFERROR(VLOOKUP(SUBSTITUTE($A30,CHAR(32),"")&amp;"*",SUBSTITUTE('BDD Cost Price'!$A$2:$E$700,CHAR(32),""),4,0),"")</f>
        <v/>
      </c>
      <c r="C30" s="3" t="str">
        <f t="array" ref="C30">IFERROR(VLOOKUP(SUBSTITUTE($A30,CHAR(32),"")&amp;"*",SUBSTITUTE('BDD Cost Price'!$A$2:$E$700,CHAR(32),""),5,0),"")</f>
        <v/>
      </c>
    </row>
    <row r="31" spans="1:3" ht="15.75">
      <c r="A31" s="2">
        <v>1014581800</v>
      </c>
      <c r="B31" s="3" t="str">
        <f t="array" ref="B31">IFERROR(VLOOKUP(SUBSTITUTE($A31,CHAR(32),"")&amp;"*",SUBSTITUTE('BDD Cost Price'!$A$2:$E$700,CHAR(32),""),4,0),"")</f>
        <v/>
      </c>
      <c r="C31" s="3" t="str">
        <f t="array" ref="C31">IFERROR(VLOOKUP(SUBSTITUTE($A31,CHAR(32),"")&amp;"*",SUBSTITUTE('BDD Cost Price'!$A$2:$E$700,CHAR(32),""),5,0),"")</f>
        <v/>
      </c>
    </row>
    <row r="32" spans="1:3" ht="15.75">
      <c r="A32" s="2">
        <v>8160230300</v>
      </c>
      <c r="B32" s="3" t="str">
        <f t="array" ref="B32">IFERROR(VLOOKUP(SUBSTITUTE($A32,CHAR(32),"")&amp;"*",SUBSTITUTE('BDD Cost Price'!$A$2:$E$700,CHAR(32),""),4,0),"")</f>
        <v/>
      </c>
      <c r="C32" s="3" t="str">
        <f t="array" ref="C32">IFERROR(VLOOKUP(SUBSTITUTE($A32,CHAR(32),"")&amp;"*",SUBSTITUTE('BDD Cost Price'!$A$2:$E$700,CHAR(32),""),5,0),"")</f>
        <v/>
      </c>
    </row>
    <row r="33" spans="1:3" ht="15.75">
      <c r="A33" s="2">
        <v>8239687000</v>
      </c>
      <c r="B33" s="3" t="str">
        <f t="array" ref="B33">IFERROR(VLOOKUP(SUBSTITUTE($A33,CHAR(32),"")&amp;"*",SUBSTITUTE('BDD Cost Price'!$A$2:$E$700,CHAR(32),""),4,0),"")</f>
        <v/>
      </c>
      <c r="C33" s="3" t="str">
        <f t="array" ref="C33">IFERROR(VLOOKUP(SUBSTITUTE($A33,CHAR(32),"")&amp;"*",SUBSTITUTE('BDD Cost Price'!$A$2:$E$700,CHAR(32),""),5,0),"")</f>
        <v/>
      </c>
    </row>
    <row r="34" spans="1:3" ht="15.75">
      <c r="A34" s="2">
        <v>9258145600</v>
      </c>
      <c r="B34" s="3" t="str">
        <f t="array" ref="B34">IFERROR(VLOOKUP(SUBSTITUTE($A34,CHAR(32),"")&amp;"*",SUBSTITUTE('BDD Cost Price'!$A$2:$E$700,CHAR(32),""),4,0),"")</f>
        <v/>
      </c>
      <c r="C34" s="3" t="str">
        <f t="array" ref="C34">IFERROR(VLOOKUP(SUBSTITUTE($A34,CHAR(32),"")&amp;"*",SUBSTITUTE('BDD Cost Price'!$A$2:$E$700,CHAR(32),""),5,0),"")</f>
        <v/>
      </c>
    </row>
    <row r="35" spans="1:3" ht="15.75">
      <c r="A35" s="2">
        <v>12837800</v>
      </c>
      <c r="B35" s="3" t="str">
        <f t="array" ref="B35">IFERROR(VLOOKUP(SUBSTITUTE($A35,CHAR(32),"")&amp;"*",SUBSTITUTE('BDD Cost Price'!$A$2:$E$700,CHAR(32),""),4,0),"")</f>
        <v/>
      </c>
      <c r="C35" s="3" t="str">
        <f t="array" ref="C35">IFERROR(VLOOKUP(SUBSTITUTE($A35,CHAR(32),"")&amp;"*",SUBSTITUTE('BDD Cost Price'!$A$2:$E$700,CHAR(32),""),5,0),"")</f>
        <v/>
      </c>
    </row>
    <row r="36" spans="1:3" ht="15.75">
      <c r="A36" s="2">
        <v>8216712900</v>
      </c>
      <c r="B36" s="3" t="str">
        <f t="array" ref="B36">IFERROR(VLOOKUP(SUBSTITUTE($A36,CHAR(32),"")&amp;"*",SUBSTITUTE('BDD Cost Price'!$A$2:$E$700,CHAR(32),""),4,0),"")</f>
        <v/>
      </c>
      <c r="C36" s="3" t="str">
        <f t="array" ref="C36">IFERROR(VLOOKUP(SUBSTITUTE($A36,CHAR(32),"")&amp;"*",SUBSTITUTE('BDD Cost Price'!$A$2:$E$700,CHAR(32),""),5,0),"")</f>
        <v/>
      </c>
    </row>
    <row r="37" spans="1:3" ht="15.75">
      <c r="A37" s="2">
        <v>8248410800</v>
      </c>
      <c r="B37" s="3" t="str">
        <f t="array" ref="B37">IFERROR(VLOOKUP(SUBSTITUTE($A37,CHAR(32),"")&amp;"*",SUBSTITUTE('BDD Cost Price'!$A$2:$E$700,CHAR(32),""),4,0),"")</f>
        <v/>
      </c>
      <c r="C37" s="3" t="str">
        <f t="array" ref="C37">IFERROR(VLOOKUP(SUBSTITUTE($A37,CHAR(32),"")&amp;"*",SUBSTITUTE('BDD Cost Price'!$A$2:$E$700,CHAR(32),""),5,0),"")</f>
        <v/>
      </c>
    </row>
    <row r="38" spans="1:3" ht="15.75">
      <c r="A38" s="2">
        <v>8266445400</v>
      </c>
      <c r="B38" s="3" t="str">
        <f t="array" ref="B38">IFERROR(VLOOKUP(SUBSTITUTE($A38,CHAR(32),"")&amp;"*",SUBSTITUTE('BDD Cost Price'!$A$2:$E$700,CHAR(32),""),4,0),"")</f>
        <v/>
      </c>
      <c r="C38" s="3" t="str">
        <f t="array" ref="C38">IFERROR(VLOOKUP(SUBSTITUTE($A38,CHAR(32),"")&amp;"*",SUBSTITUTE('BDD Cost Price'!$A$2:$E$700,CHAR(32),""),5,0),"")</f>
        <v/>
      </c>
    </row>
    <row r="39" spans="1:3" ht="15.75">
      <c r="A39" s="2">
        <v>8145034900</v>
      </c>
      <c r="B39" s="3" t="str">
        <f t="array" ref="B39">IFERROR(VLOOKUP(SUBSTITUTE($A39,CHAR(32),"")&amp;"*",SUBSTITUTE('BDD Cost Price'!$A$2:$E$700,CHAR(32),""),4,0),"")</f>
        <v/>
      </c>
      <c r="C39" s="3" t="str">
        <f t="array" ref="C39">IFERROR(VLOOKUP(SUBSTITUTE($A39,CHAR(32),"")&amp;"*",SUBSTITUTE('BDD Cost Price'!$A$2:$E$700,CHAR(32),""),5,0),"")</f>
        <v/>
      </c>
    </row>
    <row r="40" spans="1:3" ht="15.75">
      <c r="A40" s="2" t="s">
        <v>18</v>
      </c>
      <c r="B40" s="3" t="str">
        <f t="array" ref="B40">IFERROR(VLOOKUP(SUBSTITUTE($A40,CHAR(32),"")&amp;"*",SUBSTITUTE('BDD Cost Price'!$A$2:$E$700,CHAR(32),""),4,0),"")</f>
        <v>3.186</v>
      </c>
      <c r="C40" s="3" t="str">
        <f t="array" ref="C40">IFERROR(VLOOKUP(SUBSTITUTE($A40,CHAR(32),"")&amp;"*",SUBSTITUTE('BDD Cost Price'!$A$2:$E$700,CHAR(32),""),5,0),"")</f>
        <v>7.3901</v>
      </c>
    </row>
    <row r="41" spans="1:3" ht="15.75">
      <c r="A41" s="2" t="s">
        <v>16</v>
      </c>
      <c r="B41" s="3" t="str">
        <f t="array" ref="B41">IFERROR(VLOOKUP(SUBSTITUTE($A41,CHAR(32),"")&amp;"*",SUBSTITUTE('BDD Cost Price'!$A$2:$E$700,CHAR(32),""),4,0),"")</f>
        <v>3.186</v>
      </c>
      <c r="C41" s="3" t="str">
        <f t="array" ref="C41">IFERROR(VLOOKUP(SUBSTITUTE($A41,CHAR(32),"")&amp;"*",SUBSTITUTE('BDD Cost Price'!$A$2:$E$700,CHAR(32),""),5,0),"")</f>
        <v>7.4607</v>
      </c>
    </row>
    <row r="42" spans="1:3" ht="15.75">
      <c r="A42" s="2" t="s">
        <v>35</v>
      </c>
      <c r="B42" s="3" t="str">
        <f t="array" ref="B42">IFERROR(VLOOKUP(SUBSTITUTE($A42,CHAR(32),"")&amp;"*",SUBSTITUTE('BDD Cost Price'!$A$2:$E$700,CHAR(32),""),4,0),"")</f>
        <v>31.8389</v>
      </c>
      <c r="C42" s="3" t="str">
        <f t="array" ref="C42">IFERROR(VLOOKUP(SUBSTITUTE($A42,CHAR(32),"")&amp;"*",SUBSTITUTE('BDD Cost Price'!$A$2:$E$700,CHAR(32),""),5,0),"")</f>
        <v>144.0841</v>
      </c>
    </row>
    <row r="43" spans="1:3" ht="15.75">
      <c r="A43" s="2" t="s">
        <v>36</v>
      </c>
      <c r="B43" s="3" t="str">
        <f t="array" ref="B43">IFERROR(VLOOKUP(SUBSTITUTE($A43,CHAR(32),"")&amp;"*",SUBSTITUTE('BDD Cost Price'!$A$2:$E$700,CHAR(32),""),4,0),"")</f>
        <v>31.8389</v>
      </c>
      <c r="C43" s="3" t="str">
        <f t="array" ref="C43">IFERROR(VLOOKUP(SUBSTITUTE($A43,CHAR(32),"")&amp;"*",SUBSTITUTE('BDD Cost Price'!$A$2:$E$700,CHAR(32),""),5,0),"")</f>
        <v>140.8534</v>
      </c>
    </row>
    <row r="44" spans="1:3" ht="15.75">
      <c r="A44" s="2" t="s">
        <v>4</v>
      </c>
      <c r="B44" s="3" t="str">
        <f t="array" ref="B44">IFERROR(VLOOKUP(SUBSTITUTE($A44,CHAR(32),"")&amp;"*",SUBSTITUTE('BDD Cost Price'!$A$2:$E$700,CHAR(32),""),4,0),"")</f>
        <v/>
      </c>
      <c r="C44" s="3" t="str">
        <f t="array" ref="C44">IFERROR(VLOOKUP(SUBSTITUTE($A44,CHAR(32),"")&amp;"*",SUBSTITUTE('BDD Cost Price'!$A$2:$E$700,CHAR(32),""),5,0),"")</f>
        <v/>
      </c>
    </row>
    <row r="45" spans="1:3" ht="15.75">
      <c r="A45" s="2">
        <v>1054392500</v>
      </c>
      <c r="B45" s="3" t="str">
        <f t="array" ref="B45">IFERROR(VLOOKUP(SUBSTITUTE($A45,CHAR(32),"")&amp;"*",SUBSTITUTE('BDD Cost Price'!$A$2:$E$700,CHAR(32),""),4,0),"")</f>
        <v/>
      </c>
      <c r="C45" s="3" t="str">
        <f t="array" ref="C45">IFERROR(VLOOKUP(SUBSTITUTE($A45,CHAR(32),"")&amp;"*",SUBSTITUTE('BDD Cost Price'!$A$2:$E$700,CHAR(32),""),5,0),"")</f>
        <v/>
      </c>
    </row>
    <row r="46" spans="1:3" ht="15.75">
      <c r="A46" s="2">
        <v>8260999500</v>
      </c>
      <c r="B46" s="3" t="str">
        <f t="array" ref="B46">IFERROR(VLOOKUP(SUBSTITUTE($A46,CHAR(32),"")&amp;"*",SUBSTITUTE('BDD Cost Price'!$A$2:$E$700,CHAR(32),""),4,0),"")</f>
        <v/>
      </c>
      <c r="C46" s="3" t="str">
        <f t="array" ref="C46">IFERROR(VLOOKUP(SUBSTITUTE($A46,CHAR(32),"")&amp;"*",SUBSTITUTE('BDD Cost Price'!$A$2:$E$700,CHAR(32),""),5,0),"")</f>
        <v/>
      </c>
    </row>
    <row r="47" spans="1:3" ht="15.75">
      <c r="A47" s="2">
        <v>1052183000</v>
      </c>
      <c r="B47" s="3" t="str">
        <f t="array" ref="B47">IFERROR(VLOOKUP(SUBSTITUTE($A47,CHAR(32),"")&amp;"*",SUBSTITUTE('BDD Cost Price'!$A$2:$E$700,CHAR(32),""),4,0),"")</f>
        <v/>
      </c>
      <c r="C47" s="3" t="str">
        <f t="array" ref="C47">IFERROR(VLOOKUP(SUBSTITUTE($A47,CHAR(32),"")&amp;"*",SUBSTITUTE('BDD Cost Price'!$A$2:$E$700,CHAR(32),""),5,0),"")</f>
        <v/>
      </c>
    </row>
    <row r="48" spans="1:3" ht="15.75">
      <c r="A48" s="2">
        <v>8248410800</v>
      </c>
      <c r="B48" s="3" t="str">
        <f t="array" ref="B48">IFERROR(VLOOKUP(SUBSTITUTE($A48,CHAR(32),"")&amp;"*",SUBSTITUTE('BDD Cost Price'!$A$2:$E$700,CHAR(32),""),4,0),"")</f>
        <v/>
      </c>
      <c r="C48" s="3" t="str">
        <f t="array" ref="C48">IFERROR(VLOOKUP(SUBSTITUTE($A48,CHAR(32),"")&amp;"*",SUBSTITUTE('BDD Cost Price'!$A$2:$E$700,CHAR(32),""),5,0),"")</f>
        <v/>
      </c>
    </row>
    <row r="49" spans="1:3" ht="15.75">
      <c r="A49" s="2" t="s">
        <v>15</v>
      </c>
      <c r="B49" s="3" t="str">
        <f t="array" ref="B49">IFERROR(VLOOKUP(SUBSTITUTE($A49,CHAR(32),"")&amp;"*",SUBSTITUTE('BDD Cost Price'!$A$2:$E$700,CHAR(32),""),4,0),"")</f>
        <v>23.9444</v>
      </c>
      <c r="C49" s="3" t="str">
        <f t="array" ref="C49">IFERROR(VLOOKUP(SUBSTITUTE($A49,CHAR(32),"")&amp;"*",SUBSTITUTE('BDD Cost Price'!$A$2:$E$700,CHAR(32),""),5,0),"")</f>
        <v>204.2191</v>
      </c>
    </row>
    <row r="50" spans="1:3" ht="15.75">
      <c r="A50" s="2">
        <v>8239153600</v>
      </c>
      <c r="B50" s="3" t="str">
        <f t="array" ref="B50">IFERROR(VLOOKUP(SUBSTITUTE($A50,CHAR(32),"")&amp;"*",SUBSTITUTE('BDD Cost Price'!$A$2:$E$700,CHAR(32),""),4,0),"")</f>
        <v/>
      </c>
      <c r="C50" s="3" t="str">
        <f t="array" ref="C50">IFERROR(VLOOKUP(SUBSTITUTE($A50,CHAR(32),"")&amp;"*",SUBSTITUTE('BDD Cost Price'!$A$2:$E$700,CHAR(32),""),5,0),"")</f>
        <v/>
      </c>
    </row>
    <row r="51" spans="1:3" ht="15.75">
      <c r="A51" s="2">
        <v>8248410800</v>
      </c>
      <c r="B51" s="3" t="str">
        <f t="array" ref="B51">IFERROR(VLOOKUP(SUBSTITUTE($A51,CHAR(32),"")&amp;"*",SUBSTITUTE('BDD Cost Price'!$A$2:$E$700,CHAR(32),""),4,0),"")</f>
        <v/>
      </c>
      <c r="C51" s="3" t="str">
        <f t="array" ref="C51">IFERROR(VLOOKUP(SUBSTITUTE($A51,CHAR(32),"")&amp;"*",SUBSTITUTE('BDD Cost Price'!$A$2:$E$700,CHAR(32),""),5,0),"")</f>
        <v/>
      </c>
    </row>
    <row r="52" spans="1:3" ht="15.75">
      <c r="A52" s="2">
        <v>8248410800</v>
      </c>
      <c r="B52" s="3" t="str">
        <f t="array" ref="B52">IFERROR(VLOOKUP(SUBSTITUTE($A52,CHAR(32),"")&amp;"*",SUBSTITUTE('BDD Cost Price'!$A$2:$E$700,CHAR(32),""),4,0),"")</f>
        <v/>
      </c>
      <c r="C52" s="3" t="str">
        <f t="array" ref="C52">IFERROR(VLOOKUP(SUBSTITUTE($A52,CHAR(32),"")&amp;"*",SUBSTITUTE('BDD Cost Price'!$A$2:$E$700,CHAR(32),""),5,0),"")</f>
        <v/>
      </c>
    </row>
    <row r="53" spans="1:3" ht="15.75">
      <c r="A53" s="2">
        <v>8248410800</v>
      </c>
      <c r="B53" s="3" t="str">
        <f t="array" ref="B53">IFERROR(VLOOKUP(SUBSTITUTE($A53,CHAR(32),"")&amp;"*",SUBSTITUTE('BDD Cost Price'!$A$2:$E$700,CHAR(32),""),4,0),"")</f>
        <v/>
      </c>
      <c r="C53" s="3" t="str">
        <f t="array" ref="C53">IFERROR(VLOOKUP(SUBSTITUTE($A53,CHAR(32),"")&amp;"*",SUBSTITUTE('BDD Cost Price'!$A$2:$E$700,CHAR(32),""),5,0),"")</f>
        <v/>
      </c>
    </row>
    <row r="54" spans="1:3" ht="15.75">
      <c r="A54" s="2" t="s">
        <v>3</v>
      </c>
      <c r="B54" s="3" t="str">
        <f t="array" ref="B54">IFERROR(VLOOKUP(SUBSTITUTE($A54,CHAR(32),"")&amp;"*",SUBSTITUTE('BDD Cost Price'!$A$2:$E$700,CHAR(32),""),4,0),"")</f>
        <v/>
      </c>
      <c r="C54" s="3" t="str">
        <f t="array" ref="C54">IFERROR(VLOOKUP(SUBSTITUTE($A54,CHAR(32),"")&amp;"*",SUBSTITUTE('BDD Cost Price'!$A$2:$E$700,CHAR(32),""),5,0),"")</f>
        <v/>
      </c>
    </row>
    <row r="55" spans="1:3" ht="15.75">
      <c r="A55" s="2" t="s">
        <v>3</v>
      </c>
      <c r="B55" s="3" t="str">
        <f t="array" ref="B55">IFERROR(VLOOKUP(SUBSTITUTE($A55,CHAR(32),"")&amp;"*",SUBSTITUTE('BDD Cost Price'!$A$2:$E$700,CHAR(32),""),4,0),"")</f>
        <v/>
      </c>
      <c r="C55" s="3" t="str">
        <f t="array" ref="C55">IFERROR(VLOOKUP(SUBSTITUTE($A55,CHAR(32),"")&amp;"*",SUBSTITUTE('BDD Cost Price'!$A$2:$E$700,CHAR(32),""),5,0),"")</f>
        <v/>
      </c>
    </row>
    <row r="56" spans="1:3" ht="15.75">
      <c r="A56" s="2" t="s">
        <v>17</v>
      </c>
      <c r="B56" s="3" t="str">
        <f t="array" ref="B56">IFERROR(VLOOKUP(SUBSTITUTE($A56,CHAR(32),"")&amp;"*",SUBSTITUTE('BDD Cost Price'!$A$2:$E$700,CHAR(32),""),4,0),"")</f>
        <v>57.5221</v>
      </c>
      <c r="C56" s="3" t="str">
        <f t="array" ref="C56">IFERROR(VLOOKUP(SUBSTITUTE($A56,CHAR(32),"")&amp;"*",SUBSTITUTE('BDD Cost Price'!$A$2:$E$700,CHAR(32),""),5,0),"")</f>
        <v>157.539</v>
      </c>
    </row>
    <row r="57" spans="1:3" ht="15.75">
      <c r="A57" s="2" t="s">
        <v>16</v>
      </c>
      <c r="B57" s="3" t="str">
        <f t="array" ref="B57">IFERROR(VLOOKUP(SUBSTITUTE($A57,CHAR(32),"")&amp;"*",SUBSTITUTE('BDD Cost Price'!$A$2:$E$700,CHAR(32),""),4,0),"")</f>
        <v>3.186</v>
      </c>
      <c r="C57" s="3" t="str">
        <f t="array" ref="C57">IFERROR(VLOOKUP(SUBSTITUTE($A57,CHAR(32),"")&amp;"*",SUBSTITUTE('BDD Cost Price'!$A$2:$E$700,CHAR(32),""),5,0),"")</f>
        <v>7.4607</v>
      </c>
    </row>
    <row r="58" spans="1:3" ht="15.75">
      <c r="A58" s="2" t="s">
        <v>18</v>
      </c>
      <c r="B58" s="3" t="str">
        <f t="array" ref="B58">IFERROR(VLOOKUP(SUBSTITUTE($A58,CHAR(32),"")&amp;"*",SUBSTITUTE('BDD Cost Price'!$A$2:$E$700,CHAR(32),""),4,0),"")</f>
        <v>3.186</v>
      </c>
      <c r="C58" s="3" t="str">
        <f t="array" ref="C58">IFERROR(VLOOKUP(SUBSTITUTE($A58,CHAR(32),"")&amp;"*",SUBSTITUTE('BDD Cost Price'!$A$2:$E$700,CHAR(32),""),5,0),"")</f>
        <v>7.3901</v>
      </c>
    </row>
    <row r="59" spans="1:3" ht="15.75">
      <c r="A59" s="2">
        <v>8254217000</v>
      </c>
      <c r="B59" s="3" t="str">
        <f t="array" ref="B59">IFERROR(VLOOKUP(SUBSTITUTE($A59,CHAR(32),"")&amp;"*",SUBSTITUTE('BDD Cost Price'!$A$2:$E$700,CHAR(32),""),4,0),"")</f>
        <v/>
      </c>
      <c r="C59" s="3" t="str">
        <f t="array" ref="C59">IFERROR(VLOOKUP(SUBSTITUTE($A59,CHAR(32),"")&amp;"*",SUBSTITUTE('BDD Cost Price'!$A$2:$E$700,CHAR(32),""),5,0),"")</f>
        <v/>
      </c>
    </row>
    <row r="60" spans="1:3" ht="15.75">
      <c r="A60" s="2">
        <v>1027303300</v>
      </c>
      <c r="B60" s="3" t="str">
        <f t="array" ref="B60">IFERROR(VLOOKUP(SUBSTITUTE($A60,CHAR(32),"")&amp;"*",SUBSTITUTE('BDD Cost Price'!$A$2:$E$700,CHAR(32),""),4,0),"")</f>
        <v/>
      </c>
      <c r="C60" s="3" t="str">
        <f t="array" ref="C60">IFERROR(VLOOKUP(SUBSTITUTE($A60,CHAR(32),"")&amp;"*",SUBSTITUTE('BDD Cost Price'!$A$2:$E$700,CHAR(32),""),5,0),"")</f>
        <v/>
      </c>
    </row>
    <row r="61" spans="1:3" ht="15.75">
      <c r="A61" s="2">
        <v>1061990700</v>
      </c>
      <c r="B61" s="3" t="str">
        <f t="array" ref="B61">IFERROR(VLOOKUP(SUBSTITUTE($A61,CHAR(32),"")&amp;"*",SUBSTITUTE('BDD Cost Price'!$A$2:$E$700,CHAR(32),""),4,0),"")</f>
        <v/>
      </c>
      <c r="C61" s="3" t="str">
        <f t="array" ref="C61">IFERROR(VLOOKUP(SUBSTITUTE($A61,CHAR(32),"")&amp;"*",SUBSTITUTE('BDD Cost Price'!$A$2:$E$700,CHAR(32),""),5,0),"")</f>
        <v/>
      </c>
    </row>
    <row r="62" spans="1:3" ht="15.75">
      <c r="A62" s="2">
        <v>8254825400</v>
      </c>
      <c r="B62" s="3" t="str">
        <f t="array" ref="B62">IFERROR(VLOOKUP(SUBSTITUTE($A62,CHAR(32),"")&amp;"*",SUBSTITUTE('BDD Cost Price'!$A$2:$E$700,CHAR(32),""),4,0),"")</f>
        <v/>
      </c>
      <c r="C62" s="3" t="str">
        <f t="array" ref="C62">IFERROR(VLOOKUP(SUBSTITUTE($A62,CHAR(32),"")&amp;"*",SUBSTITUTE('BDD Cost Price'!$A$2:$E$700,CHAR(32),""),5,0),"")</f>
        <v/>
      </c>
    </row>
    <row r="63" spans="1:3" ht="15.75">
      <c r="A63" s="2" t="s">
        <v>38</v>
      </c>
      <c r="B63" s="3" t="str">
        <f t="array" ref="B63">IFERROR(VLOOKUP(SUBSTITUTE($A63,CHAR(32),"")&amp;"*",SUBSTITUTE('BDD Cost Price'!$A$2:$E$700,CHAR(32),""),4,0),"")</f>
        <v>0.094</v>
      </c>
      <c r="C63" s="3" t="str">
        <f t="array" ref="C63">IFERROR(VLOOKUP(SUBSTITUTE($A63,CHAR(32),"")&amp;"*",SUBSTITUTE('BDD Cost Price'!$A$2:$E$700,CHAR(32),""),5,0),"")</f>
        <v>59.2765</v>
      </c>
    </row>
    <row r="64" spans="1:3" ht="15.75">
      <c r="A64" s="2">
        <v>8260579500</v>
      </c>
      <c r="B64" s="3" t="str">
        <f t="array" ref="B64">IFERROR(VLOOKUP(SUBSTITUTE($A64,CHAR(32),"")&amp;"*",SUBSTITUTE('BDD Cost Price'!$A$2:$E$700,CHAR(32),""),4,0),"")</f>
        <v/>
      </c>
      <c r="C64" s="3" t="str">
        <f t="array" ref="C64">IFERROR(VLOOKUP(SUBSTITUTE($A64,CHAR(32),"")&amp;"*",SUBSTITUTE('BDD Cost Price'!$A$2:$E$700,CHAR(32),""),5,0),"")</f>
        <v/>
      </c>
    </row>
    <row r="65" spans="1:3" ht="15.75">
      <c r="A65" s="2">
        <v>1038718700</v>
      </c>
      <c r="B65" s="3" t="str">
        <f t="array" ref="B65">IFERROR(VLOOKUP(SUBSTITUTE($A65,CHAR(32),"")&amp;"*",SUBSTITUTE('BDD Cost Price'!$A$2:$E$700,CHAR(32),""),4,0),"")</f>
        <v/>
      </c>
      <c r="C65" s="3" t="str">
        <f t="array" ref="C65">IFERROR(VLOOKUP(SUBSTITUTE($A65,CHAR(32),"")&amp;"*",SUBSTITUTE('BDD Cost Price'!$A$2:$E$700,CHAR(32),""),5,0),"")</f>
        <v/>
      </c>
    </row>
    <row r="66" spans="1:3" ht="15.75">
      <c r="A66" s="2">
        <v>8144273600</v>
      </c>
      <c r="B66" s="3" t="str">
        <f t="array" ref="B66">IFERROR(VLOOKUP(SUBSTITUTE($A66,CHAR(32),"")&amp;"*",SUBSTITUTE('BDD Cost Price'!$A$2:$E$700,CHAR(32),""),4,0),"")</f>
        <v/>
      </c>
      <c r="C66" s="3" t="str">
        <f t="array" ref="C66">IFERROR(VLOOKUP(SUBSTITUTE($A66,CHAR(32),"")&amp;"*",SUBSTITUTE('BDD Cost Price'!$A$2:$E$700,CHAR(32),""),5,0),"")</f>
        <v/>
      </c>
    </row>
    <row r="67" spans="1:3" ht="15.75">
      <c r="A67" s="2">
        <v>6090729600</v>
      </c>
      <c r="B67" s="3" t="str">
        <f t="array" ref="B67">IFERROR(VLOOKUP(SUBSTITUTE($A67,CHAR(32),"")&amp;"*",SUBSTITUTE('BDD Cost Price'!$A$2:$E$700,CHAR(32),""),4,0),"")</f>
        <v/>
      </c>
      <c r="C67" s="3" t="str">
        <f t="array" ref="C67">IFERROR(VLOOKUP(SUBSTITUTE($A67,CHAR(32),"")&amp;"*",SUBSTITUTE('BDD Cost Price'!$A$2:$E$700,CHAR(32),""),5,0),"")</f>
        <v/>
      </c>
    </row>
    <row r="68" spans="1:3" ht="15.75">
      <c r="A68" s="2">
        <v>8248410800</v>
      </c>
      <c r="B68" s="3" t="str">
        <f t="array" ref="B68">IFERROR(VLOOKUP(SUBSTITUTE($A68,CHAR(32),"")&amp;"*",SUBSTITUTE('BDD Cost Price'!$A$2:$E$700,CHAR(32),""),4,0),"")</f>
        <v/>
      </c>
      <c r="C68" s="3" t="str">
        <f t="array" ref="C68">IFERROR(VLOOKUP(SUBSTITUTE($A68,CHAR(32),"")&amp;"*",SUBSTITUTE('BDD Cost Price'!$A$2:$E$700,CHAR(32),""),5,0),"")</f>
        <v/>
      </c>
    </row>
    <row r="69" spans="1:3" ht="15.75">
      <c r="A69" s="2">
        <v>8270753900</v>
      </c>
      <c r="B69" s="3" t="str">
        <f t="array" ref="B69">IFERROR(VLOOKUP(SUBSTITUTE($A69,CHAR(32),"")&amp;"*",SUBSTITUTE('BDD Cost Price'!$A$2:$E$700,CHAR(32),""),4,0),"")</f>
        <v/>
      </c>
      <c r="C69" s="3" t="str">
        <f t="array" ref="C69">IFERROR(VLOOKUP(SUBSTITUTE($A69,CHAR(32),"")&amp;"*",SUBSTITUTE('BDD Cost Price'!$A$2:$E$700,CHAR(32),""),5,0),"")</f>
        <v/>
      </c>
    </row>
    <row r="70" spans="1:3" ht="15.75">
      <c r="A70" s="2" t="s">
        <v>16</v>
      </c>
      <c r="B70" s="3" t="str">
        <f t="array" ref="B70">IFERROR(VLOOKUP(SUBSTITUTE($A70,CHAR(32),"")&amp;"*",SUBSTITUTE('BDD Cost Price'!$A$2:$E$700,CHAR(32),""),4,0),"")</f>
        <v>3.186</v>
      </c>
      <c r="C70" s="3" t="str">
        <f t="array" ref="C70">IFERROR(VLOOKUP(SUBSTITUTE($A70,CHAR(32),"")&amp;"*",SUBSTITUTE('BDD Cost Price'!$A$2:$E$700,CHAR(32),""),5,0),"")</f>
        <v>7.4607</v>
      </c>
    </row>
    <row r="71" spans="1:3" ht="15.75">
      <c r="A71" s="2">
        <v>8160068000</v>
      </c>
      <c r="B71" s="3" t="str">
        <f t="array" ref="B71">IFERROR(VLOOKUP(SUBSTITUTE($A71,CHAR(32),"")&amp;"*",SUBSTITUTE('BDD Cost Price'!$A$2:$E$700,CHAR(32),""),4,0),"")</f>
        <v/>
      </c>
      <c r="C71" s="3" t="str">
        <f t="array" ref="C71">IFERROR(VLOOKUP(SUBSTITUTE($A71,CHAR(32),"")&amp;"*",SUBSTITUTE('BDD Cost Price'!$A$2:$E$700,CHAR(32),""),5,0),"")</f>
        <v/>
      </c>
    </row>
    <row r="72" spans="1:3" ht="15.75">
      <c r="A72" s="2">
        <v>8160212200</v>
      </c>
      <c r="B72" s="3" t="str">
        <f t="array" ref="B72">IFERROR(VLOOKUP(SUBSTITUTE($A72,CHAR(32),"")&amp;"*",SUBSTITUTE('BDD Cost Price'!$A$2:$E$700,CHAR(32),""),4,0),"")</f>
        <v/>
      </c>
      <c r="C72" s="3" t="str">
        <f t="array" ref="C72">IFERROR(VLOOKUP(SUBSTITUTE($A72,CHAR(32),"")&amp;"*",SUBSTITUTE('BDD Cost Price'!$A$2:$E$700,CHAR(32),""),5,0),"")</f>
        <v/>
      </c>
    </row>
    <row r="73" spans="1:3" ht="15.75">
      <c r="A73" s="2" t="s">
        <v>21</v>
      </c>
      <c r="B73" s="3" t="str">
        <f t="array" ref="B73">IFERROR(VLOOKUP(SUBSTITUTE($A73,CHAR(32),"")&amp;"*",SUBSTITUTE('BDD Cost Price'!$A$2:$E$700,CHAR(32),""),4,0),"")</f>
        <v>3.186</v>
      </c>
      <c r="C73" s="3" t="str">
        <f t="array" ref="C73">IFERROR(VLOOKUP(SUBSTITUTE($A73,CHAR(32),"")&amp;"*",SUBSTITUTE('BDD Cost Price'!$A$2:$E$700,CHAR(32),""),5,0),"")</f>
        <v>7.4607</v>
      </c>
    </row>
    <row r="74" spans="1:3" ht="15.75">
      <c r="A74" s="2" t="s">
        <v>18</v>
      </c>
      <c r="B74" s="3" t="str">
        <f t="array" ref="B74">IFERROR(VLOOKUP(SUBSTITUTE($A74,CHAR(32),"")&amp;"*",SUBSTITUTE('BDD Cost Price'!$A$2:$E$700,CHAR(32),""),4,0),"")</f>
        <v>3.186</v>
      </c>
      <c r="C74" s="3" t="str">
        <f t="array" ref="C74">IFERROR(VLOOKUP(SUBSTITUTE($A74,CHAR(32),"")&amp;"*",SUBSTITUTE('BDD Cost Price'!$A$2:$E$700,CHAR(32),""),5,0),"")</f>
        <v>7.3901</v>
      </c>
    </row>
    <row r="75" spans="1:3" ht="15.75">
      <c r="A75" s="2">
        <v>8248410800</v>
      </c>
      <c r="B75" s="3" t="str">
        <f t="array" ref="B75">IFERROR(VLOOKUP(SUBSTITUTE($A75,CHAR(32),"")&amp;"*",SUBSTITUTE('BDD Cost Price'!$A$2:$E$700,CHAR(32),""),4,0),"")</f>
        <v/>
      </c>
      <c r="C75" s="3" t="str">
        <f t="array" ref="C75">IFERROR(VLOOKUP(SUBSTITUTE($A75,CHAR(32),"")&amp;"*",SUBSTITUTE('BDD Cost Price'!$A$2:$E$700,CHAR(32),""),5,0),"")</f>
        <v/>
      </c>
    </row>
    <row r="76" spans="1:3" ht="15.75">
      <c r="A76" s="2">
        <v>8248410800</v>
      </c>
      <c r="B76" s="3" t="str">
        <f t="array" ref="B76">IFERROR(VLOOKUP(SUBSTITUTE($A76,CHAR(32),"")&amp;"*",SUBSTITUTE('BDD Cost Price'!$A$2:$E$700,CHAR(32),""),4,0),"")</f>
        <v/>
      </c>
      <c r="C76" s="3" t="str">
        <f t="array" ref="C76">IFERROR(VLOOKUP(SUBSTITUTE($A76,CHAR(32),"")&amp;"*",SUBSTITUTE('BDD Cost Price'!$A$2:$E$700,CHAR(32),""),5,0),"")</f>
        <v/>
      </c>
    </row>
    <row r="77" spans="1:3" ht="15.75">
      <c r="A77" s="2">
        <v>8248410800</v>
      </c>
      <c r="B77" s="3" t="str">
        <f t="array" ref="B77">IFERROR(VLOOKUP(SUBSTITUTE($A77,CHAR(32),"")&amp;"*",SUBSTITUTE('BDD Cost Price'!$A$2:$E$700,CHAR(32),""),4,0),"")</f>
        <v/>
      </c>
      <c r="C77" s="3" t="str">
        <f t="array" ref="C77">IFERROR(VLOOKUP(SUBSTITUTE($A77,CHAR(32),"")&amp;"*",SUBSTITUTE('BDD Cost Price'!$A$2:$E$700,CHAR(32),""),5,0),"")</f>
        <v/>
      </c>
    </row>
    <row r="78" spans="1:3" ht="15.75">
      <c r="A78" s="2">
        <v>8254627800</v>
      </c>
      <c r="B78" s="3" t="str">
        <f t="array" ref="B78">IFERROR(VLOOKUP(SUBSTITUTE($A78,CHAR(32),"")&amp;"*",SUBSTITUTE('BDD Cost Price'!$A$2:$E$700,CHAR(32),""),4,0),"")</f>
        <v/>
      </c>
      <c r="C78" s="3" t="str">
        <f t="array" ref="C78">IFERROR(VLOOKUP(SUBSTITUTE($A78,CHAR(32),"")&amp;"*",SUBSTITUTE('BDD Cost Price'!$A$2:$E$700,CHAR(32),""),5,0),"")</f>
        <v/>
      </c>
    </row>
    <row r="79" spans="1:3" ht="15.75">
      <c r="A79" s="2">
        <v>8160184600</v>
      </c>
      <c r="B79" s="3" t="str">
        <f t="array" ref="B79">IFERROR(VLOOKUP(SUBSTITUTE($A79,CHAR(32),"")&amp;"*",SUBSTITUTE('BDD Cost Price'!$A$2:$E$700,CHAR(32),""),4,0),"")</f>
        <v/>
      </c>
      <c r="C79" s="3" t="str">
        <f t="array" ref="C79">IFERROR(VLOOKUP(SUBSTITUTE($A79,CHAR(32),"")&amp;"*",SUBSTITUTE('BDD Cost Price'!$A$2:$E$700,CHAR(32),""),5,0),"")</f>
        <v/>
      </c>
    </row>
    <row r="80" spans="1:3" ht="15.75">
      <c r="A80" s="2">
        <v>8160255400</v>
      </c>
      <c r="B80" s="3" t="str">
        <f t="array" ref="B80">IFERROR(VLOOKUP(SUBSTITUTE($A80,CHAR(32),"")&amp;"*",SUBSTITUTE('BDD Cost Price'!$A$2:$E$700,CHAR(32),""),4,0),"")</f>
        <v/>
      </c>
      <c r="C80" s="3" t="str">
        <f t="array" ref="C80">IFERROR(VLOOKUP(SUBSTITUTE($A80,CHAR(32),"")&amp;"*",SUBSTITUTE('BDD Cost Price'!$A$2:$E$700,CHAR(32),""),5,0),"")</f>
        <v/>
      </c>
    </row>
    <row r="81" spans="1:3" ht="15.75">
      <c r="A81" s="2">
        <v>8144960100</v>
      </c>
      <c r="B81" s="3" t="str">
        <f t="array" ref="B81">IFERROR(VLOOKUP(SUBSTITUTE($A81,CHAR(32),"")&amp;"*",SUBSTITUTE('BDD Cost Price'!$A$2:$E$700,CHAR(32),""),4,0),"")</f>
        <v/>
      </c>
      <c r="C81" s="3" t="str">
        <f t="array" ref="C81">IFERROR(VLOOKUP(SUBSTITUTE($A81,CHAR(32),"")&amp;"*",SUBSTITUTE('BDD Cost Price'!$A$2:$E$700,CHAR(32),""),5,0),"")</f>
        <v/>
      </c>
    </row>
    <row r="82" spans="1:3" ht="15.75">
      <c r="A82" s="2">
        <v>8144960100</v>
      </c>
      <c r="B82" s="3" t="str">
        <f t="array" ref="B82">IFERROR(VLOOKUP(SUBSTITUTE($A82,CHAR(32),"")&amp;"*",SUBSTITUTE('BDD Cost Price'!$A$2:$E$700,CHAR(32),""),4,0),"")</f>
        <v/>
      </c>
      <c r="C82" s="3" t="str">
        <f t="array" ref="C82">IFERROR(VLOOKUP(SUBSTITUTE($A82,CHAR(32),"")&amp;"*",SUBSTITUTE('BDD Cost Price'!$A$2:$E$700,CHAR(32),""),5,0),"")</f>
        <v/>
      </c>
    </row>
    <row r="83" spans="1:3" ht="15.75">
      <c r="A83" s="2" t="s">
        <v>19</v>
      </c>
      <c r="B83" s="3" t="str">
        <f t="array" ref="B83">IFERROR(VLOOKUP(SUBSTITUTE($A83,CHAR(32),"")&amp;"*",SUBSTITUTE('BDD Cost Price'!$A$2:$E$700,CHAR(32),""),4,0),"")</f>
        <v>-9.883</v>
      </c>
      <c r="C83" s="3" t="str">
        <f t="array" ref="C83">IFERROR(VLOOKUP(SUBSTITUTE($A83,CHAR(32),"")&amp;"*",SUBSTITUTE('BDD Cost Price'!$A$2:$E$700,CHAR(32),""),5,0),"")</f>
        <v>130.6407</v>
      </c>
    </row>
    <row r="84" spans="1:3" ht="15.75">
      <c r="A84" s="2" t="s">
        <v>20</v>
      </c>
      <c r="B84" s="3" t="str">
        <f t="array" ref="B84">IFERROR(VLOOKUP(SUBSTITUTE($A84,CHAR(32),"")&amp;"*",SUBSTITUTE('BDD Cost Price'!$A$2:$E$700,CHAR(32),""),4,0),"")</f>
        <v>91.0314</v>
      </c>
      <c r="C84" s="3" t="str">
        <f t="array" ref="C84">IFERROR(VLOOKUP(SUBSTITUTE($A84,CHAR(32),"")&amp;"*",SUBSTITUTE('BDD Cost Price'!$A$2:$E$700,CHAR(32),""),5,0),"")</f>
        <v>194.2823</v>
      </c>
    </row>
    <row r="85" spans="1:3" ht="15.75">
      <c r="A85" s="2" t="s">
        <v>18</v>
      </c>
      <c r="B85" s="3" t="str">
        <f t="array" ref="B85">IFERROR(VLOOKUP(SUBSTITUTE($A85,CHAR(32),"")&amp;"*",SUBSTITUTE('BDD Cost Price'!$A$2:$E$700,CHAR(32),""),4,0),"")</f>
        <v>3.186</v>
      </c>
      <c r="C85" s="3" t="str">
        <f t="array" ref="C85">IFERROR(VLOOKUP(SUBSTITUTE($A85,CHAR(32),"")&amp;"*",SUBSTITUTE('BDD Cost Price'!$A$2:$E$700,CHAR(32),""),5,0),"")</f>
        <v>7.3901</v>
      </c>
    </row>
    <row r="86" spans="1:3" ht="15.75">
      <c r="A86" s="2">
        <v>8254217000</v>
      </c>
      <c r="B86" s="3" t="str">
        <f t="array" ref="B86">IFERROR(VLOOKUP(SUBSTITUTE($A86,CHAR(32),"")&amp;"*",SUBSTITUTE('BDD Cost Price'!$A$2:$E$700,CHAR(32),""),4,0),"")</f>
        <v/>
      </c>
      <c r="C86" s="3" t="str">
        <f t="array" ref="C86">IFERROR(VLOOKUP(SUBSTITUTE($A86,CHAR(32),"")&amp;"*",SUBSTITUTE('BDD Cost Price'!$A$2:$E$700,CHAR(32),""),5,0),"")</f>
        <v/>
      </c>
    </row>
    <row r="87" spans="1:3" ht="15.75">
      <c r="A87" s="2">
        <v>1028625600</v>
      </c>
      <c r="B87" s="3" t="str">
        <f t="array" ref="B87">IFERROR(VLOOKUP(SUBSTITUTE($A87,CHAR(32),"")&amp;"*",SUBSTITUTE('BDD Cost Price'!$A$2:$E$700,CHAR(32),""),4,0),"")</f>
        <v/>
      </c>
      <c r="C87" s="3" t="str">
        <f t="array" ref="C87">IFERROR(VLOOKUP(SUBSTITUTE($A87,CHAR(32),"")&amp;"*",SUBSTITUTE('BDD Cost Price'!$A$2:$E$700,CHAR(32),""),5,0),"")</f>
        <v/>
      </c>
    </row>
    <row r="88" spans="1:3" ht="15.75">
      <c r="A88" s="2">
        <v>1038591100</v>
      </c>
      <c r="B88" s="3" t="str">
        <f t="array" ref="B88">IFERROR(VLOOKUP(SUBSTITUTE($A88,CHAR(32),"")&amp;"*",SUBSTITUTE('BDD Cost Price'!$A$2:$E$700,CHAR(32),""),4,0),"")</f>
        <v/>
      </c>
      <c r="C88" s="3" t="str">
        <f t="array" ref="C88">IFERROR(VLOOKUP(SUBSTITUTE($A88,CHAR(32),"")&amp;"*",SUBSTITUTE('BDD Cost Price'!$A$2:$E$700,CHAR(32),""),5,0),"")</f>
        <v/>
      </c>
    </row>
    <row r="89" spans="1:3" ht="15.75">
      <c r="A89" s="2">
        <v>1038591100</v>
      </c>
      <c r="B89" s="3" t="str">
        <f t="array" ref="B89">IFERROR(VLOOKUP(SUBSTITUTE($A89,CHAR(32),"")&amp;"*",SUBSTITUTE('BDD Cost Price'!$A$2:$E$700,CHAR(32),""),4,0),"")</f>
        <v/>
      </c>
      <c r="C89" s="3" t="str">
        <f t="array" ref="C89">IFERROR(VLOOKUP(SUBSTITUTE($A89,CHAR(32),"")&amp;"*",SUBSTITUTE('BDD Cost Price'!$A$2:$E$700,CHAR(32),""),5,0),"")</f>
        <v/>
      </c>
    </row>
    <row r="90" spans="1:3" ht="15.75">
      <c r="A90" s="2">
        <v>8248410800</v>
      </c>
      <c r="B90" s="3" t="str">
        <f t="array" ref="B90">IFERROR(VLOOKUP(SUBSTITUTE($A90,CHAR(32),"")&amp;"*",SUBSTITUTE('BDD Cost Price'!$A$2:$E$700,CHAR(32),""),4,0),"")</f>
        <v/>
      </c>
      <c r="C90" s="3" t="str">
        <f t="array" ref="C90">IFERROR(VLOOKUP(SUBSTITUTE($A90,CHAR(32),"")&amp;"*",SUBSTITUTE('BDD Cost Price'!$A$2:$E$700,CHAR(32),""),5,0),"")</f>
        <v/>
      </c>
    </row>
    <row r="91" spans="1:3" ht="15.75">
      <c r="A91" s="2">
        <v>8144823800</v>
      </c>
      <c r="B91" s="3" t="str">
        <f t="array" ref="B91">IFERROR(VLOOKUP(SUBSTITUTE($A91,CHAR(32),"")&amp;"*",SUBSTITUTE('BDD Cost Price'!$A$2:$E$700,CHAR(32),""),4,0),"")</f>
        <v/>
      </c>
      <c r="C91" s="3" t="str">
        <f t="array" ref="C91">IFERROR(VLOOKUP(SUBSTITUTE($A91,CHAR(32),"")&amp;"*",SUBSTITUTE('BDD Cost Price'!$A$2:$E$700,CHAR(32),""),5,0),"")</f>
        <v/>
      </c>
    </row>
    <row r="92" spans="1:3" ht="15.75">
      <c r="A92" s="2" t="s">
        <v>13</v>
      </c>
      <c r="B92" s="3" t="str">
        <f t="array" ref="B92">IFERROR(VLOOKUP(SUBSTITUTE($A92,CHAR(32),"")&amp;"*",SUBSTITUTE('BDD Cost Price'!$A$2:$E$700,CHAR(32),""),4,0),"")</f>
        <v>0.0895</v>
      </c>
      <c r="C92" s="3" t="str">
        <f t="array" ref="C92">IFERROR(VLOOKUP(SUBSTITUTE($A92,CHAR(32),"")&amp;"*",SUBSTITUTE('BDD Cost Price'!$A$2:$E$700,CHAR(32),""),5,0),"")</f>
        <v>2.2229</v>
      </c>
    </row>
    <row r="93" spans="1:3" ht="15.75">
      <c r="A93" s="2">
        <v>8144947400</v>
      </c>
      <c r="B93" s="3" t="str">
        <f t="array" ref="B93">IFERROR(VLOOKUP(SUBSTITUTE($A93,CHAR(32),"")&amp;"*",SUBSTITUTE('BDD Cost Price'!$A$2:$E$700,CHAR(32),""),4,0),"")</f>
        <v/>
      </c>
      <c r="C93" s="3" t="str">
        <f t="array" ref="C93">IFERROR(VLOOKUP(SUBSTITUTE($A93,CHAR(32),"")&amp;"*",SUBSTITUTE('BDD Cost Price'!$A$2:$E$700,CHAR(32),""),5,0),"")</f>
        <v/>
      </c>
    </row>
    <row r="94" spans="1:3" ht="15.75">
      <c r="A94" s="2">
        <v>8144960200</v>
      </c>
      <c r="B94" s="3" t="str">
        <f t="array" ref="B94">IFERROR(VLOOKUP(SUBSTITUTE($A94,CHAR(32),"")&amp;"*",SUBSTITUTE('BDD Cost Price'!$A$2:$E$700,CHAR(32),""),4,0),"")</f>
        <v/>
      </c>
      <c r="C94" s="3" t="str">
        <f t="array" ref="C94">IFERROR(VLOOKUP(SUBSTITUTE($A94,CHAR(32),"")&amp;"*",SUBSTITUTE('BDD Cost Price'!$A$2:$E$700,CHAR(32),""),5,0),"")</f>
        <v/>
      </c>
    </row>
    <row r="95" spans="1:3" ht="15.75">
      <c r="A95" s="2">
        <v>8144960200</v>
      </c>
      <c r="B95" s="3" t="str">
        <f t="array" ref="B95">IFERROR(VLOOKUP(SUBSTITUTE($A95,CHAR(32),"")&amp;"*",SUBSTITUTE('BDD Cost Price'!$A$2:$E$700,CHAR(32),""),4,0),"")</f>
        <v/>
      </c>
      <c r="C95" s="3" t="str">
        <f t="array" ref="C95">IFERROR(VLOOKUP(SUBSTITUTE($A95,CHAR(32),"")&amp;"*",SUBSTITUTE('BDD Cost Price'!$A$2:$E$700,CHAR(32),""),5,0),"")</f>
        <v/>
      </c>
    </row>
    <row r="96" spans="1:3" ht="15.75">
      <c r="A96" s="2" t="s">
        <v>21</v>
      </c>
      <c r="B96" s="3" t="str">
        <f t="array" ref="B96">IFERROR(VLOOKUP(SUBSTITUTE($A96,CHAR(32),"")&amp;"*",SUBSTITUTE('BDD Cost Price'!$A$2:$E$700,CHAR(32),""),4,0),"")</f>
        <v>3.186</v>
      </c>
      <c r="C96" s="3" t="str">
        <f t="array" ref="C96">IFERROR(VLOOKUP(SUBSTITUTE($A96,CHAR(32),"")&amp;"*",SUBSTITUTE('BDD Cost Price'!$A$2:$E$700,CHAR(32),""),5,0),"")</f>
        <v>7.4607</v>
      </c>
    </row>
    <row r="97" spans="1:3" ht="15.75">
      <c r="A97" s="2" t="s">
        <v>21</v>
      </c>
      <c r="B97" s="3" t="str">
        <f t="array" ref="B97">IFERROR(VLOOKUP(SUBSTITUTE($A97,CHAR(32),"")&amp;"*",SUBSTITUTE('BDD Cost Price'!$A$2:$E$700,CHAR(32),""),4,0),"")</f>
        <v>3.186</v>
      </c>
      <c r="C97" s="3" t="str">
        <f t="array" ref="C97">IFERROR(VLOOKUP(SUBSTITUTE($A97,CHAR(32),"")&amp;"*",SUBSTITUTE('BDD Cost Price'!$A$2:$E$700,CHAR(32),""),5,0),"")</f>
        <v>7.4607</v>
      </c>
    </row>
    <row r="98" spans="1:3" ht="15.75">
      <c r="A98" s="2" t="s">
        <v>22</v>
      </c>
      <c r="B98" s="3" t="str">
        <f t="array" ref="B98">IFERROR(VLOOKUP(SUBSTITUTE($A98,CHAR(32),"")&amp;"*",SUBSTITUTE('BDD Cost Price'!$A$2:$E$700,CHAR(32),""),4,0),"")</f>
        <v>3.186</v>
      </c>
      <c r="C98" s="3" t="str">
        <f t="array" ref="C98">IFERROR(VLOOKUP(SUBSTITUTE($A98,CHAR(32),"")&amp;"*",SUBSTITUTE('BDD Cost Price'!$A$2:$E$700,CHAR(32),""),5,0),"")</f>
        <v>7.4607</v>
      </c>
    </row>
    <row r="99" spans="1:3" ht="15.75">
      <c r="A99" s="2">
        <v>8254216900</v>
      </c>
      <c r="B99" s="3" t="str">
        <f t="array" ref="B99">IFERROR(VLOOKUP(SUBSTITUTE($A99,CHAR(32),"")&amp;"*",SUBSTITUTE('BDD Cost Price'!$A$2:$E$700,CHAR(32),""),4,0),"")</f>
        <v/>
      </c>
      <c r="C99" s="3" t="str">
        <f t="array" ref="C99">IFERROR(VLOOKUP(SUBSTITUTE($A99,CHAR(32),"")&amp;"*",SUBSTITUTE('BDD Cost Price'!$A$2:$E$700,CHAR(32),""),5,0),"")</f>
        <v/>
      </c>
    </row>
    <row r="100" spans="1:3" ht="15.75">
      <c r="A100" s="2">
        <v>8265201700</v>
      </c>
      <c r="B100" s="3" t="str">
        <f t="array" ref="B100">IFERROR(VLOOKUP(SUBSTITUTE($A100,CHAR(32),"")&amp;"*",SUBSTITUTE('BDD Cost Price'!$A$2:$E$700,CHAR(32),""),4,0),"")</f>
        <v/>
      </c>
      <c r="C100" s="3" t="str">
        <f t="array" ref="C100">IFERROR(VLOOKUP(SUBSTITUTE($A100,CHAR(32),"")&amp;"*",SUBSTITUTE('BDD Cost Price'!$A$2:$E$700,CHAR(32),""),5,0),"")</f>
        <v/>
      </c>
    </row>
    <row r="101" spans="1:3" ht="15.75">
      <c r="A101" s="2">
        <v>8145099900</v>
      </c>
      <c r="B101" s="3" t="str">
        <f t="array" ref="B101">IFERROR(VLOOKUP(SUBSTITUTE($A101,CHAR(32),"")&amp;"*",SUBSTITUTE('BDD Cost Price'!$A$2:$E$700,CHAR(32),""),4,0),"")</f>
        <v/>
      </c>
      <c r="C101" s="3" t="str">
        <f t="array" ref="C101">IFERROR(VLOOKUP(SUBSTITUTE($A101,CHAR(32),"")&amp;"*",SUBSTITUTE('BDD Cost Price'!$A$2:$E$700,CHAR(32),""),5,0),"")</f>
        <v/>
      </c>
    </row>
    <row r="102" spans="1:3" ht="15.75">
      <c r="A102" s="2">
        <v>8145099900</v>
      </c>
      <c r="B102" s="3" t="str">
        <f t="array" ref="B102">IFERROR(VLOOKUP(SUBSTITUTE($A102,CHAR(32),"")&amp;"*",SUBSTITUTE('BDD Cost Price'!$A$2:$E$700,CHAR(32),""),4,0),"")</f>
        <v/>
      </c>
      <c r="C102" s="3" t="str">
        <f t="array" ref="C102">IFERROR(VLOOKUP(SUBSTITUTE($A102,CHAR(32),"")&amp;"*",SUBSTITUTE('BDD Cost Price'!$A$2:$E$700,CHAR(32),""),5,0),"")</f>
        <v/>
      </c>
    </row>
    <row r="103" spans="1:3" ht="15.75">
      <c r="A103" s="2">
        <v>1021702200</v>
      </c>
      <c r="B103" s="3" t="str">
        <f t="array" ref="B103">IFERROR(VLOOKUP(SUBSTITUTE($A103,CHAR(32),"")&amp;"*",SUBSTITUTE('BDD Cost Price'!$A$2:$E$700,CHAR(32),""),4,0),"")</f>
        <v/>
      </c>
      <c r="C103" s="3" t="str">
        <f t="array" ref="C103">IFERROR(VLOOKUP(SUBSTITUTE($A103,CHAR(32),"")&amp;"*",SUBSTITUTE('BDD Cost Price'!$A$2:$E$700,CHAR(32),""),5,0),"")</f>
        <v/>
      </c>
    </row>
    <row r="104" spans="1:3" ht="15.75">
      <c r="A104" s="2" t="s">
        <v>1</v>
      </c>
      <c r="B104" s="3" t="str">
        <f t="array" ref="B104">IFERROR(VLOOKUP(SUBSTITUTE($A104,CHAR(32),"")&amp;"*",SUBSTITUTE('BDD Cost Price'!$A$2:$E$700,CHAR(32),""),4,0),"")</f>
        <v>0.0008</v>
      </c>
      <c r="C104" s="3" t="str">
        <f t="array" ref="C104">IFERROR(VLOOKUP(SUBSTITUTE($A104,CHAR(32),"")&amp;"*",SUBSTITUTE('BDD Cost Price'!$A$2:$E$700,CHAR(32),""),5,0),"")</f>
        <v>5.1345</v>
      </c>
    </row>
    <row r="105" spans="1:3" ht="15.75">
      <c r="A105" s="2">
        <v>8264134800</v>
      </c>
      <c r="B105" s="3" t="str">
        <f t="array" ref="B105">IFERROR(VLOOKUP(SUBSTITUTE($A105,CHAR(32),"")&amp;"*",SUBSTITUTE('BDD Cost Price'!$A$2:$E$700,CHAR(32),""),4,0),"")</f>
        <v/>
      </c>
      <c r="C105" s="3" t="str">
        <f t="array" ref="C105">IFERROR(VLOOKUP(SUBSTITUTE($A105,CHAR(32),"")&amp;"*",SUBSTITUTE('BDD Cost Price'!$A$2:$E$700,CHAR(32),""),5,0),"")</f>
        <v/>
      </c>
    </row>
    <row r="106" spans="1:3" ht="15.75">
      <c r="A106" s="2">
        <v>8145114700</v>
      </c>
      <c r="B106" s="3" t="str">
        <f t="array" ref="B106">IFERROR(VLOOKUP(SUBSTITUTE($A106,CHAR(32),"")&amp;"*",SUBSTITUTE('BDD Cost Price'!$A$2:$E$700,CHAR(32),""),4,0),"")</f>
        <v/>
      </c>
      <c r="C106" s="3" t="str">
        <f t="array" ref="C106">IFERROR(VLOOKUP(SUBSTITUTE($A106,CHAR(32),"")&amp;"*",SUBSTITUTE('BDD Cost Price'!$A$2:$E$700,CHAR(32),""),5,0),"")</f>
        <v/>
      </c>
    </row>
    <row r="107" spans="1:3" ht="15.75">
      <c r="A107" s="2" t="s">
        <v>33</v>
      </c>
      <c r="B107" s="3" t="str">
        <f t="array" ref="B107">IFERROR(VLOOKUP(SUBSTITUTE($A107,CHAR(32),"")&amp;"*",SUBSTITUTE('BDD Cost Price'!$A$2:$E$700,CHAR(32),""),4,0),"")</f>
        <v>1.284</v>
      </c>
      <c r="C107" s="3" t="str">
        <f t="array" ref="C107">IFERROR(VLOOKUP(SUBSTITUTE($A107,CHAR(32),"")&amp;"*",SUBSTITUTE('BDD Cost Price'!$A$2:$E$700,CHAR(32),""),5,0),"")</f>
        <v>1333.663</v>
      </c>
    </row>
    <row r="108" spans="1:3" ht="15.75">
      <c r="A108" s="2" t="s">
        <v>35</v>
      </c>
      <c r="B108" s="3" t="str">
        <f t="array" ref="B108">IFERROR(VLOOKUP(SUBSTITUTE($A108,CHAR(32),"")&amp;"*",SUBSTITUTE('BDD Cost Price'!$A$2:$E$700,CHAR(32),""),4,0),"")</f>
        <v>31.8389</v>
      </c>
      <c r="C108" s="3" t="str">
        <f t="array" ref="C108">IFERROR(VLOOKUP(SUBSTITUTE($A108,CHAR(32),"")&amp;"*",SUBSTITUTE('BDD Cost Price'!$A$2:$E$700,CHAR(32),""),5,0),"")</f>
        <v>144.0841</v>
      </c>
    </row>
    <row r="109" spans="1:3" ht="15.75">
      <c r="A109" s="2" t="s">
        <v>39</v>
      </c>
      <c r="B109" s="3" t="str">
        <f t="array" ref="B109">IFERROR(VLOOKUP(SUBSTITUTE($A109,CHAR(32),"")&amp;"*",SUBSTITUTE('BDD Cost Price'!$A$2:$E$700,CHAR(32),""),4,0),"")</f>
        <v/>
      </c>
      <c r="C109" s="3" t="str">
        <f t="array" ref="C109">IFERROR(VLOOKUP(SUBSTITUTE($A109,CHAR(32),"")&amp;"*",SUBSTITUTE('BDD Cost Price'!$A$2:$E$700,CHAR(32),""),5,0),"")</f>
        <v/>
      </c>
    </row>
    <row r="110" spans="1:3" ht="15.75">
      <c r="A110" s="2">
        <v>1040980300</v>
      </c>
      <c r="B110" s="3" t="str">
        <f t="array" ref="B110">IFERROR(VLOOKUP(SUBSTITUTE($A110,CHAR(32),"")&amp;"*",SUBSTITUTE('BDD Cost Price'!$A$2:$E$700,CHAR(32),""),4,0),"")</f>
        <v/>
      </c>
      <c r="C110" s="3" t="str">
        <f t="array" ref="C110">IFERROR(VLOOKUP(SUBSTITUTE($A110,CHAR(32),"")&amp;"*",SUBSTITUTE('BDD Cost Price'!$A$2:$E$700,CHAR(32),""),5,0),"")</f>
        <v/>
      </c>
    </row>
    <row r="111" spans="1:3" ht="15.75">
      <c r="A111" s="2">
        <v>1066384100</v>
      </c>
      <c r="B111" s="3" t="str">
        <f t="array" ref="B111">IFERROR(VLOOKUP(SUBSTITUTE($A111,CHAR(32),"")&amp;"*",SUBSTITUTE('BDD Cost Price'!$A$2:$E$700,CHAR(32),""),4,0),"")</f>
        <v/>
      </c>
      <c r="C111" s="3" t="str">
        <f t="array" ref="C111">IFERROR(VLOOKUP(SUBSTITUTE($A111,CHAR(32),"")&amp;"*",SUBSTITUTE('BDD Cost Price'!$A$2:$E$700,CHAR(32),""),5,0),"")</f>
        <v/>
      </c>
    </row>
    <row r="112" spans="1:3" ht="15.75">
      <c r="A112" s="2">
        <v>8160212200</v>
      </c>
      <c r="B112" s="3" t="str">
        <f t="array" ref="B112">IFERROR(VLOOKUP(SUBSTITUTE($A112,CHAR(32),"")&amp;"*",SUBSTITUTE('BDD Cost Price'!$A$2:$E$700,CHAR(32),""),4,0),"")</f>
        <v/>
      </c>
      <c r="C112" s="3" t="str">
        <f t="array" ref="C112">IFERROR(VLOOKUP(SUBSTITUTE($A112,CHAR(32),"")&amp;"*",SUBSTITUTE('BDD Cost Price'!$A$2:$E$700,CHAR(32),""),5,0),"")</f>
        <v/>
      </c>
    </row>
    <row r="113" spans="1:3" ht="15.75">
      <c r="A113" s="2" t="s">
        <v>21</v>
      </c>
      <c r="B113" s="3" t="str">
        <f t="array" ref="B113">IFERROR(VLOOKUP(SUBSTITUTE($A113,CHAR(32),"")&amp;"*",SUBSTITUTE('BDD Cost Price'!$A$2:$E$700,CHAR(32),""),4,0),"")</f>
        <v>3.186</v>
      </c>
      <c r="C113" s="3" t="str">
        <f t="array" ref="C113">IFERROR(VLOOKUP(SUBSTITUTE($A113,CHAR(32),"")&amp;"*",SUBSTITUTE('BDD Cost Price'!$A$2:$E$700,CHAR(32),""),5,0),"")</f>
        <v>7.4607</v>
      </c>
    </row>
    <row r="114" spans="1:3" ht="15.75">
      <c r="A114" s="2">
        <v>1028846900</v>
      </c>
      <c r="B114" s="3" t="str">
        <f t="array" ref="B114">IFERROR(VLOOKUP(SUBSTITUTE($A114,CHAR(32),"")&amp;"*",SUBSTITUTE('BDD Cost Price'!$A$2:$E$700,CHAR(32),""),4,0),"")</f>
        <v/>
      </c>
      <c r="C114" s="3" t="str">
        <f t="array" ref="C114">IFERROR(VLOOKUP(SUBSTITUTE($A114,CHAR(32),"")&amp;"*",SUBSTITUTE('BDD Cost Price'!$A$2:$E$700,CHAR(32),""),5,0),"")</f>
        <v/>
      </c>
    </row>
    <row r="115" spans="1:3" ht="15.75">
      <c r="A115" s="2" t="s">
        <v>17</v>
      </c>
      <c r="B115" s="3" t="str">
        <f t="array" ref="B115">IFERROR(VLOOKUP(SUBSTITUTE($A115,CHAR(32),"")&amp;"*",SUBSTITUTE('BDD Cost Price'!$A$2:$E$700,CHAR(32),""),4,0),"")</f>
        <v>57.5221</v>
      </c>
      <c r="C115" s="3" t="str">
        <f t="array" ref="C115">IFERROR(VLOOKUP(SUBSTITUTE($A115,CHAR(32),"")&amp;"*",SUBSTITUTE('BDD Cost Price'!$A$2:$E$700,CHAR(32),""),5,0),"")</f>
        <v>157.539</v>
      </c>
    </row>
    <row r="116" spans="1:3" ht="15.75">
      <c r="A116" s="2">
        <v>1066384200</v>
      </c>
      <c r="B116" s="3" t="str">
        <f t="array" ref="B116">IFERROR(VLOOKUP(SUBSTITUTE($A116,CHAR(32),"")&amp;"*",SUBSTITUTE('BDD Cost Price'!$A$2:$E$700,CHAR(32),""),4,0),"")</f>
        <v/>
      </c>
      <c r="C116" s="3" t="str">
        <f t="array" ref="C116">IFERROR(VLOOKUP(SUBSTITUTE($A116,CHAR(32),"")&amp;"*",SUBSTITUTE('BDD Cost Price'!$A$2:$E$700,CHAR(32),""),5,0),"")</f>
        <v/>
      </c>
    </row>
    <row r="117" spans="1:3" ht="15.75">
      <c r="A117" s="2">
        <v>1040980300</v>
      </c>
      <c r="B117" s="3" t="str">
        <f t="array" ref="B117">IFERROR(VLOOKUP(SUBSTITUTE($A117,CHAR(32),"")&amp;"*",SUBSTITUTE('BDD Cost Price'!$A$2:$E$700,CHAR(32),""),4,0),"")</f>
        <v/>
      </c>
      <c r="C117" s="3" t="str">
        <f t="array" ref="C117">IFERROR(VLOOKUP(SUBSTITUTE($A117,CHAR(32),"")&amp;"*",SUBSTITUTE('BDD Cost Price'!$A$2:$E$700,CHAR(32),""),5,0),"")</f>
        <v/>
      </c>
    </row>
    <row r="118" spans="1:3" ht="15.75">
      <c r="A118" s="2">
        <v>8248410800</v>
      </c>
      <c r="B118" s="3" t="str">
        <f t="array" ref="B118">IFERROR(VLOOKUP(SUBSTITUTE($A118,CHAR(32),"")&amp;"*",SUBSTITUTE('BDD Cost Price'!$A$2:$E$700,CHAR(32),""),4,0),"")</f>
        <v/>
      </c>
      <c r="C118" s="3" t="str">
        <f t="array" ref="C118">IFERROR(VLOOKUP(SUBSTITUTE($A118,CHAR(32),"")&amp;"*",SUBSTITUTE('BDD Cost Price'!$A$2:$E$700,CHAR(32),""),5,0),"")</f>
        <v/>
      </c>
    </row>
    <row r="119" spans="1:3" ht="15.75">
      <c r="A119" s="2">
        <v>8248410800</v>
      </c>
      <c r="B119" s="3" t="str">
        <f t="array" ref="B119">IFERROR(VLOOKUP(SUBSTITUTE($A119,CHAR(32),"")&amp;"*",SUBSTITUTE('BDD Cost Price'!$A$2:$E$700,CHAR(32),""),4,0),"")</f>
        <v/>
      </c>
      <c r="C119" s="3" t="str">
        <f t="array" ref="C119">IFERROR(VLOOKUP(SUBSTITUTE($A119,CHAR(32),"")&amp;"*",SUBSTITUTE('BDD Cost Price'!$A$2:$E$700,CHAR(32),""),5,0),"")</f>
        <v/>
      </c>
    </row>
    <row r="120" spans="1:3" ht="15.75">
      <c r="A120" s="2">
        <v>8248410800</v>
      </c>
      <c r="B120" s="3" t="str">
        <f t="array" ref="B120">IFERROR(VLOOKUP(SUBSTITUTE($A120,CHAR(32),"")&amp;"*",SUBSTITUTE('BDD Cost Price'!$A$2:$E$700,CHAR(32),""),4,0),"")</f>
        <v/>
      </c>
      <c r="C120" s="3" t="str">
        <f t="array" ref="C120">IFERROR(VLOOKUP(SUBSTITUTE($A120,CHAR(32),"")&amp;"*",SUBSTITUTE('BDD Cost Price'!$A$2:$E$700,CHAR(32),""),5,0),"")</f>
        <v/>
      </c>
    </row>
    <row r="121" spans="1:3" ht="15.75">
      <c r="A121" s="2">
        <v>8144988400</v>
      </c>
      <c r="B121" s="3" t="str">
        <f t="array" ref="B121">IFERROR(VLOOKUP(SUBSTITUTE($A121,CHAR(32),"")&amp;"*",SUBSTITUTE('BDD Cost Price'!$A$2:$E$700,CHAR(32),""),4,0),"")</f>
        <v/>
      </c>
      <c r="C121" s="3" t="str">
        <f t="array" ref="C121">IFERROR(VLOOKUP(SUBSTITUTE($A121,CHAR(32),"")&amp;"*",SUBSTITUTE('BDD Cost Price'!$A$2:$E$700,CHAR(32),""),5,0),"")</f>
        <v/>
      </c>
    </row>
    <row r="122" spans="1:3" ht="15.75">
      <c r="A122" s="2">
        <v>8266076500</v>
      </c>
      <c r="B122" s="3" t="str">
        <f t="array" ref="B122">IFERROR(VLOOKUP(SUBSTITUTE($A122,CHAR(32),"")&amp;"*",SUBSTITUTE('BDD Cost Price'!$A$2:$E$700,CHAR(32),""),4,0),"")</f>
        <v/>
      </c>
      <c r="C122" s="3" t="str">
        <f t="array" ref="C122">IFERROR(VLOOKUP(SUBSTITUTE($A122,CHAR(32),"")&amp;"*",SUBSTITUTE('BDD Cost Price'!$A$2:$E$700,CHAR(32),""),5,0),"")</f>
        <v/>
      </c>
    </row>
    <row r="123" spans="1:3" ht="15.75">
      <c r="A123" s="2">
        <v>8240499700</v>
      </c>
      <c r="B123" s="3" t="str">
        <f t="array" ref="B123">IFERROR(VLOOKUP(SUBSTITUTE($A123,CHAR(32),"")&amp;"*",SUBSTITUTE('BDD Cost Price'!$A$2:$E$700,CHAR(32),""),4,0),"")</f>
        <v/>
      </c>
      <c r="C123" s="3" t="str">
        <f t="array" ref="C123">IFERROR(VLOOKUP(SUBSTITUTE($A123,CHAR(32),"")&amp;"*",SUBSTITUTE('BDD Cost Price'!$A$2:$E$700,CHAR(32),""),5,0),"")</f>
        <v/>
      </c>
    </row>
    <row r="124" spans="1:3" ht="15.75">
      <c r="A124" s="2">
        <v>1038718700</v>
      </c>
      <c r="B124" s="3" t="str">
        <f t="array" ref="B124">IFERROR(VLOOKUP(SUBSTITUTE($A124,CHAR(32),"")&amp;"*",SUBSTITUTE('BDD Cost Price'!$A$2:$E$700,CHAR(32),""),4,0),"")</f>
        <v/>
      </c>
      <c r="C124" s="3" t="str">
        <f t="array" ref="C124">IFERROR(VLOOKUP(SUBSTITUTE($A124,CHAR(32),"")&amp;"*",SUBSTITUTE('BDD Cost Price'!$A$2:$E$700,CHAR(32),""),5,0),"")</f>
        <v/>
      </c>
    </row>
    <row r="125" spans="1:3" ht="15.75">
      <c r="A125" s="2">
        <v>8248410800</v>
      </c>
      <c r="B125" s="3" t="str">
        <f t="array" ref="B125">IFERROR(VLOOKUP(SUBSTITUTE($A125,CHAR(32),"")&amp;"*",SUBSTITUTE('BDD Cost Price'!$A$2:$E$700,CHAR(32),""),4,0),"")</f>
        <v/>
      </c>
      <c r="C125" s="3" t="str">
        <f t="array" ref="C125">IFERROR(VLOOKUP(SUBSTITUTE($A125,CHAR(32),"")&amp;"*",SUBSTITUTE('BDD Cost Price'!$A$2:$E$700,CHAR(32),""),5,0),"")</f>
        <v/>
      </c>
    </row>
    <row r="126" spans="1:3" ht="15.75">
      <c r="A126" s="2">
        <v>1040980300</v>
      </c>
      <c r="B126" s="3" t="str">
        <f t="array" ref="B126">IFERROR(VLOOKUP(SUBSTITUTE($A126,CHAR(32),"")&amp;"*",SUBSTITUTE('BDD Cost Price'!$A$2:$E$700,CHAR(32),""),4,0),"")</f>
        <v/>
      </c>
      <c r="C126" s="3" t="str">
        <f t="array" ref="C126">IFERROR(VLOOKUP(SUBSTITUTE($A126,CHAR(32),"")&amp;"*",SUBSTITUTE('BDD Cost Price'!$A$2:$E$700,CHAR(32),""),5,0),"")</f>
        <v/>
      </c>
    </row>
    <row r="127" spans="1:3" ht="15.75">
      <c r="A127" s="2" t="s">
        <v>21</v>
      </c>
      <c r="B127" s="3" t="str">
        <f t="array" ref="B127">IFERROR(VLOOKUP(SUBSTITUTE($A127,CHAR(32),"")&amp;"*",SUBSTITUTE('BDD Cost Price'!$A$2:$E$700,CHAR(32),""),4,0),"")</f>
        <v>3.186</v>
      </c>
      <c r="C127" s="3" t="str">
        <f t="array" ref="C127">IFERROR(VLOOKUP(SUBSTITUTE($A127,CHAR(32),"")&amp;"*",SUBSTITUTE('BDD Cost Price'!$A$2:$E$700,CHAR(32),""),5,0),"")</f>
        <v>7.4607</v>
      </c>
    </row>
    <row r="128" spans="1:3" ht="15.75">
      <c r="A128" s="2" t="s">
        <v>21</v>
      </c>
      <c r="B128" s="3" t="str">
        <f t="array" ref="B128">IFERROR(VLOOKUP(SUBSTITUTE($A128,CHAR(32),"")&amp;"*",SUBSTITUTE('BDD Cost Price'!$A$2:$E$700,CHAR(32),""),4,0),"")</f>
        <v>3.186</v>
      </c>
      <c r="C128" s="3" t="str">
        <f t="array" ref="C128">IFERROR(VLOOKUP(SUBSTITUTE($A128,CHAR(32),"")&amp;"*",SUBSTITUTE('BDD Cost Price'!$A$2:$E$700,CHAR(32),""),5,0),"")</f>
        <v>7.4607</v>
      </c>
    </row>
    <row r="129" spans="1:3" ht="15.75">
      <c r="A129" s="2" t="s">
        <v>40</v>
      </c>
      <c r="B129" s="3" t="str">
        <f t="array" ref="B129">IFERROR(VLOOKUP(SUBSTITUTE($A129,CHAR(32),"")&amp;"*",SUBSTITUTE('BDD Cost Price'!$A$2:$E$700,CHAR(32),""),4,0),"")</f>
        <v/>
      </c>
      <c r="C129" s="3" t="str">
        <f t="array" ref="C129">IFERROR(VLOOKUP(SUBSTITUTE($A129,CHAR(32),"")&amp;"*",SUBSTITUTE('BDD Cost Price'!$A$2:$E$700,CHAR(32),""),5,0),"")</f>
        <v/>
      </c>
    </row>
    <row r="130" spans="1:3" ht="15.75">
      <c r="A130" s="2">
        <v>8248410800</v>
      </c>
      <c r="B130" s="3" t="str">
        <f t="array" ref="B130">IFERROR(VLOOKUP(SUBSTITUTE($A130,CHAR(32),"")&amp;"*",SUBSTITUTE('BDD Cost Price'!$A$2:$E$700,CHAR(32),""),4,0),"")</f>
        <v/>
      </c>
      <c r="C130" s="3" t="str">
        <f t="array" ref="C130">IFERROR(VLOOKUP(SUBSTITUTE($A130,CHAR(32),"")&amp;"*",SUBSTITUTE('BDD Cost Price'!$A$2:$E$700,CHAR(32),""),5,0),"")</f>
        <v/>
      </c>
    </row>
    <row r="131" spans="1:3" ht="15.75">
      <c r="A131" s="2">
        <v>8265490700</v>
      </c>
      <c r="B131" s="3" t="str">
        <f t="array" ref="B131">IFERROR(VLOOKUP(SUBSTITUTE($A131,CHAR(32),"")&amp;"*",SUBSTITUTE('BDD Cost Price'!$A$2:$E$700,CHAR(32),""),4,0),"")</f>
        <v/>
      </c>
      <c r="C131" s="3" t="str">
        <f t="array" ref="C131">IFERROR(VLOOKUP(SUBSTITUTE($A131,CHAR(32),"")&amp;"*",SUBSTITUTE('BDD Cost Price'!$A$2:$E$700,CHAR(32),""),5,0),"")</f>
        <v/>
      </c>
    </row>
    <row r="132" spans="1:3" ht="15.75">
      <c r="A132" s="2">
        <v>9258145600</v>
      </c>
      <c r="B132" s="3" t="str">
        <f t="array" ref="B132">IFERROR(VLOOKUP(SUBSTITUTE($A132,CHAR(32),"")&amp;"*",SUBSTITUTE('BDD Cost Price'!$A$2:$E$700,CHAR(32),""),4,0),"")</f>
        <v/>
      </c>
      <c r="C132" s="3" t="str">
        <f t="array" ref="C132">IFERROR(VLOOKUP(SUBSTITUTE($A132,CHAR(32),"")&amp;"*",SUBSTITUTE('BDD Cost Price'!$A$2:$E$700,CHAR(32),""),5,0),"")</f>
        <v/>
      </c>
    </row>
    <row r="133" spans="1:3" ht="15.75">
      <c r="A133" s="2" t="s">
        <v>8</v>
      </c>
      <c r="B133" s="3" t="str">
        <f t="array" ref="B133">IFERROR(VLOOKUP(SUBSTITUTE($A133,CHAR(32),"")&amp;"*",SUBSTITUTE('BDD Cost Price'!$A$2:$E$700,CHAR(32),""),4,0),"")</f>
        <v>0.3642</v>
      </c>
      <c r="C133" s="3" t="str">
        <f t="array" ref="C133">IFERROR(VLOOKUP(SUBSTITUTE($A133,CHAR(32),"")&amp;"*",SUBSTITUTE('BDD Cost Price'!$A$2:$E$700,CHAR(32),""),5,0),"")</f>
        <v>1.0337</v>
      </c>
    </row>
    <row r="134" spans="1:3" ht="15.75">
      <c r="A134" s="2" t="s">
        <v>8</v>
      </c>
      <c r="B134" s="3" t="str">
        <f t="array" ref="B134">IFERROR(VLOOKUP(SUBSTITUTE($A134,CHAR(32),"")&amp;"*",SUBSTITUTE('BDD Cost Price'!$A$2:$E$700,CHAR(32),""),4,0),"")</f>
        <v>0.3642</v>
      </c>
      <c r="C134" s="3" t="str">
        <f t="array" ref="C134">IFERROR(VLOOKUP(SUBSTITUTE($A134,CHAR(32),"")&amp;"*",SUBSTITUTE('BDD Cost Price'!$A$2:$E$700,CHAR(32),""),5,0),"")</f>
        <v>1.0337</v>
      </c>
    </row>
    <row r="135" spans="1:3" ht="15.75">
      <c r="A135" s="2" t="s">
        <v>8</v>
      </c>
      <c r="B135" s="3" t="str">
        <f t="array" ref="B135">IFERROR(VLOOKUP(SUBSTITUTE($A135,CHAR(32),"")&amp;"*",SUBSTITUTE('BDD Cost Price'!$A$2:$E$700,CHAR(32),""),4,0),"")</f>
        <v>0.3642</v>
      </c>
      <c r="C135" s="3" t="str">
        <f t="array" ref="C135">IFERROR(VLOOKUP(SUBSTITUTE($A135,CHAR(32),"")&amp;"*",SUBSTITUTE('BDD Cost Price'!$A$2:$E$700,CHAR(32),""),5,0),"")</f>
        <v>1.0337</v>
      </c>
    </row>
    <row r="136" spans="1:3" ht="15.75">
      <c r="A136" s="2" t="s">
        <v>8</v>
      </c>
      <c r="B136" s="3" t="str">
        <f t="array" ref="B136">IFERROR(VLOOKUP(SUBSTITUTE($A136,CHAR(32),"")&amp;"*",SUBSTITUTE('BDD Cost Price'!$A$2:$E$700,CHAR(32),""),4,0),"")</f>
        <v>0.3642</v>
      </c>
      <c r="C136" s="3" t="str">
        <f t="array" ref="C136">IFERROR(VLOOKUP(SUBSTITUTE($A136,CHAR(32),"")&amp;"*",SUBSTITUTE('BDD Cost Price'!$A$2:$E$700,CHAR(32),""),5,0),"")</f>
        <v>1.0337</v>
      </c>
    </row>
    <row r="137" spans="1:3" ht="15.75">
      <c r="A137" s="2" t="s">
        <v>8</v>
      </c>
      <c r="B137" s="3" t="str">
        <f t="array" ref="B137">IFERROR(VLOOKUP(SUBSTITUTE($A137,CHAR(32),"")&amp;"*",SUBSTITUTE('BDD Cost Price'!$A$2:$E$700,CHAR(32),""),4,0),"")</f>
        <v>0.3642</v>
      </c>
      <c r="C137" s="3" t="str">
        <f t="array" ref="C137">IFERROR(VLOOKUP(SUBSTITUTE($A137,CHAR(32),"")&amp;"*",SUBSTITUTE('BDD Cost Price'!$A$2:$E$700,CHAR(32),""),5,0),"")</f>
        <v>1.0337</v>
      </c>
    </row>
    <row r="138" spans="1:3" ht="15.75">
      <c r="A138" s="2">
        <v>8144947900</v>
      </c>
      <c r="B138" s="3" t="str">
        <f t="array" ref="B138">IFERROR(VLOOKUP(SUBSTITUTE($A138,CHAR(32),"")&amp;"*",SUBSTITUTE('BDD Cost Price'!$A$2:$E$700,CHAR(32),""),4,0),"")</f>
        <v/>
      </c>
      <c r="C138" s="3" t="str">
        <f t="array" ref="C138">IFERROR(VLOOKUP(SUBSTITUTE($A138,CHAR(32),"")&amp;"*",SUBSTITUTE('BDD Cost Price'!$A$2:$E$700,CHAR(32),""),5,0),"")</f>
        <v/>
      </c>
    </row>
    <row r="139" spans="1:3" ht="15.75">
      <c r="A139" s="2">
        <v>8144960200</v>
      </c>
      <c r="B139" s="3" t="str">
        <f t="array" ref="B139">IFERROR(VLOOKUP(SUBSTITUTE($A139,CHAR(32),"")&amp;"*",SUBSTITUTE('BDD Cost Price'!$A$2:$E$700,CHAR(32),""),4,0),"")</f>
        <v/>
      </c>
      <c r="C139" s="3" t="str">
        <f t="array" ref="C139">IFERROR(VLOOKUP(SUBSTITUTE($A139,CHAR(32),"")&amp;"*",SUBSTITUTE('BDD Cost Price'!$A$2:$E$700,CHAR(32),""),5,0),"")</f>
        <v/>
      </c>
    </row>
    <row r="140" spans="1:3" ht="15.75">
      <c r="A140" s="2" t="s">
        <v>8</v>
      </c>
      <c r="B140" s="3" t="str">
        <f t="array" ref="B140">IFERROR(VLOOKUP(SUBSTITUTE($A140,CHAR(32),"")&amp;"*",SUBSTITUTE('BDD Cost Price'!$A$2:$E$700,CHAR(32),""),4,0),"")</f>
        <v>0.3642</v>
      </c>
      <c r="C140" s="3" t="str">
        <f t="array" ref="C140">IFERROR(VLOOKUP(SUBSTITUTE($A140,CHAR(32),"")&amp;"*",SUBSTITUTE('BDD Cost Price'!$A$2:$E$700,CHAR(32),""),5,0),"")</f>
        <v>1.0337</v>
      </c>
    </row>
    <row r="141" spans="1:3" ht="15.75">
      <c r="A141" s="2" t="s">
        <v>8</v>
      </c>
      <c r="B141" s="3" t="str">
        <f t="array" ref="B141">IFERROR(VLOOKUP(SUBSTITUTE($A141,CHAR(32),"")&amp;"*",SUBSTITUTE('BDD Cost Price'!$A$2:$E$700,CHAR(32),""),4,0),"")</f>
        <v>0.3642</v>
      </c>
      <c r="C141" s="3" t="str">
        <f t="array" ref="C141">IFERROR(VLOOKUP(SUBSTITUTE($A141,CHAR(32),"")&amp;"*",SUBSTITUTE('BDD Cost Price'!$A$2:$E$700,CHAR(32),""),5,0),"")</f>
        <v>1.0337</v>
      </c>
    </row>
    <row r="142" spans="1:3" ht="15.75">
      <c r="A142" s="2" t="s">
        <v>16</v>
      </c>
      <c r="B142" s="3" t="str">
        <f t="array" ref="B142">IFERROR(VLOOKUP(SUBSTITUTE($A142,CHAR(32),"")&amp;"*",SUBSTITUTE('BDD Cost Price'!$A$2:$E$700,CHAR(32),""),4,0),"")</f>
        <v>3.186</v>
      </c>
      <c r="C142" s="3" t="str">
        <f t="array" ref="C142">IFERROR(VLOOKUP(SUBSTITUTE($A142,CHAR(32),"")&amp;"*",SUBSTITUTE('BDD Cost Price'!$A$2:$E$700,CHAR(32),""),5,0),"")</f>
        <v>7.4607</v>
      </c>
    </row>
    <row r="143" spans="1:3" ht="15.75">
      <c r="A143" s="2" t="s">
        <v>34</v>
      </c>
      <c r="B143" s="3" t="str">
        <f t="array" ref="B143">IFERROR(VLOOKUP(SUBSTITUTE($A143,CHAR(32),"")&amp;"*",SUBSTITUTE('BDD Cost Price'!$A$2:$E$700,CHAR(32),""),4,0),"")</f>
        <v>33.7369</v>
      </c>
      <c r="C143" s="3" t="str">
        <f t="array" ref="C143">IFERROR(VLOOKUP(SUBSTITUTE($A143,CHAR(32),"")&amp;"*",SUBSTITUTE('BDD Cost Price'!$A$2:$E$700,CHAR(32),""),5,0),"")</f>
        <v>28.2557</v>
      </c>
    </row>
    <row r="144" spans="1:3" ht="15.75">
      <c r="A144" s="2">
        <v>8248410800</v>
      </c>
      <c r="B144" s="3" t="str">
        <f t="array" ref="B144">IFERROR(VLOOKUP(SUBSTITUTE($A144,CHAR(32),"")&amp;"*",SUBSTITUTE('BDD Cost Price'!$A$2:$E$700,CHAR(32),""),4,0),"")</f>
        <v/>
      </c>
      <c r="C144" s="3" t="str">
        <f t="array" ref="C144">IFERROR(VLOOKUP(SUBSTITUTE($A144,CHAR(32),"")&amp;"*",SUBSTITUTE('BDD Cost Price'!$A$2:$E$700,CHAR(32),""),5,0),"")</f>
        <v/>
      </c>
    </row>
    <row r="145" spans="1:3" ht="15.75">
      <c r="A145" s="2">
        <v>1066997900</v>
      </c>
      <c r="B145" s="3" t="str">
        <f t="array" ref="B145">IFERROR(VLOOKUP(SUBSTITUTE($A145,CHAR(32),"")&amp;"*",SUBSTITUTE('BDD Cost Price'!$A$2:$E$700,CHAR(32),""),4,0),"")</f>
        <v/>
      </c>
      <c r="C145" s="3" t="str">
        <f t="array" ref="C145">IFERROR(VLOOKUP(SUBSTITUTE($A145,CHAR(32),"")&amp;"*",SUBSTITUTE('BDD Cost Price'!$A$2:$E$700,CHAR(32),""),5,0),"")</f>
        <v/>
      </c>
    </row>
    <row r="146" spans="1:3" ht="15.75">
      <c r="A146" s="2">
        <v>8144856700</v>
      </c>
      <c r="B146" s="3" t="str">
        <f t="array" ref="B146">IFERROR(VLOOKUP(SUBSTITUTE($A146,CHAR(32),"")&amp;"*",SUBSTITUTE('BDD Cost Price'!$A$2:$E$700,CHAR(32),""),4,0),"")</f>
        <v/>
      </c>
      <c r="C146" s="3" t="str">
        <f t="array" ref="C146">IFERROR(VLOOKUP(SUBSTITUTE($A146,CHAR(32),"")&amp;"*",SUBSTITUTE('BDD Cost Price'!$A$2:$E$700,CHAR(32),""),5,0),"")</f>
        <v/>
      </c>
    </row>
    <row r="147" spans="1:3" ht="15.75">
      <c r="A147" s="2">
        <v>8145191400</v>
      </c>
      <c r="B147" s="3" t="str">
        <f t="array" ref="B147">IFERROR(VLOOKUP(SUBSTITUTE($A147,CHAR(32),"")&amp;"*",SUBSTITUTE('BDD Cost Price'!$A$2:$E$700,CHAR(32),""),4,0),"")</f>
        <v/>
      </c>
      <c r="C147" s="3" t="str">
        <f t="array" ref="C147">IFERROR(VLOOKUP(SUBSTITUTE($A147,CHAR(32),"")&amp;"*",SUBSTITUTE('BDD Cost Price'!$A$2:$E$700,CHAR(32),""),5,0),"")</f>
        <v/>
      </c>
    </row>
    <row r="148" spans="1:3" ht="15.75">
      <c r="A148" s="2">
        <v>9258160200</v>
      </c>
      <c r="B148" s="3" t="str">
        <f t="array" ref="B148">IFERROR(VLOOKUP(SUBSTITUTE($A148,CHAR(32),"")&amp;"*",SUBSTITUTE('BDD Cost Price'!$A$2:$E$700,CHAR(32),""),4,0),"")</f>
        <v/>
      </c>
      <c r="C148" s="3" t="str">
        <f t="array" ref="C148">IFERROR(VLOOKUP(SUBSTITUTE($A148,CHAR(32),"")&amp;"*",SUBSTITUTE('BDD Cost Price'!$A$2:$E$700,CHAR(32),""),5,0),"")</f>
        <v/>
      </c>
    </row>
    <row r="149" spans="1:3" ht="15.75">
      <c r="A149" s="2" t="s">
        <v>39</v>
      </c>
      <c r="B149" s="3" t="str">
        <f t="array" ref="B149">IFERROR(VLOOKUP(SUBSTITUTE($A149,CHAR(32),"")&amp;"*",SUBSTITUTE('BDD Cost Price'!$A$2:$E$700,CHAR(32),""),4,0),"")</f>
        <v/>
      </c>
      <c r="C149" s="3" t="str">
        <f t="array" ref="C149">IFERROR(VLOOKUP(SUBSTITUTE($A149,CHAR(32),"")&amp;"*",SUBSTITUTE('BDD Cost Price'!$A$2:$E$700,CHAR(32),""),5,0),"")</f>
        <v/>
      </c>
    </row>
    <row r="150" spans="1:3" ht="15.75">
      <c r="A150" s="2" t="s">
        <v>35</v>
      </c>
      <c r="B150" s="3" t="str">
        <f t="array" ref="B150">IFERROR(VLOOKUP(SUBSTITUTE($A150,CHAR(32),"")&amp;"*",SUBSTITUTE('BDD Cost Price'!$A$2:$E$700,CHAR(32),""),4,0),"")</f>
        <v>31.8389</v>
      </c>
      <c r="C150" s="3" t="str">
        <f t="array" ref="C150">IFERROR(VLOOKUP(SUBSTITUTE($A150,CHAR(32),"")&amp;"*",SUBSTITUTE('BDD Cost Price'!$A$2:$E$700,CHAR(32),""),5,0),"")</f>
        <v>144.0841</v>
      </c>
    </row>
    <row r="151" spans="1:3" ht="15.75">
      <c r="A151" s="2">
        <v>8144473300</v>
      </c>
      <c r="B151" s="3" t="str">
        <f t="array" ref="B151">IFERROR(VLOOKUP(SUBSTITUTE($A151,CHAR(32),"")&amp;"*",SUBSTITUTE('BDD Cost Price'!$A$2:$E$700,CHAR(32),""),4,0),"")</f>
        <v/>
      </c>
      <c r="C151" s="3" t="str">
        <f t="array" ref="C151">IFERROR(VLOOKUP(SUBSTITUTE($A151,CHAR(32),"")&amp;"*",SUBSTITUTE('BDD Cost Price'!$A$2:$E$700,CHAR(32),""),5,0),"")</f>
        <v/>
      </c>
    </row>
    <row r="152" spans="1:3" ht="15.75">
      <c r="A152" s="2">
        <v>1045648000</v>
      </c>
      <c r="B152" s="3" t="str">
        <f t="array" ref="B152">IFERROR(VLOOKUP(SUBSTITUTE($A152,CHAR(32),"")&amp;"*",SUBSTITUTE('BDD Cost Price'!$A$2:$E$700,CHAR(32),""),4,0),"")</f>
        <v/>
      </c>
      <c r="C152" s="3" t="str">
        <f t="array" ref="C152">IFERROR(VLOOKUP(SUBSTITUTE($A152,CHAR(32),"")&amp;"*",SUBSTITUTE('BDD Cost Price'!$A$2:$E$700,CHAR(32),""),5,0),"")</f>
        <v/>
      </c>
    </row>
    <row r="153" spans="1:3" ht="15.75">
      <c r="A153" s="2">
        <v>8160265200</v>
      </c>
      <c r="B153" s="3" t="str">
        <f t="array" ref="B153">IFERROR(VLOOKUP(SUBSTITUTE($A153,CHAR(32),"")&amp;"*",SUBSTITUTE('BDD Cost Price'!$A$2:$E$700,CHAR(32),""),4,0),"")</f>
        <v/>
      </c>
      <c r="C153" s="3" t="str">
        <f t="array" ref="C153">IFERROR(VLOOKUP(SUBSTITUTE($A153,CHAR(32),"")&amp;"*",SUBSTITUTE('BDD Cost Price'!$A$2:$E$700,CHAR(32),""),5,0),"")</f>
        <v/>
      </c>
    </row>
    <row r="154" spans="1:3" ht="15.75">
      <c r="A154" s="2">
        <v>8160265300</v>
      </c>
      <c r="B154" s="3" t="str">
        <f t="array" ref="B154">IFERROR(VLOOKUP(SUBSTITUTE($A154,CHAR(32),"")&amp;"*",SUBSTITUTE('BDD Cost Price'!$A$2:$E$700,CHAR(32),""),4,0),"")</f>
        <v/>
      </c>
      <c r="C154" s="3" t="str">
        <f t="array" ref="C154">IFERROR(VLOOKUP(SUBSTITUTE($A154,CHAR(32),"")&amp;"*",SUBSTITUTE('BDD Cost Price'!$A$2:$E$700,CHAR(32),""),5,0),"")</f>
        <v/>
      </c>
    </row>
    <row r="155" spans="1:3" ht="15.75">
      <c r="A155" s="2">
        <v>8160275400</v>
      </c>
      <c r="B155" s="3" t="str">
        <f t="array" ref="B155">IFERROR(VLOOKUP(SUBSTITUTE($A155,CHAR(32),"")&amp;"*",SUBSTITUTE('BDD Cost Price'!$A$2:$E$700,CHAR(32),""),4,0),"")</f>
        <v/>
      </c>
      <c r="C155" s="3" t="str">
        <f t="array" ref="C155">IFERROR(VLOOKUP(SUBSTITUTE($A155,CHAR(32),"")&amp;"*",SUBSTITUTE('BDD Cost Price'!$A$2:$E$700,CHAR(32),""),5,0),"")</f>
        <v/>
      </c>
    </row>
    <row r="156" spans="1:3" ht="15.75">
      <c r="A156" s="2">
        <v>8144393400</v>
      </c>
      <c r="B156" s="3" t="str">
        <f t="array" ref="B156">IFERROR(VLOOKUP(SUBSTITUTE($A156,CHAR(32),"")&amp;"*",SUBSTITUTE('BDD Cost Price'!$A$2:$E$700,CHAR(32),""),4,0),"")</f>
        <v/>
      </c>
      <c r="C156" s="3" t="str">
        <f t="array" ref="C156">IFERROR(VLOOKUP(SUBSTITUTE($A156,CHAR(32),"")&amp;"*",SUBSTITUTE('BDD Cost Price'!$A$2:$E$700,CHAR(32),""),5,0),"")</f>
        <v/>
      </c>
    </row>
    <row r="157" spans="1:3" ht="15.75">
      <c r="A157" s="2">
        <v>8141045300</v>
      </c>
      <c r="B157" s="3" t="str">
        <f t="array" ref="B157">IFERROR(VLOOKUP(SUBSTITUTE($A157,CHAR(32),"")&amp;"*",SUBSTITUTE('BDD Cost Price'!$A$2:$E$700,CHAR(32),""),4,0),"")</f>
        <v/>
      </c>
      <c r="C157" s="3" t="str">
        <f t="array" ref="C157">IFERROR(VLOOKUP(SUBSTITUTE($A157,CHAR(32),"")&amp;"*",SUBSTITUTE('BDD Cost Price'!$A$2:$E$700,CHAR(32),""),5,0),"")</f>
        <v/>
      </c>
    </row>
    <row r="158" spans="1:3" ht="15.75">
      <c r="A158" s="2">
        <v>8140437200</v>
      </c>
      <c r="B158" s="3" t="str">
        <f t="array" ref="B158">IFERROR(VLOOKUP(SUBSTITUTE($A158,CHAR(32),"")&amp;"*",SUBSTITUTE('BDD Cost Price'!$A$2:$E$700,CHAR(32),""),4,0),"")</f>
        <v/>
      </c>
      <c r="C158" s="3" t="str">
        <f t="array" ref="C158">IFERROR(VLOOKUP(SUBSTITUTE($A158,CHAR(32),"")&amp;"*",SUBSTITUTE('BDD Cost Price'!$A$2:$E$700,CHAR(32),""),5,0),"")</f>
        <v/>
      </c>
    </row>
    <row r="159" spans="1:3" ht="15.75">
      <c r="A159" s="2">
        <v>8140801500</v>
      </c>
      <c r="B159" s="3" t="str">
        <f t="array" ref="B159">IFERROR(VLOOKUP(SUBSTITUTE($A159,CHAR(32),"")&amp;"*",SUBSTITUTE('BDD Cost Price'!$A$2:$E$700,CHAR(32),""),4,0),"")</f>
        <v/>
      </c>
      <c r="C159" s="3" t="str">
        <f t="array" ref="C159">IFERROR(VLOOKUP(SUBSTITUTE($A159,CHAR(32),"")&amp;"*",SUBSTITUTE('BDD Cost Price'!$A$2:$E$700,CHAR(32),""),5,0),"")</f>
        <v/>
      </c>
    </row>
    <row r="160" spans="1:3" ht="15.75">
      <c r="A160" s="2">
        <v>1054203000</v>
      </c>
      <c r="B160" s="3" t="str">
        <f t="array" ref="B160">IFERROR(VLOOKUP(SUBSTITUTE($A160,CHAR(32),"")&amp;"*",SUBSTITUTE('BDD Cost Price'!$A$2:$E$700,CHAR(32),""),4,0),"")</f>
        <v/>
      </c>
      <c r="C160" s="3" t="str">
        <f t="array" ref="C160">IFERROR(VLOOKUP(SUBSTITUTE($A160,CHAR(32),"")&amp;"*",SUBSTITUTE('BDD Cost Price'!$A$2:$E$700,CHAR(32),""),5,0),"")</f>
        <v/>
      </c>
    </row>
    <row r="161" spans="1:3" ht="15.75">
      <c r="A161" s="2">
        <v>8144233900</v>
      </c>
      <c r="B161" s="3" t="str">
        <f t="array" ref="B161">IFERROR(VLOOKUP(SUBSTITUTE($A161,CHAR(32),"")&amp;"*",SUBSTITUTE('BDD Cost Price'!$A$2:$E$700,CHAR(32),""),4,0),"")</f>
        <v/>
      </c>
      <c r="C161" s="3" t="str">
        <f t="array" ref="C161">IFERROR(VLOOKUP(SUBSTITUTE($A161,CHAR(32),"")&amp;"*",SUBSTITUTE('BDD Cost Price'!$A$2:$E$700,CHAR(32),""),5,0),"")</f>
        <v/>
      </c>
    </row>
    <row r="162" spans="1:3" ht="15.75">
      <c r="A162" s="2">
        <v>8140431300</v>
      </c>
      <c r="B162" s="3" t="str">
        <f t="array" ref="B162">IFERROR(VLOOKUP(SUBSTITUTE($A162,CHAR(32),"")&amp;"*",SUBSTITUTE('BDD Cost Price'!$A$2:$E$700,CHAR(32),""),4,0),"")</f>
        <v/>
      </c>
      <c r="C162" s="3" t="str">
        <f t="array" ref="C162">IFERROR(VLOOKUP(SUBSTITUTE($A162,CHAR(32),"")&amp;"*",SUBSTITUTE('BDD Cost Price'!$A$2:$E$700,CHAR(32),""),5,0),"")</f>
        <v/>
      </c>
    </row>
    <row r="163" spans="1:3" ht="15.75">
      <c r="A163" s="2">
        <v>1044371900</v>
      </c>
      <c r="B163" s="3" t="str">
        <f t="array" ref="B163">IFERROR(VLOOKUP(SUBSTITUTE($A163,CHAR(32),"")&amp;"*",SUBSTITUTE('BDD Cost Price'!$A$2:$E$700,CHAR(32),""),4,0),"")</f>
        <v/>
      </c>
      <c r="C163" s="3" t="str">
        <f t="array" ref="C163">IFERROR(VLOOKUP(SUBSTITUTE($A163,CHAR(32),"")&amp;"*",SUBSTITUTE('BDD Cost Price'!$A$2:$E$700,CHAR(32),""),5,0),"")</f>
        <v/>
      </c>
    </row>
    <row r="164" spans="1:3" ht="15.75">
      <c r="A164" s="2">
        <v>8144705800</v>
      </c>
      <c r="B164" s="3" t="str">
        <f t="array" ref="B164">IFERROR(VLOOKUP(SUBSTITUTE($A164,CHAR(32),"")&amp;"*",SUBSTITUTE('BDD Cost Price'!$A$2:$E$700,CHAR(32),""),4,0),"")</f>
        <v/>
      </c>
      <c r="C164" s="3" t="str">
        <f t="array" ref="C164">IFERROR(VLOOKUP(SUBSTITUTE($A164,CHAR(32),"")&amp;"*",SUBSTITUTE('BDD Cost Price'!$A$2:$E$700,CHAR(32),""),5,0),"")</f>
        <v/>
      </c>
    </row>
    <row r="165" spans="1:3" ht="15.75">
      <c r="A165" s="2">
        <v>8144881500</v>
      </c>
      <c r="B165" s="3" t="str">
        <f t="array" ref="B165">IFERROR(VLOOKUP(SUBSTITUTE($A165,CHAR(32),"")&amp;"*",SUBSTITUTE('BDD Cost Price'!$A$2:$E$700,CHAR(32),""),4,0),"")</f>
        <v/>
      </c>
      <c r="C165" s="3" t="str">
        <f t="array" ref="C165">IFERROR(VLOOKUP(SUBSTITUTE($A165,CHAR(32),"")&amp;"*",SUBSTITUTE('BDD Cost Price'!$A$2:$E$700,CHAR(32),""),5,0),"")</f>
        <v/>
      </c>
    </row>
    <row r="166" spans="1:3" ht="15.75">
      <c r="A166" s="2">
        <v>8254438300</v>
      </c>
      <c r="B166" s="3" t="str">
        <f t="array" ref="B166">IFERROR(VLOOKUP(SUBSTITUTE($A166,CHAR(32),"")&amp;"*",SUBSTITUTE('BDD Cost Price'!$A$2:$E$700,CHAR(32),""),4,0),"")</f>
        <v/>
      </c>
      <c r="C166" s="3" t="str">
        <f t="array" ref="C166">IFERROR(VLOOKUP(SUBSTITUTE($A166,CHAR(32),"")&amp;"*",SUBSTITUTE('BDD Cost Price'!$A$2:$E$700,CHAR(32),""),5,0),"")</f>
        <v/>
      </c>
    </row>
    <row r="167" spans="1:3" ht="15.75">
      <c r="A167" s="2">
        <v>1046439300</v>
      </c>
      <c r="B167" s="3" t="str">
        <f t="array" ref="B167">IFERROR(VLOOKUP(SUBSTITUTE($A167,CHAR(32),"")&amp;"*",SUBSTITUTE('BDD Cost Price'!$A$2:$E$700,CHAR(32),""),4,0),"")</f>
        <v/>
      </c>
      <c r="C167" s="3" t="str">
        <f t="array" ref="C167">IFERROR(VLOOKUP(SUBSTITUTE($A167,CHAR(32),"")&amp;"*",SUBSTITUTE('BDD Cost Price'!$A$2:$E$700,CHAR(32),""),5,0),"")</f>
        <v/>
      </c>
    </row>
    <row r="168" spans="1:3" ht="15.75">
      <c r="A168" s="2">
        <v>1042365200</v>
      </c>
      <c r="B168" s="3" t="str">
        <f t="array" ref="B168">IFERROR(VLOOKUP(SUBSTITUTE($A168,CHAR(32),"")&amp;"*",SUBSTITUTE('BDD Cost Price'!$A$2:$E$700,CHAR(32),""),4,0),"")</f>
        <v/>
      </c>
      <c r="C168" s="3" t="str">
        <f t="array" ref="C168">IFERROR(VLOOKUP(SUBSTITUTE($A168,CHAR(32),"")&amp;"*",SUBSTITUTE('BDD Cost Price'!$A$2:$E$700,CHAR(32),""),5,0),"")</f>
        <v/>
      </c>
    </row>
    <row r="169" spans="1:3" ht="15.75">
      <c r="A169" s="2">
        <v>8254438000</v>
      </c>
      <c r="B169" s="3" t="str">
        <f t="array" ref="B169">IFERROR(VLOOKUP(SUBSTITUTE($A169,CHAR(32),"")&amp;"*",SUBSTITUTE('BDD Cost Price'!$A$2:$E$700,CHAR(32),""),4,0),"")</f>
        <v/>
      </c>
      <c r="C169" s="3" t="str">
        <f t="array" ref="C169">IFERROR(VLOOKUP(SUBSTITUTE($A169,CHAR(32),"")&amp;"*",SUBSTITUTE('BDD Cost Price'!$A$2:$E$700,CHAR(32),""),5,0),"")</f>
        <v/>
      </c>
    </row>
    <row r="170" spans="1:3" ht="15.75">
      <c r="A170" s="2">
        <v>8240613500</v>
      </c>
      <c r="B170" s="3" t="str">
        <f t="array" ref="B170">IFERROR(VLOOKUP(SUBSTITUTE($A170,CHAR(32),"")&amp;"*",SUBSTITUTE('BDD Cost Price'!$A$2:$E$700,CHAR(32),""),4,0),"")</f>
        <v/>
      </c>
      <c r="C170" s="3" t="str">
        <f t="array" ref="C170">IFERROR(VLOOKUP(SUBSTITUTE($A170,CHAR(32),"")&amp;"*",SUBSTITUTE('BDD Cost Price'!$A$2:$E$700,CHAR(32),""),5,0),"")</f>
        <v/>
      </c>
    </row>
    <row r="171" spans="1:3" ht="15.75">
      <c r="A171" s="2">
        <v>8144355000</v>
      </c>
      <c r="B171" s="3" t="str">
        <f t="array" ref="B171">IFERROR(VLOOKUP(SUBSTITUTE($A171,CHAR(32),"")&amp;"*",SUBSTITUTE('BDD Cost Price'!$A$2:$E$700,CHAR(32),""),4,0),"")</f>
        <v/>
      </c>
      <c r="C171" s="3" t="str">
        <f t="array" ref="C171">IFERROR(VLOOKUP(SUBSTITUTE($A171,CHAR(32),"")&amp;"*",SUBSTITUTE('BDD Cost Price'!$A$2:$E$700,CHAR(32),""),5,0),"")</f>
        <v/>
      </c>
    </row>
    <row r="172" spans="1:3" ht="15.75">
      <c r="A172" s="2">
        <v>1040980300</v>
      </c>
      <c r="B172" s="3" t="str">
        <f t="array" ref="B172">IFERROR(VLOOKUP(SUBSTITUTE($A172,CHAR(32),"")&amp;"*",SUBSTITUTE('BDD Cost Price'!$A$2:$E$700,CHAR(32),""),4,0),"")</f>
        <v/>
      </c>
      <c r="C172" s="3" t="str">
        <f t="array" ref="C172">IFERROR(VLOOKUP(SUBSTITUTE($A172,CHAR(32),"")&amp;"*",SUBSTITUTE('BDD Cost Price'!$A$2:$E$700,CHAR(32),""),5,0),"")</f>
        <v/>
      </c>
    </row>
    <row r="173" spans="1:3" ht="15.75">
      <c r="A173" s="2" t="s">
        <v>2</v>
      </c>
      <c r="B173" s="3" t="str">
        <f t="array" ref="B173">IFERROR(VLOOKUP(SUBSTITUTE($A173,CHAR(32),"")&amp;"*",SUBSTITUTE('BDD Cost Price'!$A$2:$E$700,CHAR(32),""),4,0),"")</f>
        <v/>
      </c>
      <c r="C173" s="3" t="str">
        <f t="array" ref="C173">IFERROR(VLOOKUP(SUBSTITUTE($A173,CHAR(32),"")&amp;"*",SUBSTITUTE('BDD Cost Price'!$A$2:$E$700,CHAR(32),""),5,0),"")</f>
        <v/>
      </c>
    </row>
    <row r="174" spans="1:3" ht="15.75">
      <c r="A174" s="2">
        <v>8248410800</v>
      </c>
      <c r="B174" s="3" t="str">
        <f t="array" ref="B174">IFERROR(VLOOKUP(SUBSTITUTE($A174,CHAR(32),"")&amp;"*",SUBSTITUTE('BDD Cost Price'!$A$2:$E$700,CHAR(32),""),4,0),"")</f>
        <v/>
      </c>
      <c r="C174" s="3" t="str">
        <f t="array" ref="C174">IFERROR(VLOOKUP(SUBSTITUTE($A174,CHAR(32),"")&amp;"*",SUBSTITUTE('BDD Cost Price'!$A$2:$E$700,CHAR(32),""),5,0),"")</f>
        <v/>
      </c>
    </row>
    <row r="175" spans="1:3" ht="15.75">
      <c r="A175" s="2">
        <v>8144960100</v>
      </c>
      <c r="B175" s="3" t="str">
        <f t="array" ref="B175">IFERROR(VLOOKUP(SUBSTITUTE($A175,CHAR(32),"")&amp;"*",SUBSTITUTE('BDD Cost Price'!$A$2:$E$700,CHAR(32),""),4,0),"")</f>
        <v/>
      </c>
      <c r="C175" s="3" t="str">
        <f t="array" ref="C175">IFERROR(VLOOKUP(SUBSTITUTE($A175,CHAR(32),"")&amp;"*",SUBSTITUTE('BDD Cost Price'!$A$2:$E$700,CHAR(32),""),5,0),"")</f>
        <v/>
      </c>
    </row>
    <row r="176" spans="1:3" ht="15.75">
      <c r="A176" s="2" t="s">
        <v>37</v>
      </c>
      <c r="B176" s="3" t="str">
        <f t="array" ref="B176">IFERROR(VLOOKUP(SUBSTITUTE($A176,CHAR(32),"")&amp;"*",SUBSTITUTE('BDD Cost Price'!$A$2:$E$700,CHAR(32),""),4,0),"")</f>
        <v>39.4837</v>
      </c>
      <c r="C176" s="3" t="str">
        <f t="array" ref="C176">IFERROR(VLOOKUP(SUBSTITUTE($A176,CHAR(32),"")&amp;"*",SUBSTITUTE('BDD Cost Price'!$A$2:$E$700,CHAR(32),""),5,0),"")</f>
        <v>142.8461</v>
      </c>
    </row>
    <row r="177" spans="1:3" ht="15.75">
      <c r="A177" s="2" t="s">
        <v>34</v>
      </c>
      <c r="B177" s="3" t="str">
        <f t="array" ref="B177">IFERROR(VLOOKUP(SUBSTITUTE($A177,CHAR(32),"")&amp;"*",SUBSTITUTE('BDD Cost Price'!$A$2:$E$700,CHAR(32),""),4,0),"")</f>
        <v>33.7369</v>
      </c>
      <c r="C177" s="3" t="str">
        <f t="array" ref="C177">IFERROR(VLOOKUP(SUBSTITUTE($A177,CHAR(32),"")&amp;"*",SUBSTITUTE('BDD Cost Price'!$A$2:$E$700,CHAR(32),""),5,0),"")</f>
        <v>28.2557</v>
      </c>
    </row>
    <row r="178" spans="1:3" ht="15.75">
      <c r="A178" s="2">
        <v>8271917900</v>
      </c>
      <c r="B178" s="3" t="str">
        <f t="array" ref="B178">IFERROR(VLOOKUP(SUBSTITUTE($A178,CHAR(32),"")&amp;"*",SUBSTITUTE('BDD Cost Price'!$A$2:$E$700,CHAR(32),""),4,0),"")</f>
        <v/>
      </c>
      <c r="C178" s="3" t="str">
        <f t="array" ref="C178">IFERROR(VLOOKUP(SUBSTITUTE($A178,CHAR(32),"")&amp;"*",SUBSTITUTE('BDD Cost Price'!$A$2:$E$700,CHAR(32),""),5,0),"")</f>
        <v/>
      </c>
    </row>
    <row r="179" spans="1:3" ht="15.75">
      <c r="A179" s="2">
        <v>8248410800</v>
      </c>
      <c r="B179" s="3" t="str">
        <f t="array" ref="B179">IFERROR(VLOOKUP(SUBSTITUTE($A179,CHAR(32),"")&amp;"*",SUBSTITUTE('BDD Cost Price'!$A$2:$E$700,CHAR(32),""),4,0),"")</f>
        <v/>
      </c>
      <c r="C179" s="3" t="str">
        <f t="array" ref="C179">IFERROR(VLOOKUP(SUBSTITUTE($A179,CHAR(32),"")&amp;"*",SUBSTITUTE('BDD Cost Price'!$A$2:$E$700,CHAR(32),""),5,0),"")</f>
        <v/>
      </c>
    </row>
    <row r="180" spans="1:3" ht="15.75">
      <c r="A180" s="2">
        <v>8248410800</v>
      </c>
      <c r="B180" s="3" t="str">
        <f t="array" ref="B180">IFERROR(VLOOKUP(SUBSTITUTE($A180,CHAR(32),"")&amp;"*",SUBSTITUTE('BDD Cost Price'!$A$2:$E$700,CHAR(32),""),4,0),"")</f>
        <v/>
      </c>
      <c r="C180" s="3" t="str">
        <f t="array" ref="C180">IFERROR(VLOOKUP(SUBSTITUTE($A180,CHAR(32),"")&amp;"*",SUBSTITUTE('BDD Cost Price'!$A$2:$E$700,CHAR(32),""),5,0),"")</f>
        <v/>
      </c>
    </row>
    <row r="181" spans="1:3" ht="15.75">
      <c r="A181" s="2" t="s">
        <v>22</v>
      </c>
      <c r="B181" s="3" t="str">
        <f t="array" ref="B181">IFERROR(VLOOKUP(SUBSTITUTE($A181,CHAR(32),"")&amp;"*",SUBSTITUTE('BDD Cost Price'!$A$2:$E$700,CHAR(32),""),4,0),"")</f>
        <v>3.186</v>
      </c>
      <c r="C181" s="3" t="str">
        <f t="array" ref="C181">IFERROR(VLOOKUP(SUBSTITUTE($A181,CHAR(32),"")&amp;"*",SUBSTITUTE('BDD Cost Price'!$A$2:$E$700,CHAR(32),""),5,0),"")</f>
        <v>7.4607</v>
      </c>
    </row>
    <row r="182" spans="1:3" ht="15.75">
      <c r="A182" s="2" t="s">
        <v>25</v>
      </c>
      <c r="B182" s="3" t="str">
        <f t="array" ref="B182">IFERROR(VLOOKUP(SUBSTITUTE($A182,CHAR(32),"")&amp;"*",SUBSTITUTE('BDD Cost Price'!$A$2:$E$700,CHAR(32),""),4,0),"")</f>
        <v>3.186</v>
      </c>
      <c r="C182" s="3" t="str">
        <f t="array" ref="C182">IFERROR(VLOOKUP(SUBSTITUTE($A182,CHAR(32),"")&amp;"*",SUBSTITUTE('BDD Cost Price'!$A$2:$E$700,CHAR(32),""),5,0),"")</f>
        <v>7.4656</v>
      </c>
    </row>
    <row r="183" spans="1:3" ht="15.75">
      <c r="A183" s="2" t="s">
        <v>22</v>
      </c>
      <c r="B183" s="3" t="str">
        <f t="array" ref="B183">IFERROR(VLOOKUP(SUBSTITUTE($A183,CHAR(32),"")&amp;"*",SUBSTITUTE('BDD Cost Price'!$A$2:$E$700,CHAR(32),""),4,0),"")</f>
        <v>3.186</v>
      </c>
      <c r="C183" s="3" t="str">
        <f t="array" ref="C183">IFERROR(VLOOKUP(SUBSTITUTE($A183,CHAR(32),"")&amp;"*",SUBSTITUTE('BDD Cost Price'!$A$2:$E$700,CHAR(32),""),5,0),"")</f>
        <v>7.4607</v>
      </c>
    </row>
    <row r="184" spans="1:3" ht="15.75">
      <c r="A184" s="2">
        <v>8266448400</v>
      </c>
      <c r="B184" s="3" t="str">
        <f t="array" ref="B184">IFERROR(VLOOKUP(SUBSTITUTE($A184,CHAR(32),"")&amp;"*",SUBSTITUTE('BDD Cost Price'!$A$2:$E$700,CHAR(32),""),4,0),"")</f>
        <v/>
      </c>
      <c r="C184" s="3" t="str">
        <f t="array" ref="C184">IFERROR(VLOOKUP(SUBSTITUTE($A184,CHAR(32),"")&amp;"*",SUBSTITUTE('BDD Cost Price'!$A$2:$E$700,CHAR(32),""),5,0),"")</f>
        <v/>
      </c>
    </row>
    <row r="185" spans="1:3" ht="15.75">
      <c r="A185" s="2">
        <v>9104800</v>
      </c>
      <c r="B185" s="3" t="str">
        <f t="array" ref="B185">IFERROR(VLOOKUP(SUBSTITUTE($A185,CHAR(32),"")&amp;"*",SUBSTITUTE('BDD Cost Price'!$A$2:$E$700,CHAR(32),""),4,0),"")</f>
        <v/>
      </c>
      <c r="C185" s="3" t="str">
        <f t="array" ref="C185">IFERROR(VLOOKUP(SUBSTITUTE($A185,CHAR(32),"")&amp;"*",SUBSTITUTE('BDD Cost Price'!$A$2:$E$700,CHAR(32),""),5,0),"")</f>
        <v/>
      </c>
    </row>
    <row r="186" spans="1:3" ht="15.75">
      <c r="A186" s="2">
        <v>1066384200</v>
      </c>
      <c r="B186" s="3" t="str">
        <f t="array" ref="B186">IFERROR(VLOOKUP(SUBSTITUTE($A186,CHAR(32),"")&amp;"*",SUBSTITUTE('BDD Cost Price'!$A$2:$E$700,CHAR(32),""),4,0),"")</f>
        <v/>
      </c>
      <c r="C186" s="3" t="str">
        <f t="array" ref="C186">IFERROR(VLOOKUP(SUBSTITUTE($A186,CHAR(32),"")&amp;"*",SUBSTITUTE('BDD Cost Price'!$A$2:$E$700,CHAR(32),""),5,0),"")</f>
        <v/>
      </c>
    </row>
    <row r="187" spans="1:3" ht="15.75">
      <c r="A187" s="2">
        <v>8248410800</v>
      </c>
      <c r="B187" s="3" t="str">
        <f t="array" ref="B187">IFERROR(VLOOKUP(SUBSTITUTE($A187,CHAR(32),"")&amp;"*",SUBSTITUTE('BDD Cost Price'!$A$2:$E$700,CHAR(32),""),4,0),"")</f>
        <v/>
      </c>
      <c r="C187" s="3" t="str">
        <f t="array" ref="C187">IFERROR(VLOOKUP(SUBSTITUTE($A187,CHAR(32),"")&amp;"*",SUBSTITUTE('BDD Cost Price'!$A$2:$E$700,CHAR(32),""),5,0),"")</f>
        <v/>
      </c>
    </row>
    <row r="188" spans="1:3" ht="15.75">
      <c r="A188" s="2">
        <v>8144960200</v>
      </c>
      <c r="B188" s="3" t="str">
        <f t="array" ref="B188">IFERROR(VLOOKUP(SUBSTITUTE($A188,CHAR(32),"")&amp;"*",SUBSTITUTE('BDD Cost Price'!$A$2:$E$700,CHAR(32),""),4,0),"")</f>
        <v/>
      </c>
      <c r="C188" s="3" t="str">
        <f t="array" ref="C188">IFERROR(VLOOKUP(SUBSTITUTE($A188,CHAR(32),"")&amp;"*",SUBSTITUTE('BDD Cost Price'!$A$2:$E$700,CHAR(32),""),5,0),"")</f>
        <v/>
      </c>
    </row>
    <row r="189" spans="1:3" ht="15.75">
      <c r="A189" s="2" t="s">
        <v>22</v>
      </c>
      <c r="B189" s="3" t="str">
        <f t="array" ref="B189">IFERROR(VLOOKUP(SUBSTITUTE($A189,CHAR(32),"")&amp;"*",SUBSTITUTE('BDD Cost Price'!$A$2:$E$700,CHAR(32),""),4,0),"")</f>
        <v>3.186</v>
      </c>
      <c r="C189" s="3" t="str">
        <f t="array" ref="C189">IFERROR(VLOOKUP(SUBSTITUTE($A189,CHAR(32),"")&amp;"*",SUBSTITUTE('BDD Cost Price'!$A$2:$E$700,CHAR(32),""),5,0),"")</f>
        <v>7.4607</v>
      </c>
    </row>
    <row r="190" spans="1:3" ht="15.75">
      <c r="A190" s="2" t="s">
        <v>22</v>
      </c>
      <c r="B190" s="3" t="str">
        <f t="array" ref="B190">IFERROR(VLOOKUP(SUBSTITUTE($A190,CHAR(32),"")&amp;"*",SUBSTITUTE('BDD Cost Price'!$A$2:$E$700,CHAR(32),""),4,0),"")</f>
        <v>3.186</v>
      </c>
      <c r="C190" s="3" t="str">
        <f t="array" ref="C190">IFERROR(VLOOKUP(SUBSTITUTE($A190,CHAR(32),"")&amp;"*",SUBSTITUTE('BDD Cost Price'!$A$2:$E$700,CHAR(32),""),5,0),"")</f>
        <v>7.4607</v>
      </c>
    </row>
    <row r="191" spans="1:3" ht="15.75">
      <c r="A191" s="2" t="s">
        <v>22</v>
      </c>
      <c r="B191" s="3" t="str">
        <f t="array" ref="B191">IFERROR(VLOOKUP(SUBSTITUTE($A191,CHAR(32),"")&amp;"*",SUBSTITUTE('BDD Cost Price'!$A$2:$E$700,CHAR(32),""),4,0),"")</f>
        <v>3.186</v>
      </c>
      <c r="C191" s="3" t="str">
        <f t="array" ref="C191">IFERROR(VLOOKUP(SUBSTITUTE($A191,CHAR(32),"")&amp;"*",SUBSTITUTE('BDD Cost Price'!$A$2:$E$700,CHAR(32),""),5,0),"")</f>
        <v>7.4607</v>
      </c>
    </row>
    <row r="192" spans="1:3" ht="15.75">
      <c r="A192" s="2">
        <v>8140069800</v>
      </c>
      <c r="B192" s="3" t="str">
        <f t="array" ref="B192">IFERROR(VLOOKUP(SUBSTITUTE($A192,CHAR(32),"")&amp;"*",SUBSTITUTE('BDD Cost Price'!$A$2:$E$700,CHAR(32),""),4,0),"")</f>
        <v/>
      </c>
      <c r="C192" s="3" t="str">
        <f t="array" ref="C192">IFERROR(VLOOKUP(SUBSTITUTE($A192,CHAR(32),"")&amp;"*",SUBSTITUTE('BDD Cost Price'!$A$2:$E$700,CHAR(32),""),5,0),"")</f>
        <v/>
      </c>
    </row>
    <row r="193" spans="1:3" ht="15.75">
      <c r="A193" s="2">
        <v>1027468400</v>
      </c>
      <c r="B193" s="3" t="str">
        <f t="array" ref="B193">IFERROR(VLOOKUP(SUBSTITUTE($A193,CHAR(32),"")&amp;"*",SUBSTITUTE('BDD Cost Price'!$A$2:$E$700,CHAR(32),""),4,0),"")</f>
        <v/>
      </c>
      <c r="C193" s="3" t="str">
        <f t="array" ref="C193">IFERROR(VLOOKUP(SUBSTITUTE($A193,CHAR(32),"")&amp;"*",SUBSTITUTE('BDD Cost Price'!$A$2:$E$700,CHAR(32),""),5,0),"")</f>
        <v/>
      </c>
    </row>
    <row r="194" spans="1:3" ht="15.75">
      <c r="A194" s="2">
        <v>1025719200</v>
      </c>
      <c r="B194" s="3" t="str">
        <f t="array" ref="B194">IFERROR(VLOOKUP(SUBSTITUTE($A194,CHAR(32),"")&amp;"*",SUBSTITUTE('BDD Cost Price'!$A$2:$E$700,CHAR(32),""),4,0),"")</f>
        <v/>
      </c>
      <c r="C194" s="3" t="str">
        <f t="array" ref="C194">IFERROR(VLOOKUP(SUBSTITUTE($A194,CHAR(32),"")&amp;"*",SUBSTITUTE('BDD Cost Price'!$A$2:$E$700,CHAR(32),""),5,0),"")</f>
        <v/>
      </c>
    </row>
    <row r="195" spans="1:3" ht="15.75">
      <c r="A195" s="2">
        <v>1027468600</v>
      </c>
      <c r="B195" s="3" t="str">
        <f t="array" ref="B195">IFERROR(VLOOKUP(SUBSTITUTE($A195,CHAR(32),"")&amp;"*",SUBSTITUTE('BDD Cost Price'!$A$2:$E$700,CHAR(32),""),4,0),"")</f>
        <v/>
      </c>
      <c r="C195" s="3" t="str">
        <f t="array" ref="C195">IFERROR(VLOOKUP(SUBSTITUTE($A195,CHAR(32),"")&amp;"*",SUBSTITUTE('BDD Cost Price'!$A$2:$E$700,CHAR(32),""),5,0),"")</f>
        <v/>
      </c>
    </row>
    <row r="196" spans="1:3" ht="15.75">
      <c r="A196" s="2" t="s">
        <v>44</v>
      </c>
      <c r="B196" s="3" t="str">
        <f t="array" ref="B196">IFERROR(VLOOKUP(SUBSTITUTE($A196,CHAR(32),"")&amp;"*",SUBSTITUTE('BDD Cost Price'!$A$2:$E$700,CHAR(32),""),4,0),"")</f>
        <v/>
      </c>
      <c r="C196" s="3" t="str">
        <f t="array" ref="C196">IFERROR(VLOOKUP(SUBSTITUTE($A196,CHAR(32),"")&amp;"*",SUBSTITUTE('BDD Cost Price'!$A$2:$E$700,CHAR(32),""),5,0),"")</f>
        <v/>
      </c>
    </row>
    <row r="197" spans="1:3" ht="15.75">
      <c r="A197" s="2" t="s">
        <v>45</v>
      </c>
      <c r="B197" s="3" t="str">
        <f t="array" ref="B197">IFERROR(VLOOKUP(SUBSTITUTE($A197,CHAR(32),"")&amp;"*",SUBSTITUTE('BDD Cost Price'!$A$2:$E$700,CHAR(32),""),4,0),"")</f>
        <v/>
      </c>
      <c r="C197" s="3" t="str">
        <f t="array" ref="C197">IFERROR(VLOOKUP(SUBSTITUTE($A197,CHAR(32),"")&amp;"*",SUBSTITUTE('BDD Cost Price'!$A$2:$E$700,CHAR(32),""),5,0),"")</f>
        <v/>
      </c>
    </row>
    <row r="198" spans="1:3" ht="15.75">
      <c r="A198" s="2">
        <v>8257662100</v>
      </c>
      <c r="B198" s="3" t="str">
        <f t="array" ref="B198">IFERROR(VLOOKUP(SUBSTITUTE($A198,CHAR(32),"")&amp;"*",SUBSTITUTE('BDD Cost Price'!$A$2:$E$700,CHAR(32),""),4,0),"")</f>
        <v/>
      </c>
      <c r="C198" s="3" t="str">
        <f t="array" ref="C198">IFERROR(VLOOKUP(SUBSTITUTE($A198,CHAR(32),"")&amp;"*",SUBSTITUTE('BDD Cost Price'!$A$2:$E$700,CHAR(32),""),5,0),"")</f>
        <v/>
      </c>
    </row>
    <row r="199" spans="1:3" ht="15.75">
      <c r="A199" s="2">
        <v>1051725000</v>
      </c>
      <c r="B199" s="3" t="str">
        <f t="array" ref="B199">IFERROR(VLOOKUP(SUBSTITUTE($A199,CHAR(32),"")&amp;"*",SUBSTITUTE('BDD Cost Price'!$A$2:$E$700,CHAR(32),""),4,0),"")</f>
        <v/>
      </c>
      <c r="C199" s="3" t="str">
        <f t="array" ref="C199">IFERROR(VLOOKUP(SUBSTITUTE($A199,CHAR(32),"")&amp;"*",SUBSTITUTE('BDD Cost Price'!$A$2:$E$700,CHAR(32),""),5,0),"")</f>
        <v/>
      </c>
    </row>
    <row r="200" spans="1:3" ht="15.75">
      <c r="A200" s="2">
        <v>1038718700</v>
      </c>
      <c r="B200" s="3" t="str">
        <f t="array" ref="B200">IFERROR(VLOOKUP(SUBSTITUTE($A200,CHAR(32),"")&amp;"*",SUBSTITUTE('BDD Cost Price'!$A$2:$E$700,CHAR(32),""),4,0),"")</f>
        <v/>
      </c>
      <c r="C200" s="3" t="str">
        <f t="array" ref="C200">IFERROR(VLOOKUP(SUBSTITUTE($A200,CHAR(32),"")&amp;"*",SUBSTITUTE('BDD Cost Price'!$A$2:$E$700,CHAR(32),""),5,0),"")</f>
        <v/>
      </c>
    </row>
    <row r="201" spans="1:3" ht="15.75">
      <c r="A201" s="2">
        <v>8248410800</v>
      </c>
      <c r="B201" s="3" t="str">
        <f t="array" ref="B201">IFERROR(VLOOKUP(SUBSTITUTE($A201,CHAR(32),"")&amp;"*",SUBSTITUTE('BDD Cost Price'!$A$2:$E$700,CHAR(32),""),4,0),"")</f>
        <v/>
      </c>
      <c r="C201" s="3" t="str">
        <f t="array" ref="C201">IFERROR(VLOOKUP(SUBSTITUTE($A201,CHAR(32),"")&amp;"*",SUBSTITUTE('BDD Cost Price'!$A$2:$E$700,CHAR(32),""),5,0),"")</f>
        <v/>
      </c>
    </row>
    <row r="202" spans="1:3" ht="15.75">
      <c r="A202" s="2">
        <v>8248410800</v>
      </c>
      <c r="B202" s="3" t="str">
        <f t="array" ref="B202">IFERROR(VLOOKUP(SUBSTITUTE($A202,CHAR(32),"")&amp;"*",SUBSTITUTE('BDD Cost Price'!$A$2:$E$700,CHAR(32),""),4,0),"")</f>
        <v/>
      </c>
      <c r="C202" s="3" t="str">
        <f t="array" ref="C202">IFERROR(VLOOKUP(SUBSTITUTE($A202,CHAR(32),"")&amp;"*",SUBSTITUTE('BDD Cost Price'!$A$2:$E$700,CHAR(32),""),5,0),"")</f>
        <v/>
      </c>
    </row>
    <row r="203" spans="1:3" ht="15.75">
      <c r="A203" s="2">
        <v>8267762800</v>
      </c>
      <c r="B203" s="3" t="str">
        <f t="array" ref="B203">IFERROR(VLOOKUP(SUBSTITUTE($A203,CHAR(32),"")&amp;"*",SUBSTITUTE('BDD Cost Price'!$A$2:$E$700,CHAR(32),""),4,0),"")</f>
        <v/>
      </c>
      <c r="C203" s="3" t="str">
        <f t="array" ref="C203">IFERROR(VLOOKUP(SUBSTITUTE($A203,CHAR(32),"")&amp;"*",SUBSTITUTE('BDD Cost Price'!$A$2:$E$700,CHAR(32),""),5,0),"")</f>
        <v/>
      </c>
    </row>
    <row r="204" spans="1:3" ht="15.75">
      <c r="A204" s="2">
        <v>8144273200</v>
      </c>
      <c r="B204" s="3" t="str">
        <f t="array" ref="B204">IFERROR(VLOOKUP(SUBSTITUTE($A204,CHAR(32),"")&amp;"*",SUBSTITUTE('BDD Cost Price'!$A$2:$E$700,CHAR(32),""),4,0),"")</f>
        <v/>
      </c>
      <c r="C204" s="3" t="str">
        <f t="array" ref="C204">IFERROR(VLOOKUP(SUBSTITUTE($A204,CHAR(32),"")&amp;"*",SUBSTITUTE('BDD Cost Price'!$A$2:$E$700,CHAR(32),""),5,0),"")</f>
        <v/>
      </c>
    </row>
    <row r="205" spans="1:3" ht="15.75">
      <c r="A205" s="2">
        <v>1038591100</v>
      </c>
      <c r="B205" s="3" t="str">
        <f t="array" ref="B205">IFERROR(VLOOKUP(SUBSTITUTE($A205,CHAR(32),"")&amp;"*",SUBSTITUTE('BDD Cost Price'!$A$2:$E$700,CHAR(32),""),4,0),"")</f>
        <v/>
      </c>
      <c r="C205" s="3" t="str">
        <f t="array" ref="C205">IFERROR(VLOOKUP(SUBSTITUTE($A205,CHAR(32),"")&amp;"*",SUBSTITUTE('BDD Cost Price'!$A$2:$E$700,CHAR(32),""),5,0),"")</f>
        <v/>
      </c>
    </row>
    <row r="206" spans="1:3" ht="15.75">
      <c r="A206" s="2">
        <v>1038718700</v>
      </c>
      <c r="B206" s="3" t="str">
        <f t="array" ref="B206">IFERROR(VLOOKUP(SUBSTITUTE($A206,CHAR(32),"")&amp;"*",SUBSTITUTE('BDD Cost Price'!$A$2:$E$700,CHAR(32),""),4,0),"")</f>
        <v/>
      </c>
      <c r="C206" s="3" t="str">
        <f t="array" ref="C206">IFERROR(VLOOKUP(SUBSTITUTE($A206,CHAR(32),"")&amp;"*",SUBSTITUTE('BDD Cost Price'!$A$2:$E$700,CHAR(32),""),5,0),"")</f>
        <v/>
      </c>
    </row>
    <row r="207" spans="1:3" ht="15.75">
      <c r="A207" s="2">
        <v>1066384100</v>
      </c>
      <c r="B207" s="3" t="str">
        <f t="array" ref="B207">IFERROR(VLOOKUP(SUBSTITUTE($A207,CHAR(32),"")&amp;"*",SUBSTITUTE('BDD Cost Price'!$A$2:$E$700,CHAR(32),""),4,0),"")</f>
        <v/>
      </c>
      <c r="C207" s="3" t="str">
        <f t="array" ref="C207">IFERROR(VLOOKUP(SUBSTITUTE($A207,CHAR(32),"")&amp;"*",SUBSTITUTE('BDD Cost Price'!$A$2:$E$700,CHAR(32),""),5,0),"")</f>
        <v/>
      </c>
    </row>
    <row r="208" spans="1:3" ht="15.75">
      <c r="A208" s="2">
        <v>8248410800</v>
      </c>
      <c r="B208" s="3" t="str">
        <f t="array" ref="B208">IFERROR(VLOOKUP(SUBSTITUTE($A208,CHAR(32),"")&amp;"*",SUBSTITUTE('BDD Cost Price'!$A$2:$E$700,CHAR(32),""),4,0),"")</f>
        <v/>
      </c>
      <c r="C208" s="3" t="str">
        <f t="array" ref="C208">IFERROR(VLOOKUP(SUBSTITUTE($A208,CHAR(32),"")&amp;"*",SUBSTITUTE('BDD Cost Price'!$A$2:$E$700,CHAR(32),""),5,0),"")</f>
        <v/>
      </c>
    </row>
    <row r="209" spans="1:3" ht="15.75">
      <c r="A209" s="2">
        <v>8145115800</v>
      </c>
      <c r="B209" s="3" t="str">
        <f t="array" ref="B209">IFERROR(VLOOKUP(SUBSTITUTE($A209,CHAR(32),"")&amp;"*",SUBSTITUTE('BDD Cost Price'!$A$2:$E$700,CHAR(32),""),4,0),"")</f>
        <v/>
      </c>
      <c r="C209" s="3" t="str">
        <f t="array" ref="C209">IFERROR(VLOOKUP(SUBSTITUTE($A209,CHAR(32),"")&amp;"*",SUBSTITUTE('BDD Cost Price'!$A$2:$E$700,CHAR(32),""),5,0),"")</f>
        <v/>
      </c>
    </row>
    <row r="210" spans="1:3" ht="15.75">
      <c r="A210" s="2">
        <v>8263032700</v>
      </c>
      <c r="B210" s="3" t="str">
        <f t="array" ref="B210">IFERROR(VLOOKUP(SUBSTITUTE($A210,CHAR(32),"")&amp;"*",SUBSTITUTE('BDD Cost Price'!$A$2:$E$700,CHAR(32),""),4,0),"")</f>
        <v/>
      </c>
      <c r="C210" s="3" t="str">
        <f t="array" ref="C210">IFERROR(VLOOKUP(SUBSTITUTE($A210,CHAR(32),"")&amp;"*",SUBSTITUTE('BDD Cost Price'!$A$2:$E$700,CHAR(32),""),5,0),"")</f>
        <v/>
      </c>
    </row>
    <row r="211" spans="1:3" ht="15.75">
      <c r="A211" s="2">
        <v>8270662900</v>
      </c>
      <c r="B211" s="3" t="str">
        <f t="array" ref="B211">IFERROR(VLOOKUP(SUBSTITUTE($A211,CHAR(32),"")&amp;"*",SUBSTITUTE('BDD Cost Price'!$A$2:$E$700,CHAR(32),""),4,0),"")</f>
        <v/>
      </c>
      <c r="C211" s="3" t="str">
        <f t="array" ref="C211">IFERROR(VLOOKUP(SUBSTITUTE($A211,CHAR(32),"")&amp;"*",SUBSTITUTE('BDD Cost Price'!$A$2:$E$700,CHAR(32),""),5,0),"")</f>
        <v/>
      </c>
    </row>
    <row r="212" spans="1:3" ht="15.75">
      <c r="A212" s="2">
        <v>8160212200</v>
      </c>
      <c r="B212" s="3" t="str">
        <f t="array" ref="B212">IFERROR(VLOOKUP(SUBSTITUTE($A212,CHAR(32),"")&amp;"*",SUBSTITUTE('BDD Cost Price'!$A$2:$E$700,CHAR(32),""),4,0),"")</f>
        <v/>
      </c>
      <c r="C212" s="3" t="str">
        <f t="array" ref="C212">IFERROR(VLOOKUP(SUBSTITUTE($A212,CHAR(32),"")&amp;"*",SUBSTITUTE('BDD Cost Price'!$A$2:$E$700,CHAR(32),""),5,0),"")</f>
        <v/>
      </c>
    </row>
    <row r="213" spans="1:3" ht="15.75">
      <c r="A213" s="2">
        <v>8144960100</v>
      </c>
      <c r="B213" s="3" t="str">
        <f t="array" ref="B213">IFERROR(VLOOKUP(SUBSTITUTE($A213,CHAR(32),"")&amp;"*",SUBSTITUTE('BDD Cost Price'!$A$2:$E$700,CHAR(32),""),4,0),"")</f>
        <v/>
      </c>
      <c r="C213" s="3" t="str">
        <f t="array" ref="C213">IFERROR(VLOOKUP(SUBSTITUTE($A213,CHAR(32),"")&amp;"*",SUBSTITUTE('BDD Cost Price'!$A$2:$E$700,CHAR(32),""),5,0),"")</f>
        <v/>
      </c>
    </row>
    <row r="214" spans="1:3" ht="15.75">
      <c r="A214" s="2" t="s">
        <v>25</v>
      </c>
      <c r="B214" s="3" t="str">
        <f t="array" ref="B214">IFERROR(VLOOKUP(SUBSTITUTE($A214,CHAR(32),"")&amp;"*",SUBSTITUTE('BDD Cost Price'!$A$2:$E$700,CHAR(32),""),4,0),"")</f>
        <v>3.186</v>
      </c>
      <c r="C214" s="3" t="str">
        <f t="array" ref="C214">IFERROR(VLOOKUP(SUBSTITUTE($A214,CHAR(32),"")&amp;"*",SUBSTITUTE('BDD Cost Price'!$A$2:$E$700,CHAR(32),""),5,0),"")</f>
        <v>7.4656</v>
      </c>
    </row>
    <row r="215" spans="1:3" ht="15.75">
      <c r="A215" s="2" t="s">
        <v>25</v>
      </c>
      <c r="B215" s="3" t="str">
        <f t="array" ref="B215">IFERROR(VLOOKUP(SUBSTITUTE($A215,CHAR(32),"")&amp;"*",SUBSTITUTE('BDD Cost Price'!$A$2:$E$700,CHAR(32),""),4,0),"")</f>
        <v>3.186</v>
      </c>
      <c r="C215" s="3" t="str">
        <f t="array" ref="C215">IFERROR(VLOOKUP(SUBSTITUTE($A215,CHAR(32),"")&amp;"*",SUBSTITUTE('BDD Cost Price'!$A$2:$E$700,CHAR(32),""),5,0),"")</f>
        <v>7.4656</v>
      </c>
    </row>
    <row r="216" spans="1:3" ht="15.75">
      <c r="A216" s="2" t="s">
        <v>26</v>
      </c>
      <c r="B216" s="3" t="str">
        <f t="array" ref="B216">IFERROR(VLOOKUP(SUBSTITUTE($A216,CHAR(32),"")&amp;"*",SUBSTITUTE('BDD Cost Price'!$A$2:$E$700,CHAR(32),""),4,0),"")</f>
        <v>3.186</v>
      </c>
      <c r="C216" s="3" t="str">
        <f t="array" ref="C216">IFERROR(VLOOKUP(SUBSTITUTE($A216,CHAR(32),"")&amp;"*",SUBSTITUTE('BDD Cost Price'!$A$2:$E$700,CHAR(32),""),5,0),"")</f>
        <v>7.5021</v>
      </c>
    </row>
    <row r="217" spans="1:3" ht="15.75">
      <c r="A217" s="2" t="s">
        <v>41</v>
      </c>
      <c r="B217" s="3" t="str">
        <f t="array" ref="B217">IFERROR(VLOOKUP(SUBSTITUTE($A217,CHAR(32),"")&amp;"*",SUBSTITUTE('BDD Cost Price'!$A$2:$E$700,CHAR(32),""),4,0),"")</f>
        <v>0.0002</v>
      </c>
      <c r="C217" s="3" t="str">
        <f t="array" ref="C217">IFERROR(VLOOKUP(SUBSTITUTE($A217,CHAR(32),"")&amp;"*",SUBSTITUTE('BDD Cost Price'!$A$2:$E$700,CHAR(32),""),5,0),"")</f>
        <v>15.4294</v>
      </c>
    </row>
    <row r="218" spans="1:3" ht="15.75">
      <c r="A218" s="2" t="s">
        <v>42</v>
      </c>
      <c r="B218" s="3" t="str">
        <f t="array" ref="B218">IFERROR(VLOOKUP(SUBSTITUTE($A218,CHAR(32),"")&amp;"*",SUBSTITUTE('BDD Cost Price'!$A$2:$E$700,CHAR(32),""),4,0),"")</f>
        <v>-0.9327</v>
      </c>
      <c r="C218" s="3" t="str">
        <f t="array" ref="C218">IFERROR(VLOOKUP(SUBSTITUTE($A218,CHAR(32),"")&amp;"*",SUBSTITUTE('BDD Cost Price'!$A$2:$E$700,CHAR(32),""),5,0),"")</f>
        <v>67.1526</v>
      </c>
    </row>
    <row r="219" spans="1:3" ht="15.75">
      <c r="A219" s="2">
        <v>8254217000</v>
      </c>
      <c r="B219" s="3" t="str">
        <f t="array" ref="B219">IFERROR(VLOOKUP(SUBSTITUTE($A219,CHAR(32),"")&amp;"*",SUBSTITUTE('BDD Cost Price'!$A$2:$E$700,CHAR(32),""),4,0),"")</f>
        <v/>
      </c>
      <c r="C219" s="3" t="str">
        <f t="array" ref="C219">IFERROR(VLOOKUP(SUBSTITUTE($A219,CHAR(32),"")&amp;"*",SUBSTITUTE('BDD Cost Price'!$A$2:$E$700,CHAR(32),""),5,0),"")</f>
        <v/>
      </c>
    </row>
    <row r="220" spans="1:3" ht="15.75">
      <c r="A220" s="2" t="s">
        <v>35</v>
      </c>
      <c r="B220" s="3" t="str">
        <f t="array" ref="B220">IFERROR(VLOOKUP(SUBSTITUTE($A220,CHAR(32),"")&amp;"*",SUBSTITUTE('BDD Cost Price'!$A$2:$E$700,CHAR(32),""),4,0),"")</f>
        <v>31.8389</v>
      </c>
      <c r="C220" s="3" t="str">
        <f t="array" ref="C220">IFERROR(VLOOKUP(SUBSTITUTE($A220,CHAR(32),"")&amp;"*",SUBSTITUTE('BDD Cost Price'!$A$2:$E$700,CHAR(32),""),5,0),"")</f>
        <v>144.0841</v>
      </c>
    </row>
    <row r="221" spans="1:3" ht="15.75">
      <c r="A221" s="2">
        <v>8144471700</v>
      </c>
      <c r="B221" s="3" t="str">
        <f t="array" ref="B221">IFERROR(VLOOKUP(SUBSTITUTE($A221,CHAR(32),"")&amp;"*",SUBSTITUTE('BDD Cost Price'!$A$2:$E$700,CHAR(32),""),4,0),"")</f>
        <v/>
      </c>
      <c r="C221" s="3" t="str">
        <f t="array" ref="C221">IFERROR(VLOOKUP(SUBSTITUTE($A221,CHAR(32),"")&amp;"*",SUBSTITUTE('BDD Cost Price'!$A$2:$E$700,CHAR(32),""),5,0),"")</f>
        <v/>
      </c>
    </row>
    <row r="222" spans="1:3" ht="15.75">
      <c r="A222" s="2">
        <v>1065637000</v>
      </c>
      <c r="B222" s="3" t="str">
        <f t="array" ref="B222">IFERROR(VLOOKUP(SUBSTITUTE($A222,CHAR(32),"")&amp;"*",SUBSTITUTE('BDD Cost Price'!$A$2:$E$700,CHAR(32),""),4,0),"")</f>
        <v/>
      </c>
      <c r="C222" s="3" t="str">
        <f t="array" ref="C222">IFERROR(VLOOKUP(SUBSTITUTE($A222,CHAR(32),"")&amp;"*",SUBSTITUTE('BDD Cost Price'!$A$2:$E$700,CHAR(32),""),5,0),"")</f>
        <v/>
      </c>
    </row>
    <row r="223" spans="1:3" ht="15.75">
      <c r="A223" s="2">
        <v>1043829300</v>
      </c>
      <c r="B223" s="3" t="str">
        <f t="array" ref="B223">IFERROR(VLOOKUP(SUBSTITUTE($A223,CHAR(32),"")&amp;"*",SUBSTITUTE('BDD Cost Price'!$A$2:$E$700,CHAR(32),""),4,0),"")</f>
        <v/>
      </c>
      <c r="C223" s="3" t="str">
        <f t="array" ref="C223">IFERROR(VLOOKUP(SUBSTITUTE($A223,CHAR(32),"")&amp;"*",SUBSTITUTE('BDD Cost Price'!$A$2:$E$700,CHAR(32),""),5,0),"")</f>
        <v/>
      </c>
    </row>
    <row r="224" spans="1:3" ht="15.75">
      <c r="A224" s="2">
        <v>1056603000</v>
      </c>
      <c r="B224" s="3" t="str">
        <f t="array" ref="B224">IFERROR(VLOOKUP(SUBSTITUTE($A224,CHAR(32),"")&amp;"*",SUBSTITUTE('BDD Cost Price'!$A$2:$E$700,CHAR(32),""),4,0),"")</f>
        <v/>
      </c>
      <c r="C224" s="3" t="str">
        <f t="array" ref="C224">IFERROR(VLOOKUP(SUBSTITUTE($A224,CHAR(32),"")&amp;"*",SUBSTITUTE('BDD Cost Price'!$A$2:$E$700,CHAR(32),""),5,0),"")</f>
        <v/>
      </c>
    </row>
    <row r="225" spans="1:3" ht="15.75">
      <c r="A225" s="2">
        <v>1059493000</v>
      </c>
      <c r="B225" s="3" t="str">
        <f t="array" ref="B225">IFERROR(VLOOKUP(SUBSTITUTE($A225,CHAR(32),"")&amp;"*",SUBSTITUTE('BDD Cost Price'!$A$2:$E$700,CHAR(32),""),4,0),"")</f>
        <v/>
      </c>
      <c r="C225" s="3" t="str">
        <f t="array" ref="C225">IFERROR(VLOOKUP(SUBSTITUTE($A225,CHAR(32),"")&amp;"*",SUBSTITUTE('BDD Cost Price'!$A$2:$E$700,CHAR(32),""),5,0),"")</f>
        <v/>
      </c>
    </row>
    <row r="226" spans="1:3" ht="15.75">
      <c r="A226" s="2">
        <v>1050491600</v>
      </c>
      <c r="B226" s="3" t="str">
        <f t="array" ref="B226">IFERROR(VLOOKUP(SUBSTITUTE($A226,CHAR(32),"")&amp;"*",SUBSTITUTE('BDD Cost Price'!$A$2:$E$700,CHAR(32),""),4,0),"")</f>
        <v/>
      </c>
      <c r="C226" s="3" t="str">
        <f t="array" ref="C226">IFERROR(VLOOKUP(SUBSTITUTE($A226,CHAR(32),"")&amp;"*",SUBSTITUTE('BDD Cost Price'!$A$2:$E$700,CHAR(32),""),5,0),"")</f>
        <v/>
      </c>
    </row>
    <row r="227" spans="1:3" ht="15.75">
      <c r="A227" s="2">
        <v>8144288800</v>
      </c>
      <c r="B227" s="3" t="str">
        <f t="array" ref="B227">IFERROR(VLOOKUP(SUBSTITUTE($A227,CHAR(32),"")&amp;"*",SUBSTITUTE('BDD Cost Price'!$A$2:$E$700,CHAR(32),""),4,0),"")</f>
        <v/>
      </c>
      <c r="C227" s="3" t="str">
        <f t="array" ref="C227">IFERROR(VLOOKUP(SUBSTITUTE($A227,CHAR(32),"")&amp;"*",SUBSTITUTE('BDD Cost Price'!$A$2:$E$700,CHAR(32),""),5,0),"")</f>
        <v/>
      </c>
    </row>
    <row r="228" spans="1:3" ht="15.75">
      <c r="A228" s="2">
        <v>8144323000</v>
      </c>
      <c r="B228" s="3" t="str">
        <f t="array" ref="B228">IFERROR(VLOOKUP(SUBSTITUTE($A228,CHAR(32),"")&amp;"*",SUBSTITUTE('BDD Cost Price'!$A$2:$E$700,CHAR(32),""),4,0),"")</f>
        <v/>
      </c>
      <c r="C228" s="3" t="str">
        <f t="array" ref="C228">IFERROR(VLOOKUP(SUBSTITUTE($A228,CHAR(32),"")&amp;"*",SUBSTITUTE('BDD Cost Price'!$A$2:$E$700,CHAR(32),""),5,0),"")</f>
        <v/>
      </c>
    </row>
    <row r="229" spans="1:3" ht="15.75">
      <c r="A229" s="2">
        <v>1038800900</v>
      </c>
      <c r="B229" s="3" t="str">
        <f t="array" ref="B229">IFERROR(VLOOKUP(SUBSTITUTE($A229,CHAR(32),"")&amp;"*",SUBSTITUTE('BDD Cost Price'!$A$2:$E$700,CHAR(32),""),4,0),"")</f>
        <v/>
      </c>
      <c r="C229" s="3" t="str">
        <f t="array" ref="C229">IFERROR(VLOOKUP(SUBSTITUTE($A229,CHAR(32),"")&amp;"*",SUBSTITUTE('BDD Cost Price'!$A$2:$E$700,CHAR(32),""),5,0),"")</f>
        <v/>
      </c>
    </row>
    <row r="230" spans="1:3" ht="15.75">
      <c r="A230" s="2">
        <v>8144922600</v>
      </c>
      <c r="B230" s="3" t="str">
        <f t="array" ref="B230">IFERROR(VLOOKUP(SUBSTITUTE($A230,CHAR(32),"")&amp;"*",SUBSTITUTE('BDD Cost Price'!$A$2:$E$700,CHAR(32),""),4,0),"")</f>
        <v/>
      </c>
      <c r="C230" s="3" t="str">
        <f t="array" ref="C230">IFERROR(VLOOKUP(SUBSTITUTE($A230,CHAR(32),"")&amp;"*",SUBSTITUTE('BDD Cost Price'!$A$2:$E$700,CHAR(32),""),5,0),"")</f>
        <v/>
      </c>
    </row>
    <row r="231" spans="1:3" ht="15.75">
      <c r="A231" s="2" t="s">
        <v>3</v>
      </c>
      <c r="B231" s="3" t="str">
        <f t="array" ref="B231">IFERROR(VLOOKUP(SUBSTITUTE($A231,CHAR(32),"")&amp;"*",SUBSTITUTE('BDD Cost Price'!$A$2:$E$700,CHAR(32),""),4,0),"")</f>
        <v/>
      </c>
      <c r="C231" s="3" t="str">
        <f t="array" ref="C231">IFERROR(VLOOKUP(SUBSTITUTE($A231,CHAR(32),"")&amp;"*",SUBSTITUTE('BDD Cost Price'!$A$2:$E$700,CHAR(32),""),5,0),"")</f>
        <v/>
      </c>
    </row>
    <row r="232" spans="1:3" ht="15.75">
      <c r="A232" s="2">
        <v>1044809100</v>
      </c>
      <c r="B232" s="3" t="str">
        <f t="array" ref="B232">IFERROR(VLOOKUP(SUBSTITUTE($A232,CHAR(32),"")&amp;"*",SUBSTITUTE('BDD Cost Price'!$A$2:$E$700,CHAR(32),""),4,0),"")</f>
        <v/>
      </c>
      <c r="C232" s="3" t="str">
        <f t="array" ref="C232">IFERROR(VLOOKUP(SUBSTITUTE($A232,CHAR(32),"")&amp;"*",SUBSTITUTE('BDD Cost Price'!$A$2:$E$700,CHAR(32),""),5,0),"")</f>
        <v/>
      </c>
    </row>
    <row r="233" spans="1:3" ht="15.75">
      <c r="A233" s="2">
        <v>1044810200</v>
      </c>
      <c r="B233" s="3" t="str">
        <f t="array" ref="B233">IFERROR(VLOOKUP(SUBSTITUTE($A233,CHAR(32),"")&amp;"*",SUBSTITUTE('BDD Cost Price'!$A$2:$E$700,CHAR(32),""),4,0),"")</f>
        <v/>
      </c>
      <c r="C233" s="3" t="str">
        <f t="array" ref="C233">IFERROR(VLOOKUP(SUBSTITUTE($A233,CHAR(32),"")&amp;"*",SUBSTITUTE('BDD Cost Price'!$A$2:$E$700,CHAR(32),""),5,0),"")</f>
        <v/>
      </c>
    </row>
    <row r="234" spans="1:3" ht="15.75">
      <c r="A234" s="2" t="s">
        <v>4</v>
      </c>
      <c r="B234" s="3" t="str">
        <f t="array" ref="B234">IFERROR(VLOOKUP(SUBSTITUTE($A234,CHAR(32),"")&amp;"*",SUBSTITUTE('BDD Cost Price'!$A$2:$E$700,CHAR(32),""),4,0),"")</f>
        <v/>
      </c>
      <c r="C234" s="3" t="str">
        <f t="array" ref="C234">IFERROR(VLOOKUP(SUBSTITUTE($A234,CHAR(32),"")&amp;"*",SUBSTITUTE('BDD Cost Price'!$A$2:$E$700,CHAR(32),""),5,0),"")</f>
        <v/>
      </c>
    </row>
    <row r="235" spans="1:3" ht="15.75">
      <c r="A235" s="2" t="s">
        <v>3</v>
      </c>
      <c r="B235" s="3" t="str">
        <f t="array" ref="B235">IFERROR(VLOOKUP(SUBSTITUTE($A235,CHAR(32),"")&amp;"*",SUBSTITUTE('BDD Cost Price'!$A$2:$E$700,CHAR(32),""),4,0),"")</f>
        <v/>
      </c>
      <c r="C235" s="3" t="str">
        <f t="array" ref="C235">IFERROR(VLOOKUP(SUBSTITUTE($A235,CHAR(32),"")&amp;"*",SUBSTITUTE('BDD Cost Price'!$A$2:$E$700,CHAR(32),""),5,0),"")</f>
        <v/>
      </c>
    </row>
    <row r="236" spans="1:3" ht="15.75">
      <c r="A236" s="2" t="s">
        <v>4</v>
      </c>
      <c r="B236" s="3" t="str">
        <f t="array" ref="B236">IFERROR(VLOOKUP(SUBSTITUTE($A236,CHAR(32),"")&amp;"*",SUBSTITUTE('BDD Cost Price'!$A$2:$E$700,CHAR(32),""),4,0),"")</f>
        <v/>
      </c>
      <c r="C236" s="3" t="str">
        <f t="array" ref="C236">IFERROR(VLOOKUP(SUBSTITUTE($A236,CHAR(32),"")&amp;"*",SUBSTITUTE('BDD Cost Price'!$A$2:$E$700,CHAR(32),""),5,0),"")</f>
        <v/>
      </c>
    </row>
    <row r="237" spans="1:3" ht="15.75">
      <c r="A237" s="2">
        <v>8145099900</v>
      </c>
      <c r="B237" s="3" t="str">
        <f t="array" ref="B237">IFERROR(VLOOKUP(SUBSTITUTE($A237,CHAR(32),"")&amp;"*",SUBSTITUTE('BDD Cost Price'!$A$2:$E$700,CHAR(32),""),4,0),"")</f>
        <v/>
      </c>
      <c r="C237" s="3" t="str">
        <f t="array" ref="C237">IFERROR(VLOOKUP(SUBSTITUTE($A237,CHAR(32),"")&amp;"*",SUBSTITUTE('BDD Cost Price'!$A$2:$E$700,CHAR(32),""),5,0),"")</f>
        <v/>
      </c>
    </row>
    <row r="238" spans="1:3" ht="15.75">
      <c r="A238" s="2">
        <v>8144960100</v>
      </c>
      <c r="B238" s="3" t="str">
        <f t="array" ref="B238">IFERROR(VLOOKUP(SUBSTITUTE($A238,CHAR(32),"")&amp;"*",SUBSTITUTE('BDD Cost Price'!$A$2:$E$700,CHAR(32),""),4,0),"")</f>
        <v/>
      </c>
      <c r="C238" s="3" t="str">
        <f t="array" ref="C238">IFERROR(VLOOKUP(SUBSTITUTE($A238,CHAR(32),"")&amp;"*",SUBSTITUTE('BDD Cost Price'!$A$2:$E$700,CHAR(32),""),5,0),"")</f>
        <v/>
      </c>
    </row>
    <row r="239" spans="1:3" ht="15.75">
      <c r="A239" s="2" t="s">
        <v>25</v>
      </c>
      <c r="B239" s="3" t="str">
        <f t="array" ref="B239">IFERROR(VLOOKUP(SUBSTITUTE($A239,CHAR(32),"")&amp;"*",SUBSTITUTE('BDD Cost Price'!$A$2:$E$700,CHAR(32),""),4,0),"")</f>
        <v>3.186</v>
      </c>
      <c r="C239" s="3" t="str">
        <f t="array" ref="C239">IFERROR(VLOOKUP(SUBSTITUTE($A239,CHAR(32),"")&amp;"*",SUBSTITUTE('BDD Cost Price'!$A$2:$E$700,CHAR(32),""),5,0),"")</f>
        <v>7.4656</v>
      </c>
    </row>
    <row r="240" spans="1:3" ht="15.75">
      <c r="A240" s="2">
        <v>9258160200</v>
      </c>
      <c r="B240" s="3" t="str">
        <f t="array" ref="B240">IFERROR(VLOOKUP(SUBSTITUTE($A240,CHAR(32),"")&amp;"*",SUBSTITUTE('BDD Cost Price'!$A$2:$E$700,CHAR(32),""),4,0),"")</f>
        <v/>
      </c>
      <c r="C240" s="3" t="str">
        <f t="array" ref="C240">IFERROR(VLOOKUP(SUBSTITUTE($A240,CHAR(32),"")&amp;"*",SUBSTITUTE('BDD Cost Price'!$A$2:$E$700,CHAR(32),""),5,0),"")</f>
        <v/>
      </c>
    </row>
    <row r="241" spans="1:3" ht="15.75">
      <c r="A241" s="2">
        <v>8248410800</v>
      </c>
      <c r="B241" s="3" t="str">
        <f t="array" ref="B241">IFERROR(VLOOKUP(SUBSTITUTE($A241,CHAR(32),"")&amp;"*",SUBSTITUTE('BDD Cost Price'!$A$2:$E$700,CHAR(32),""),4,0),"")</f>
        <v/>
      </c>
      <c r="C241" s="3" t="str">
        <f t="array" ref="C241">IFERROR(VLOOKUP(SUBSTITUTE($A241,CHAR(32),"")&amp;"*",SUBSTITUTE('BDD Cost Price'!$A$2:$E$700,CHAR(32),""),5,0),"")</f>
        <v/>
      </c>
    </row>
    <row r="242" spans="1:3" ht="15.75">
      <c r="A242" s="2">
        <v>8248410800</v>
      </c>
      <c r="B242" s="3" t="str">
        <f t="array" ref="B242">IFERROR(VLOOKUP(SUBSTITUTE($A242,CHAR(32),"")&amp;"*",SUBSTITUTE('BDD Cost Price'!$A$2:$E$700,CHAR(32),""),4,0),"")</f>
        <v/>
      </c>
      <c r="C242" s="3" t="str">
        <f t="array" ref="C242">IFERROR(VLOOKUP(SUBSTITUTE($A242,CHAR(32),"")&amp;"*",SUBSTITUTE('BDD Cost Price'!$A$2:$E$700,CHAR(32),""),5,0),"")</f>
        <v/>
      </c>
    </row>
    <row r="243" spans="1:3" ht="15.75">
      <c r="A243" s="2" t="s">
        <v>39</v>
      </c>
      <c r="B243" s="3" t="str">
        <f t="array" ref="B243">IFERROR(VLOOKUP(SUBSTITUTE($A243,CHAR(32),"")&amp;"*",SUBSTITUTE('BDD Cost Price'!$A$2:$E$700,CHAR(32),""),4,0),"")</f>
        <v/>
      </c>
      <c r="C243" s="3" t="str">
        <f t="array" ref="C243">IFERROR(VLOOKUP(SUBSTITUTE($A243,CHAR(32),"")&amp;"*",SUBSTITUTE('BDD Cost Price'!$A$2:$E$700,CHAR(32),""),5,0),"")</f>
        <v/>
      </c>
    </row>
    <row r="244" spans="1:3" ht="15.75">
      <c r="A244" s="2">
        <v>8253744900</v>
      </c>
      <c r="B244" s="3" t="str">
        <f t="array" ref="B244">IFERROR(VLOOKUP(SUBSTITUTE($A244,CHAR(32),"")&amp;"*",SUBSTITUTE('BDD Cost Price'!$A$2:$E$700,CHAR(32),""),4,0),"")</f>
        <v/>
      </c>
      <c r="C244" s="3" t="str">
        <f t="array" ref="C244">IFERROR(VLOOKUP(SUBSTITUTE($A244,CHAR(32),"")&amp;"*",SUBSTITUTE('BDD Cost Price'!$A$2:$E$700,CHAR(32),""),5,0),"")</f>
        <v/>
      </c>
    </row>
    <row r="245" spans="1:3" ht="15.75">
      <c r="A245" s="2">
        <v>8235418400</v>
      </c>
      <c r="B245" s="3" t="str">
        <f t="array" ref="B245">IFERROR(VLOOKUP(SUBSTITUTE($A245,CHAR(32),"")&amp;"*",SUBSTITUTE('BDD Cost Price'!$A$2:$E$700,CHAR(32),""),4,0),"")</f>
        <v/>
      </c>
      <c r="C245" s="3" t="str">
        <f t="array" ref="C245">IFERROR(VLOOKUP(SUBSTITUTE($A245,CHAR(32),"")&amp;"*",SUBSTITUTE('BDD Cost Price'!$A$2:$E$700,CHAR(32),""),5,0),"")</f>
        <v/>
      </c>
    </row>
    <row r="246" spans="1:3" ht="15.75">
      <c r="A246" s="2">
        <v>1054392500</v>
      </c>
      <c r="B246" s="3" t="str">
        <f t="array" ref="B246">IFERROR(VLOOKUP(SUBSTITUTE($A246,CHAR(32),"")&amp;"*",SUBSTITUTE('BDD Cost Price'!$A$2:$E$700,CHAR(32),""),4,0),"")</f>
        <v/>
      </c>
      <c r="C246" s="3" t="str">
        <f t="array" ref="C246">IFERROR(VLOOKUP(SUBSTITUTE($A246,CHAR(32),"")&amp;"*",SUBSTITUTE('BDD Cost Price'!$A$2:$E$700,CHAR(32),""),5,0),"")</f>
        <v/>
      </c>
    </row>
    <row r="247" spans="1:3" ht="15.75">
      <c r="A247" s="2">
        <v>8252786900</v>
      </c>
      <c r="B247" s="3" t="str">
        <f t="array" ref="B247">IFERROR(VLOOKUP(SUBSTITUTE($A247,CHAR(32),"")&amp;"*",SUBSTITUTE('BDD Cost Price'!$A$2:$E$700,CHAR(32),""),4,0),"")</f>
        <v/>
      </c>
      <c r="C247" s="3" t="str">
        <f t="array" ref="C247">IFERROR(VLOOKUP(SUBSTITUTE($A247,CHAR(32),"")&amp;"*",SUBSTITUTE('BDD Cost Price'!$A$2:$E$700,CHAR(32),""),5,0),"")</f>
        <v/>
      </c>
    </row>
    <row r="248" spans="1:3" ht="15.75">
      <c r="A248" s="2" t="s">
        <v>25</v>
      </c>
      <c r="B248" s="3" t="str">
        <f t="array" ref="B248">IFERROR(VLOOKUP(SUBSTITUTE($A248,CHAR(32),"")&amp;"*",SUBSTITUTE('BDD Cost Price'!$A$2:$E$700,CHAR(32),""),4,0),"")</f>
        <v>3.186</v>
      </c>
      <c r="C248" s="3" t="str">
        <f t="array" ref="C248">IFERROR(VLOOKUP(SUBSTITUTE($A248,CHAR(32),"")&amp;"*",SUBSTITUTE('BDD Cost Price'!$A$2:$E$700,CHAR(32),""),5,0),"")</f>
        <v>7.4656</v>
      </c>
    </row>
    <row r="249" spans="1:3" ht="15.75">
      <c r="A249" s="2" t="s">
        <v>26</v>
      </c>
      <c r="B249" s="3" t="str">
        <f t="array" ref="B249">IFERROR(VLOOKUP(SUBSTITUTE($A249,CHAR(32),"")&amp;"*",SUBSTITUTE('BDD Cost Price'!$A$2:$E$700,CHAR(32),""),4,0),"")</f>
        <v>3.186</v>
      </c>
      <c r="C249" s="3" t="str">
        <f t="array" ref="C249">IFERROR(VLOOKUP(SUBSTITUTE($A249,CHAR(32),"")&amp;"*",SUBSTITUTE('BDD Cost Price'!$A$2:$E$700,CHAR(32),""),5,0),"")</f>
        <v>7.5021</v>
      </c>
    </row>
    <row r="250" spans="1:3" ht="15.75">
      <c r="A250" s="2">
        <v>8213120900</v>
      </c>
      <c r="B250" s="3" t="str">
        <f t="array" ref="B250">IFERROR(VLOOKUP(SUBSTITUTE($A250,CHAR(32),"")&amp;"*",SUBSTITUTE('BDD Cost Price'!$A$2:$E$700,CHAR(32),""),4,0),"")</f>
        <v/>
      </c>
      <c r="C250" s="3" t="str">
        <f t="array" ref="C250">IFERROR(VLOOKUP(SUBSTITUTE($A250,CHAR(32),"")&amp;"*",SUBSTITUTE('BDD Cost Price'!$A$2:$E$700,CHAR(32),""),5,0),"")</f>
        <v/>
      </c>
    </row>
    <row r="251" spans="1:3" ht="15.75">
      <c r="A251" s="2">
        <v>8248410800</v>
      </c>
      <c r="B251" s="3" t="str">
        <f t="array" ref="B251">IFERROR(VLOOKUP(SUBSTITUTE($A251,CHAR(32),"")&amp;"*",SUBSTITUTE('BDD Cost Price'!$A$2:$E$700,CHAR(32),""),4,0),"")</f>
        <v/>
      </c>
      <c r="C251" s="3" t="str">
        <f t="array" ref="C251">IFERROR(VLOOKUP(SUBSTITUTE($A251,CHAR(32),"")&amp;"*",SUBSTITUTE('BDD Cost Price'!$A$2:$E$700,CHAR(32),""),5,0),"")</f>
        <v/>
      </c>
    </row>
    <row r="252" spans="1:3" ht="15.75">
      <c r="A252" s="2">
        <v>8265490700</v>
      </c>
      <c r="B252" s="3" t="str">
        <f t="array" ref="B252">IFERROR(VLOOKUP(SUBSTITUTE($A252,CHAR(32),"")&amp;"*",SUBSTITUTE('BDD Cost Price'!$A$2:$E$700,CHAR(32),""),4,0),"")</f>
        <v/>
      </c>
      <c r="C252" s="3" t="str">
        <f t="array" ref="C252">IFERROR(VLOOKUP(SUBSTITUTE($A252,CHAR(32),"")&amp;"*",SUBSTITUTE('BDD Cost Price'!$A$2:$E$700,CHAR(32),""),5,0),"")</f>
        <v/>
      </c>
    </row>
    <row r="253" spans="1:3" ht="15.75">
      <c r="A253" s="2">
        <v>8145115800</v>
      </c>
      <c r="B253" s="3" t="str">
        <f t="array" ref="B253">IFERROR(VLOOKUP(SUBSTITUTE($A253,CHAR(32),"")&amp;"*",SUBSTITUTE('BDD Cost Price'!$A$2:$E$700,CHAR(32),""),4,0),"")</f>
        <v/>
      </c>
      <c r="C253" s="3" t="str">
        <f t="array" ref="C253">IFERROR(VLOOKUP(SUBSTITUTE($A253,CHAR(32),"")&amp;"*",SUBSTITUTE('BDD Cost Price'!$A$2:$E$700,CHAR(32),""),5,0),"")</f>
        <v/>
      </c>
    </row>
    <row r="254" spans="1:3" ht="15.75">
      <c r="A254" s="2" t="s">
        <v>35</v>
      </c>
      <c r="B254" s="3" t="str">
        <f t="array" ref="B254">IFERROR(VLOOKUP(SUBSTITUTE($A254,CHAR(32),"")&amp;"*",SUBSTITUTE('BDD Cost Price'!$A$2:$E$700,CHAR(32),""),4,0),"")</f>
        <v>31.8389</v>
      </c>
      <c r="C254" s="3" t="str">
        <f t="array" ref="C254">IFERROR(VLOOKUP(SUBSTITUTE($A254,CHAR(32),"")&amp;"*",SUBSTITUTE('BDD Cost Price'!$A$2:$E$700,CHAR(32),""),5,0),"")</f>
        <v>144.0841</v>
      </c>
    </row>
    <row r="255" spans="1:3" ht="15.75">
      <c r="A255" s="2">
        <v>8254216900</v>
      </c>
      <c r="B255" s="3" t="str">
        <f t="array" ref="B255">IFERROR(VLOOKUP(SUBSTITUTE($A255,CHAR(32),"")&amp;"*",SUBSTITUTE('BDD Cost Price'!$A$2:$E$700,CHAR(32),""),4,0),"")</f>
        <v/>
      </c>
      <c r="C255" s="3" t="str">
        <f t="array" ref="C255">IFERROR(VLOOKUP(SUBSTITUTE($A255,CHAR(32),"")&amp;"*",SUBSTITUTE('BDD Cost Price'!$A$2:$E$700,CHAR(32),""),5,0),"")</f>
        <v/>
      </c>
    </row>
    <row r="256" spans="1:3" ht="15.75">
      <c r="A256" s="2">
        <v>8248410800</v>
      </c>
      <c r="B256" s="3" t="str">
        <f t="array" ref="B256">IFERROR(VLOOKUP(SUBSTITUTE($A256,CHAR(32),"")&amp;"*",SUBSTITUTE('BDD Cost Price'!$A$2:$E$700,CHAR(32),""),4,0),"")</f>
        <v/>
      </c>
      <c r="C256" s="3" t="str">
        <f t="array" ref="C256">IFERROR(VLOOKUP(SUBSTITUTE($A256,CHAR(32),"")&amp;"*",SUBSTITUTE('BDD Cost Price'!$A$2:$E$700,CHAR(32),""),5,0),"")</f>
        <v/>
      </c>
    </row>
    <row r="257" spans="1:3" ht="15.75">
      <c r="A257" s="2">
        <v>8160133700</v>
      </c>
      <c r="B257" s="3" t="str">
        <f t="array" ref="B257">IFERROR(VLOOKUP(SUBSTITUTE($A257,CHAR(32),"")&amp;"*",SUBSTITUTE('BDD Cost Price'!$A$2:$E$700,CHAR(32),""),4,0),"")</f>
        <v/>
      </c>
      <c r="C257" s="3" t="str">
        <f t="array" ref="C257">IFERROR(VLOOKUP(SUBSTITUTE($A257,CHAR(32),"")&amp;"*",SUBSTITUTE('BDD Cost Price'!$A$2:$E$700,CHAR(32),""),5,0),"")</f>
        <v/>
      </c>
    </row>
    <row r="258" spans="1:3" ht="15.75">
      <c r="A258" s="2">
        <v>8252786500</v>
      </c>
      <c r="B258" s="3" t="str">
        <f t="array" ref="B258">IFERROR(VLOOKUP(SUBSTITUTE($A258,CHAR(32),"")&amp;"*",SUBSTITUTE('BDD Cost Price'!$A$2:$E$700,CHAR(32),""),4,0),"")</f>
        <v/>
      </c>
      <c r="C258" s="3" t="str">
        <f t="array" ref="C258">IFERROR(VLOOKUP(SUBSTITUTE($A258,CHAR(32),"")&amp;"*",SUBSTITUTE('BDD Cost Price'!$A$2:$E$700,CHAR(32),""),5,0),"")</f>
        <v/>
      </c>
    </row>
    <row r="259" spans="1:3" ht="15.75">
      <c r="A259" s="2" t="s">
        <v>26</v>
      </c>
      <c r="B259" s="3" t="str">
        <f t="array" ref="B259">IFERROR(VLOOKUP(SUBSTITUTE($A259,CHAR(32),"")&amp;"*",SUBSTITUTE('BDD Cost Price'!$A$2:$E$700,CHAR(32),""),4,0),"")</f>
        <v>3.186</v>
      </c>
      <c r="C259" s="3" t="str">
        <f t="array" ref="C259">IFERROR(VLOOKUP(SUBSTITUTE($A259,CHAR(32),"")&amp;"*",SUBSTITUTE('BDD Cost Price'!$A$2:$E$700,CHAR(32),""),5,0),"")</f>
        <v>7.5021</v>
      </c>
    </row>
    <row r="260" spans="1:3" ht="15.75">
      <c r="A260" s="2">
        <v>8248410800</v>
      </c>
      <c r="B260" s="3" t="str">
        <f t="array" ref="B260">IFERROR(VLOOKUP(SUBSTITUTE($A260,CHAR(32),"")&amp;"*",SUBSTITUTE('BDD Cost Price'!$A$2:$E$700,CHAR(32),""),4,0),"")</f>
        <v/>
      </c>
      <c r="C260" s="3" t="str">
        <f t="array" ref="C260">IFERROR(VLOOKUP(SUBSTITUTE($A260,CHAR(32),"")&amp;"*",SUBSTITUTE('BDD Cost Price'!$A$2:$E$700,CHAR(32),""),5,0),"")</f>
        <v/>
      </c>
    </row>
    <row r="261" spans="1:3" ht="15.75">
      <c r="A261" s="2">
        <v>8248410800</v>
      </c>
      <c r="B261" s="3" t="str">
        <f t="array" ref="B261">IFERROR(VLOOKUP(SUBSTITUTE($A261,CHAR(32),"")&amp;"*",SUBSTITUTE('BDD Cost Price'!$A$2:$E$700,CHAR(32),""),4,0),"")</f>
        <v/>
      </c>
      <c r="C261" s="3" t="str">
        <f t="array" ref="C261">IFERROR(VLOOKUP(SUBSTITUTE($A261,CHAR(32),"")&amp;"*",SUBSTITUTE('BDD Cost Price'!$A$2:$E$700,CHAR(32),""),5,0),"")</f>
        <v/>
      </c>
    </row>
    <row r="262" spans="1:3" ht="15.75">
      <c r="A262" s="2">
        <v>9258145600</v>
      </c>
      <c r="B262" s="3" t="str">
        <f t="array" ref="B262">IFERROR(VLOOKUP(SUBSTITUTE($A262,CHAR(32),"")&amp;"*",SUBSTITUTE('BDD Cost Price'!$A$2:$E$700,CHAR(32),""),4,0),"")</f>
        <v/>
      </c>
      <c r="C262" s="3" t="str">
        <f t="array" ref="C262">IFERROR(VLOOKUP(SUBSTITUTE($A262,CHAR(32),"")&amp;"*",SUBSTITUTE('BDD Cost Price'!$A$2:$E$700,CHAR(32),""),5,0),"")</f>
        <v/>
      </c>
    </row>
    <row r="263" spans="1:3" ht="15.75">
      <c r="A263" s="2" t="s">
        <v>26</v>
      </c>
      <c r="B263" s="3" t="str">
        <f t="array" ref="B263">IFERROR(VLOOKUP(SUBSTITUTE($A263,CHAR(32),"")&amp;"*",SUBSTITUTE('BDD Cost Price'!$A$2:$E$700,CHAR(32),""),4,0),"")</f>
        <v>3.186</v>
      </c>
      <c r="C263" s="3" t="str">
        <f t="array" ref="C263">IFERROR(VLOOKUP(SUBSTITUTE($A263,CHAR(32),"")&amp;"*",SUBSTITUTE('BDD Cost Price'!$A$2:$E$700,CHAR(32),""),5,0),"")</f>
        <v>7.5021</v>
      </c>
    </row>
    <row r="264" spans="1:3" ht="15.75">
      <c r="A264" s="2" t="s">
        <v>26</v>
      </c>
      <c r="B264" s="3" t="str">
        <f t="array" ref="B264">IFERROR(VLOOKUP(SUBSTITUTE($A264,CHAR(32),"")&amp;"*",SUBSTITUTE('BDD Cost Price'!$A$2:$E$700,CHAR(32),""),4,0),"")</f>
        <v>3.186</v>
      </c>
      <c r="C264" s="3" t="str">
        <f t="array" ref="C264">IFERROR(VLOOKUP(SUBSTITUTE($A264,CHAR(32),"")&amp;"*",SUBSTITUTE('BDD Cost Price'!$A$2:$E$700,CHAR(32),""),5,0),"")</f>
        <v>7.5021</v>
      </c>
    </row>
    <row r="265" spans="1:3" ht="15.75">
      <c r="A265" s="2" t="s">
        <v>25</v>
      </c>
      <c r="B265" s="3" t="str">
        <f t="array" ref="B265">IFERROR(VLOOKUP(SUBSTITUTE($A265,CHAR(32),"")&amp;"*",SUBSTITUTE('BDD Cost Price'!$A$2:$E$700,CHAR(32),""),4,0),"")</f>
        <v>3.186</v>
      </c>
      <c r="C265" s="3" t="str">
        <f t="array" ref="C265">IFERROR(VLOOKUP(SUBSTITUTE($A265,CHAR(32),"")&amp;"*",SUBSTITUTE('BDD Cost Price'!$A$2:$E$700,CHAR(32),""),5,0),"")</f>
        <v>7.4656</v>
      </c>
    </row>
    <row r="266" spans="1:3" ht="15.75">
      <c r="A266" s="2" t="s">
        <v>23</v>
      </c>
      <c r="B266" s="3" t="str">
        <f t="array" ref="B266">IFERROR(VLOOKUP(SUBSTITUTE($A266,CHAR(32),"")&amp;"*",SUBSTITUTE('BDD Cost Price'!$A$2:$E$700,CHAR(32),""),4,0),"")</f>
        <v>-4.0723</v>
      </c>
      <c r="C266" s="3" t="str">
        <f t="array" ref="C266">IFERROR(VLOOKUP(SUBSTITUTE($A266,CHAR(32),"")&amp;"*",SUBSTITUTE('BDD Cost Price'!$A$2:$E$700,CHAR(32),""),5,0),"")</f>
        <v>94.8197</v>
      </c>
    </row>
    <row r="267" spans="1:3" ht="15.75">
      <c r="A267" s="2">
        <v>8240499800</v>
      </c>
      <c r="B267" s="3" t="str">
        <f t="array" ref="B267">IFERROR(VLOOKUP(SUBSTITUTE($A267,CHAR(32),"")&amp;"*",SUBSTITUTE('BDD Cost Price'!$A$2:$E$700,CHAR(32),""),4,0),"")</f>
        <v/>
      </c>
      <c r="C267" s="3" t="str">
        <f t="array" ref="C267">IFERROR(VLOOKUP(SUBSTITUTE($A267,CHAR(32),"")&amp;"*",SUBSTITUTE('BDD Cost Price'!$A$2:$E$700,CHAR(32),""),5,0),"")</f>
        <v/>
      </c>
    </row>
    <row r="268" spans="1:3" ht="15.75">
      <c r="A268" s="2">
        <v>1040980300</v>
      </c>
      <c r="B268" s="3" t="str">
        <f t="array" ref="B268">IFERROR(VLOOKUP(SUBSTITUTE($A268,CHAR(32),"")&amp;"*",SUBSTITUTE('BDD Cost Price'!$A$2:$E$700,CHAR(32),""),4,0),"")</f>
        <v/>
      </c>
      <c r="C268" s="3" t="str">
        <f t="array" ref="C268">IFERROR(VLOOKUP(SUBSTITUTE($A268,CHAR(32),"")&amp;"*",SUBSTITUTE('BDD Cost Price'!$A$2:$E$700,CHAR(32),""),5,0),"")</f>
        <v/>
      </c>
    </row>
    <row r="269" spans="1:3" ht="15.75">
      <c r="A269" s="2">
        <v>1021702200</v>
      </c>
      <c r="B269" s="3" t="str">
        <f t="array" ref="B269">IFERROR(VLOOKUP(SUBSTITUTE($A269,CHAR(32),"")&amp;"*",SUBSTITUTE('BDD Cost Price'!$A$2:$E$700,CHAR(32),""),4,0),"")</f>
        <v/>
      </c>
      <c r="C269" s="3" t="str">
        <f t="array" ref="C269">IFERROR(VLOOKUP(SUBSTITUTE($A269,CHAR(32),"")&amp;"*",SUBSTITUTE('BDD Cost Price'!$A$2:$E$700,CHAR(32),""),5,0),"")</f>
        <v/>
      </c>
    </row>
    <row r="270" spans="1:3" ht="15.75">
      <c r="A270" s="2">
        <v>1027468000</v>
      </c>
      <c r="B270" s="3" t="str">
        <f t="array" ref="B270">IFERROR(VLOOKUP(SUBSTITUTE($A270,CHAR(32),"")&amp;"*",SUBSTITUTE('BDD Cost Price'!$A$2:$E$700,CHAR(32),""),4,0),"")</f>
        <v/>
      </c>
      <c r="C270" s="3" t="str">
        <f t="array" ref="C270">IFERROR(VLOOKUP(SUBSTITUTE($A270,CHAR(32),"")&amp;"*",SUBSTITUTE('BDD Cost Price'!$A$2:$E$700,CHAR(32),""),5,0),"")</f>
        <v/>
      </c>
    </row>
    <row r="271" spans="1:3" ht="15.75">
      <c r="A271" s="2">
        <v>8140497700</v>
      </c>
      <c r="B271" s="3" t="str">
        <f t="array" ref="B271">IFERROR(VLOOKUP(SUBSTITUTE($A271,CHAR(32),"")&amp;"*",SUBSTITUTE('BDD Cost Price'!$A$2:$E$700,CHAR(32),""),4,0),"")</f>
        <v/>
      </c>
      <c r="C271" s="3" t="str">
        <f t="array" ref="C271">IFERROR(VLOOKUP(SUBSTITUTE($A271,CHAR(32),"")&amp;"*",SUBSTITUTE('BDD Cost Price'!$A$2:$E$700,CHAR(32),""),5,0),"")</f>
        <v/>
      </c>
    </row>
    <row r="272" spans="1:3" ht="15.75">
      <c r="A272" s="2">
        <v>8145073600</v>
      </c>
      <c r="B272" s="3" t="str">
        <f t="array" ref="B272">IFERROR(VLOOKUP(SUBSTITUTE($A272,CHAR(32),"")&amp;"*",SUBSTITUTE('BDD Cost Price'!$A$2:$E$700,CHAR(32),""),4,0),"")</f>
        <v/>
      </c>
      <c r="C272" s="3" t="str">
        <f t="array" ref="C272">IFERROR(VLOOKUP(SUBSTITUTE($A272,CHAR(32),"")&amp;"*",SUBSTITUTE('BDD Cost Price'!$A$2:$E$700,CHAR(32),""),5,0),"")</f>
        <v/>
      </c>
    </row>
    <row r="273" spans="1:3" ht="15.75">
      <c r="A273" s="2">
        <v>8144856700</v>
      </c>
      <c r="B273" s="3" t="str">
        <f t="array" ref="B273">IFERROR(VLOOKUP(SUBSTITUTE($A273,CHAR(32),"")&amp;"*",SUBSTITUTE('BDD Cost Price'!$A$2:$E$700,CHAR(32),""),4,0),"")</f>
        <v/>
      </c>
      <c r="C273" s="3" t="str">
        <f t="array" ref="C273">IFERROR(VLOOKUP(SUBSTITUTE($A273,CHAR(32),"")&amp;"*",SUBSTITUTE('BDD Cost Price'!$A$2:$E$700,CHAR(32),""),5,0),"")</f>
        <v/>
      </c>
    </row>
    <row r="274" spans="1:3" ht="15.75">
      <c r="A274" s="2">
        <v>8265664700</v>
      </c>
      <c r="B274" s="3" t="str">
        <f t="array" ref="B274">IFERROR(VLOOKUP(SUBSTITUTE($A274,CHAR(32),"")&amp;"*",SUBSTITUTE('BDD Cost Price'!$A$2:$E$700,CHAR(32),""),4,0),"")</f>
        <v/>
      </c>
      <c r="C274" s="3" t="str">
        <f t="array" ref="C274">IFERROR(VLOOKUP(SUBSTITUTE($A274,CHAR(32),"")&amp;"*",SUBSTITUTE('BDD Cost Price'!$A$2:$E$700,CHAR(32),""),5,0),"")</f>
        <v/>
      </c>
    </row>
    <row r="275" spans="1:3" ht="15.75">
      <c r="A275" s="2">
        <v>8265665400</v>
      </c>
      <c r="B275" s="3" t="str">
        <f t="array" ref="B275">IFERROR(VLOOKUP(SUBSTITUTE($A275,CHAR(32),"")&amp;"*",SUBSTITUTE('BDD Cost Price'!$A$2:$E$700,CHAR(32),""),4,0),"")</f>
        <v/>
      </c>
      <c r="C275" s="3" t="str">
        <f t="array" ref="C275">IFERROR(VLOOKUP(SUBSTITUTE($A275,CHAR(32),"")&amp;"*",SUBSTITUTE('BDD Cost Price'!$A$2:$E$700,CHAR(32),""),5,0),"")</f>
        <v/>
      </c>
    </row>
    <row r="276" spans="1:3" ht="15.75">
      <c r="A276" s="2">
        <v>8144960200</v>
      </c>
      <c r="B276" s="3" t="str">
        <f t="array" ref="B276">IFERROR(VLOOKUP(SUBSTITUTE($A276,CHAR(32),"")&amp;"*",SUBSTITUTE('BDD Cost Price'!$A$2:$E$700,CHAR(32),""),4,0),"")</f>
        <v/>
      </c>
      <c r="C276" s="3" t="str">
        <f t="array" ref="C276">IFERROR(VLOOKUP(SUBSTITUTE($A276,CHAR(32),"")&amp;"*",SUBSTITUTE('BDD Cost Price'!$A$2:$E$700,CHAR(32),""),5,0),"")</f>
        <v/>
      </c>
    </row>
    <row r="277" spans="1:3" ht="15.75">
      <c r="A277" s="2">
        <v>8144988400</v>
      </c>
      <c r="B277" s="3" t="str">
        <f t="array" ref="B277">IFERROR(VLOOKUP(SUBSTITUTE($A277,CHAR(32),"")&amp;"*",SUBSTITUTE('BDD Cost Price'!$A$2:$E$700,CHAR(32),""),4,0),"")</f>
        <v/>
      </c>
      <c r="C277" s="3" t="str">
        <f t="array" ref="C277">IFERROR(VLOOKUP(SUBSTITUTE($A277,CHAR(32),"")&amp;"*",SUBSTITUTE('BDD Cost Price'!$A$2:$E$700,CHAR(32),""),5,0),"")</f>
        <v/>
      </c>
    </row>
    <row r="278" spans="1:3" ht="15.75">
      <c r="A278" s="2">
        <v>8145115600</v>
      </c>
      <c r="B278" s="3" t="str">
        <f t="array" ref="B278">IFERROR(VLOOKUP(SUBSTITUTE($A278,CHAR(32),"")&amp;"*",SUBSTITUTE('BDD Cost Price'!$A$2:$E$700,CHAR(32),""),4,0),"")</f>
        <v/>
      </c>
      <c r="C278" s="3" t="str">
        <f t="array" ref="C278">IFERROR(VLOOKUP(SUBSTITUTE($A278,CHAR(32),"")&amp;"*",SUBSTITUTE('BDD Cost Price'!$A$2:$E$700,CHAR(32),""),5,0),"")</f>
        <v/>
      </c>
    </row>
    <row r="279" spans="1:3" ht="15.75">
      <c r="A279" s="2" t="s">
        <v>29</v>
      </c>
      <c r="B279" s="3" t="str">
        <f t="array" ref="B279">IFERROR(VLOOKUP(SUBSTITUTE($A279,CHAR(32),"")&amp;"*",SUBSTITUTE('BDD Cost Price'!$A$2:$E$700,CHAR(32),""),4,0),"")</f>
        <v>0.1465</v>
      </c>
      <c r="C279" s="3" t="str">
        <f t="array" ref="C279">IFERROR(VLOOKUP(SUBSTITUTE($A279,CHAR(32),"")&amp;"*",SUBSTITUTE('BDD Cost Price'!$A$2:$E$700,CHAR(32),""),5,0),"")</f>
        <v>2.2829</v>
      </c>
    </row>
    <row r="280" spans="1:3" ht="15.75">
      <c r="A280" s="2">
        <v>8271917900</v>
      </c>
      <c r="B280" s="3" t="str">
        <f t="array" ref="B280">IFERROR(VLOOKUP(SUBSTITUTE($A280,CHAR(32),"")&amp;"*",SUBSTITUTE('BDD Cost Price'!$A$2:$E$700,CHAR(32),""),4,0),"")</f>
        <v/>
      </c>
      <c r="C280" s="3" t="str">
        <f t="array" ref="C280">IFERROR(VLOOKUP(SUBSTITUTE($A280,CHAR(32),"")&amp;"*",SUBSTITUTE('BDD Cost Price'!$A$2:$E$700,CHAR(32),""),5,0),"")</f>
        <v/>
      </c>
    </row>
    <row r="281" spans="1:3" ht="15.75">
      <c r="A281" s="2">
        <v>1066384200</v>
      </c>
      <c r="B281" s="3" t="str">
        <f t="array" ref="B281">IFERROR(VLOOKUP(SUBSTITUTE($A281,CHAR(32),"")&amp;"*",SUBSTITUTE('BDD Cost Price'!$A$2:$E$700,CHAR(32),""),4,0),"")</f>
        <v/>
      </c>
      <c r="C281" s="3" t="str">
        <f t="array" ref="C281">IFERROR(VLOOKUP(SUBSTITUTE($A281,CHAR(32),"")&amp;"*",SUBSTITUTE('BDD Cost Price'!$A$2:$E$700,CHAR(32),""),5,0),"")</f>
        <v/>
      </c>
    </row>
    <row r="282" spans="1:3" ht="15.75">
      <c r="A282" s="2" t="s">
        <v>2</v>
      </c>
      <c r="B282" s="3" t="str">
        <f t="array" ref="B282">IFERROR(VLOOKUP(SUBSTITUTE($A282,CHAR(32),"")&amp;"*",SUBSTITUTE('BDD Cost Price'!$A$2:$E$700,CHAR(32),""),4,0),"")</f>
        <v/>
      </c>
      <c r="C282" s="3" t="str">
        <f t="array" ref="C282">IFERROR(VLOOKUP(SUBSTITUTE($A282,CHAR(32),"")&amp;"*",SUBSTITUTE('BDD Cost Price'!$A$2:$E$700,CHAR(32),""),5,0),"")</f>
        <v/>
      </c>
    </row>
    <row r="283" spans="1:3" ht="15.75">
      <c r="A283" s="2">
        <v>8239224600</v>
      </c>
      <c r="B283" s="3" t="str">
        <f t="array" ref="B283">IFERROR(VLOOKUP(SUBSTITUTE($A283,CHAR(32),"")&amp;"*",SUBSTITUTE('BDD Cost Price'!$A$2:$E$700,CHAR(32),""),4,0),"")</f>
        <v/>
      </c>
      <c r="C283" s="3" t="str">
        <f t="array" ref="C283">IFERROR(VLOOKUP(SUBSTITUTE($A283,CHAR(32),"")&amp;"*",SUBSTITUTE('BDD Cost Price'!$A$2:$E$700,CHAR(32),""),5,0),"")</f>
        <v/>
      </c>
    </row>
    <row r="284" spans="1:3" ht="15.75">
      <c r="A284" s="2">
        <v>12837800</v>
      </c>
      <c r="B284" s="3" t="str">
        <f t="array" ref="B284">IFERROR(VLOOKUP(SUBSTITUTE($A284,CHAR(32),"")&amp;"*",SUBSTITUTE('BDD Cost Price'!$A$2:$E$700,CHAR(32),""),4,0),"")</f>
        <v/>
      </c>
      <c r="C284" s="3" t="str">
        <f t="array" ref="C284">IFERROR(VLOOKUP(SUBSTITUTE($A284,CHAR(32),"")&amp;"*",SUBSTITUTE('BDD Cost Price'!$A$2:$E$700,CHAR(32),""),5,0),"")</f>
        <v/>
      </c>
    </row>
    <row r="285" spans="1:3" ht="15.75">
      <c r="A285" s="2">
        <v>8264984800</v>
      </c>
      <c r="B285" s="3" t="str">
        <f t="array" ref="B285">IFERROR(VLOOKUP(SUBSTITUTE($A285,CHAR(32),"")&amp;"*",SUBSTITUTE('BDD Cost Price'!$A$2:$E$700,CHAR(32),""),4,0),"")</f>
        <v/>
      </c>
      <c r="C285" s="3" t="str">
        <f t="array" ref="C285">IFERROR(VLOOKUP(SUBSTITUTE($A285,CHAR(32),"")&amp;"*",SUBSTITUTE('BDD Cost Price'!$A$2:$E$700,CHAR(32),""),5,0),"")</f>
        <v/>
      </c>
    </row>
    <row r="286" spans="1:3" ht="15.75">
      <c r="A286" s="2">
        <v>9104500</v>
      </c>
      <c r="B286" s="3" t="str">
        <f t="array" ref="B286">IFERROR(VLOOKUP(SUBSTITUTE($A286,CHAR(32),"")&amp;"*",SUBSTITUTE('BDD Cost Price'!$A$2:$E$700,CHAR(32),""),4,0),"")</f>
        <v/>
      </c>
      <c r="C286" s="3" t="str">
        <f t="array" ref="C286">IFERROR(VLOOKUP(SUBSTITUTE($A286,CHAR(32),"")&amp;"*",SUBSTITUTE('BDD Cost Price'!$A$2:$E$700,CHAR(32),""),5,0),"")</f>
        <v/>
      </c>
    </row>
    <row r="287" spans="1:3" ht="15.75">
      <c r="A287" s="2">
        <v>9105500</v>
      </c>
      <c r="B287" s="3" t="str">
        <f t="array" ref="B287">IFERROR(VLOOKUP(SUBSTITUTE($A287,CHAR(32),"")&amp;"*",SUBSTITUTE('BDD Cost Price'!$A$2:$E$700,CHAR(32),""),4,0),"")</f>
        <v/>
      </c>
      <c r="C287" s="3" t="str">
        <f t="array" ref="C287">IFERROR(VLOOKUP(SUBSTITUTE($A287,CHAR(32),"")&amp;"*",SUBSTITUTE('BDD Cost Price'!$A$2:$E$700,CHAR(32),""),5,0),"")</f>
        <v/>
      </c>
    </row>
    <row r="288" spans="1:3" ht="15.75">
      <c r="A288" s="2">
        <v>1044524000</v>
      </c>
      <c r="B288" s="3" t="str">
        <f t="array" ref="B288">IFERROR(VLOOKUP(SUBSTITUTE($A288,CHAR(32),"")&amp;"*",SUBSTITUTE('BDD Cost Price'!$A$2:$E$700,CHAR(32),""),4,0),"")</f>
        <v/>
      </c>
      <c r="C288" s="3" t="str">
        <f t="array" ref="C288">IFERROR(VLOOKUP(SUBSTITUTE($A288,CHAR(32),"")&amp;"*",SUBSTITUTE('BDD Cost Price'!$A$2:$E$700,CHAR(32),""),5,0),"")</f>
        <v/>
      </c>
    </row>
    <row r="289" spans="1:3" ht="15.75">
      <c r="A289" s="2">
        <v>1038591100</v>
      </c>
      <c r="B289" s="3" t="str">
        <f t="array" ref="B289">IFERROR(VLOOKUP(SUBSTITUTE($A289,CHAR(32),"")&amp;"*",SUBSTITUTE('BDD Cost Price'!$A$2:$E$700,CHAR(32),""),4,0),"")</f>
        <v/>
      </c>
      <c r="C289" s="3" t="str">
        <f t="array" ref="C289">IFERROR(VLOOKUP(SUBSTITUTE($A289,CHAR(32),"")&amp;"*",SUBSTITUTE('BDD Cost Price'!$A$2:$E$700,CHAR(32),""),5,0),"")</f>
        <v/>
      </c>
    </row>
    <row r="290" spans="1:3" ht="15.75">
      <c r="A290" s="2">
        <v>1038718700</v>
      </c>
      <c r="B290" s="3" t="str">
        <f t="array" ref="B290">IFERROR(VLOOKUP(SUBSTITUTE($A290,CHAR(32),"")&amp;"*",SUBSTITUTE('BDD Cost Price'!$A$2:$E$700,CHAR(32),""),4,0),"")</f>
        <v/>
      </c>
      <c r="C290" s="3" t="str">
        <f t="array" ref="C290">IFERROR(VLOOKUP(SUBSTITUTE($A290,CHAR(32),"")&amp;"*",SUBSTITUTE('BDD Cost Price'!$A$2:$E$700,CHAR(32),""),5,0),"")</f>
        <v/>
      </c>
    </row>
    <row r="291" spans="1:3" ht="15.75">
      <c r="A291" s="2">
        <v>8215095500</v>
      </c>
      <c r="B291" s="3" t="str">
        <f t="array" ref="B291">IFERROR(VLOOKUP(SUBSTITUTE($A291,CHAR(32),"")&amp;"*",SUBSTITUTE('BDD Cost Price'!$A$2:$E$700,CHAR(32),""),4,0),"")</f>
        <v/>
      </c>
      <c r="C291" s="3" t="str">
        <f t="array" ref="C291">IFERROR(VLOOKUP(SUBSTITUTE($A291,CHAR(32),"")&amp;"*",SUBSTITUTE('BDD Cost Price'!$A$2:$E$700,CHAR(32),""),5,0),"")</f>
        <v/>
      </c>
    </row>
    <row r="292" spans="1:3" ht="15.75">
      <c r="A292" s="2">
        <v>8212746600</v>
      </c>
      <c r="B292" s="3" t="str">
        <f t="array" ref="B292">IFERROR(VLOOKUP(SUBSTITUTE($A292,CHAR(32),"")&amp;"*",SUBSTITUTE('BDD Cost Price'!$A$2:$E$700,CHAR(32),""),4,0),"")</f>
        <v/>
      </c>
      <c r="C292" s="3" t="str">
        <f t="array" ref="C292">IFERROR(VLOOKUP(SUBSTITUTE($A292,CHAR(32),"")&amp;"*",SUBSTITUTE('BDD Cost Price'!$A$2:$E$700,CHAR(32),""),5,0),"")</f>
        <v/>
      </c>
    </row>
    <row r="293" spans="1:3" ht="15.75">
      <c r="A293" s="2">
        <v>8145034900</v>
      </c>
      <c r="B293" s="3" t="str">
        <f t="array" ref="B293">IFERROR(VLOOKUP(SUBSTITUTE($A293,CHAR(32),"")&amp;"*",SUBSTITUTE('BDD Cost Price'!$A$2:$E$700,CHAR(32),""),4,0),"")</f>
        <v/>
      </c>
      <c r="C293" s="3" t="str">
        <f t="array" ref="C293">IFERROR(VLOOKUP(SUBSTITUTE($A293,CHAR(32),"")&amp;"*",SUBSTITUTE('BDD Cost Price'!$A$2:$E$700,CHAR(32),""),5,0),"")</f>
        <v/>
      </c>
    </row>
    <row r="294" spans="1:3" ht="15.75">
      <c r="A294" s="2">
        <v>1027303300</v>
      </c>
      <c r="B294" s="3" t="str">
        <f t="array" ref="B294">IFERROR(VLOOKUP(SUBSTITUTE($A294,CHAR(32),"")&amp;"*",SUBSTITUTE('BDD Cost Price'!$A$2:$E$700,CHAR(32),""),4,0),"")</f>
        <v/>
      </c>
      <c r="C294" s="3" t="str">
        <f t="array" ref="C294">IFERROR(VLOOKUP(SUBSTITUTE($A294,CHAR(32),"")&amp;"*",SUBSTITUTE('BDD Cost Price'!$A$2:$E$700,CHAR(32),""),5,0),"")</f>
        <v/>
      </c>
    </row>
    <row r="295" spans="1:3" ht="15.75">
      <c r="A295" s="2">
        <v>1040980300</v>
      </c>
      <c r="B295" s="3" t="str">
        <f t="array" ref="B295">IFERROR(VLOOKUP(SUBSTITUTE($A295,CHAR(32),"")&amp;"*",SUBSTITUTE('BDD Cost Price'!$A$2:$E$700,CHAR(32),""),4,0),"")</f>
        <v/>
      </c>
      <c r="C295" s="3" t="str">
        <f t="array" ref="C295">IFERROR(VLOOKUP(SUBSTITUTE($A295,CHAR(32),"")&amp;"*",SUBSTITUTE('BDD Cost Price'!$A$2:$E$700,CHAR(32),""),5,0),"")</f>
        <v/>
      </c>
    </row>
    <row r="296" spans="1:3" ht="15.75">
      <c r="A296" s="2">
        <v>1038794900</v>
      </c>
      <c r="B296" s="3" t="str">
        <f t="array" ref="B296">IFERROR(VLOOKUP(SUBSTITUTE($A296,CHAR(32),"")&amp;"*",SUBSTITUTE('BDD Cost Price'!$A$2:$E$700,CHAR(32),""),4,0),"")</f>
        <v/>
      </c>
      <c r="C296" s="3" t="str">
        <f t="array" ref="C296">IFERROR(VLOOKUP(SUBSTITUTE($A296,CHAR(32),"")&amp;"*",SUBSTITUTE('BDD Cost Price'!$A$2:$E$700,CHAR(32),""),5,0),"")</f>
        <v/>
      </c>
    </row>
    <row r="297" spans="1:3" ht="15.75">
      <c r="A297" s="2" t="s">
        <v>0</v>
      </c>
      <c r="B297" s="3" t="str">
        <f t="array" ref="B297">IFERROR(VLOOKUP(SUBSTITUTE($A297,CHAR(32),"")&amp;"*",SUBSTITUTE('BDD Cost Price'!$A$2:$E$700,CHAR(32),""),4,0),"")</f>
        <v>24.6541</v>
      </c>
      <c r="C297" s="3" t="str">
        <f t="array" ref="C297">IFERROR(VLOOKUP(SUBSTITUTE($A297,CHAR(32),"")&amp;"*",SUBSTITUTE('BDD Cost Price'!$A$2:$E$700,CHAR(32),""),5,0),"")</f>
        <v>192.0369</v>
      </c>
    </row>
    <row r="298" spans="1:3" ht="15.75">
      <c r="A298" s="2" t="s">
        <v>28</v>
      </c>
      <c r="B298" s="3" t="str">
        <f t="array" ref="B298">IFERROR(VLOOKUP(SUBSTITUTE($A298,CHAR(32),"")&amp;"*",SUBSTITUTE('BDD Cost Price'!$A$2:$E$700,CHAR(32),""),4,0),"")</f>
        <v/>
      </c>
      <c r="C298" s="3" t="str">
        <f t="array" ref="C298">IFERROR(VLOOKUP(SUBSTITUTE($A298,CHAR(32),"")&amp;"*",SUBSTITUTE('BDD Cost Price'!$A$2:$E$700,CHAR(32),""),5,0),"")</f>
        <v/>
      </c>
    </row>
    <row r="299" spans="1:3" ht="15.75">
      <c r="A299" s="2" t="s">
        <v>28</v>
      </c>
      <c r="B299" s="3" t="str">
        <f t="array" ref="B299">IFERROR(VLOOKUP(SUBSTITUTE($A299,CHAR(32),"")&amp;"*",SUBSTITUTE('BDD Cost Price'!$A$2:$E$700,CHAR(32),""),4,0),"")</f>
        <v/>
      </c>
      <c r="C299" s="3" t="str">
        <f t="array" ref="C299">IFERROR(VLOOKUP(SUBSTITUTE($A299,CHAR(32),"")&amp;"*",SUBSTITUTE('BDD Cost Price'!$A$2:$E$700,CHAR(32),""),5,0),"")</f>
        <v/>
      </c>
    </row>
    <row r="300" spans="1:3" ht="15.75">
      <c r="A300" s="2" t="s">
        <v>28</v>
      </c>
      <c r="B300" s="3" t="str">
        <f t="array" ref="B300">IFERROR(VLOOKUP(SUBSTITUTE($A300,CHAR(32),"")&amp;"*",SUBSTITUTE('BDD Cost Price'!$A$2:$E$700,CHAR(32),""),4,0),"")</f>
        <v/>
      </c>
      <c r="C300" s="3" t="str">
        <f t="array" ref="C300">IFERROR(VLOOKUP(SUBSTITUTE($A300,CHAR(32),"")&amp;"*",SUBSTITUTE('BDD Cost Price'!$A$2:$E$700,CHAR(32),""),5,0),"")</f>
        <v/>
      </c>
    </row>
    <row r="301" spans="1:3" ht="15.75">
      <c r="A301" s="2" t="s">
        <v>28</v>
      </c>
      <c r="B301" s="3" t="str">
        <f t="array" ref="B301">IFERROR(VLOOKUP(SUBSTITUTE($A301,CHAR(32),"")&amp;"*",SUBSTITUTE('BDD Cost Price'!$A$2:$E$700,CHAR(32),""),4,0),"")</f>
        <v/>
      </c>
      <c r="C301" s="3" t="str">
        <f t="array" ref="C301">IFERROR(VLOOKUP(SUBSTITUTE($A301,CHAR(32),"")&amp;"*",SUBSTITUTE('BDD Cost Price'!$A$2:$E$700,CHAR(32),""),5,0),"")</f>
        <v/>
      </c>
    </row>
    <row r="302" spans="1:3" ht="15.75">
      <c r="A302" s="2" t="s">
        <v>28</v>
      </c>
      <c r="B302" s="3" t="str">
        <f t="array" ref="B302">IFERROR(VLOOKUP(SUBSTITUTE($A302,CHAR(32),"")&amp;"*",SUBSTITUTE('BDD Cost Price'!$A$2:$E$700,CHAR(32),""),4,0),"")</f>
        <v/>
      </c>
      <c r="C302" s="3" t="str">
        <f t="array" ref="C302">IFERROR(VLOOKUP(SUBSTITUTE($A302,CHAR(32),"")&amp;"*",SUBSTITUTE('BDD Cost Price'!$A$2:$E$700,CHAR(32),""),5,0),"")</f>
        <v/>
      </c>
    </row>
    <row r="303" spans="1:3" ht="15.75">
      <c r="A303" s="2" t="s">
        <v>28</v>
      </c>
      <c r="B303" s="3" t="str">
        <f t="array" ref="B303">IFERROR(VLOOKUP(SUBSTITUTE($A303,CHAR(32),"")&amp;"*",SUBSTITUTE('BDD Cost Price'!$A$2:$E$700,CHAR(32),""),4,0),"")</f>
        <v/>
      </c>
      <c r="C303" s="3" t="str">
        <f t="array" ref="C303">IFERROR(VLOOKUP(SUBSTITUTE($A303,CHAR(32),"")&amp;"*",SUBSTITUTE('BDD Cost Price'!$A$2:$E$700,CHAR(32),""),5,0),"")</f>
        <v/>
      </c>
    </row>
    <row r="304" spans="1:3" ht="15.75">
      <c r="A304" s="2">
        <v>1061990700</v>
      </c>
      <c r="B304" s="3" t="str">
        <f t="array" ref="B304">IFERROR(VLOOKUP(SUBSTITUTE($A304,CHAR(32),"")&amp;"*",SUBSTITUTE('BDD Cost Price'!$A$2:$E$700,CHAR(32),""),4,0),"")</f>
        <v/>
      </c>
      <c r="C304" s="3" t="str">
        <f t="array" ref="C304">IFERROR(VLOOKUP(SUBSTITUTE($A304,CHAR(32),"")&amp;"*",SUBSTITUTE('BDD Cost Price'!$A$2:$E$700,CHAR(32),""),5,0),"")</f>
        <v/>
      </c>
    </row>
    <row r="305" spans="1:3" ht="15.75">
      <c r="A305" s="2">
        <v>8145099900</v>
      </c>
      <c r="B305" s="3" t="str">
        <f t="array" ref="B305">IFERROR(VLOOKUP(SUBSTITUTE($A305,CHAR(32),"")&amp;"*",SUBSTITUTE('BDD Cost Price'!$A$2:$E$700,CHAR(32),""),4,0),"")</f>
        <v/>
      </c>
      <c r="C305" s="3" t="str">
        <f t="array" ref="C305">IFERROR(VLOOKUP(SUBSTITUTE($A305,CHAR(32),"")&amp;"*",SUBSTITUTE('BDD Cost Price'!$A$2:$E$700,CHAR(32),""),5,0),"")</f>
        <v/>
      </c>
    </row>
    <row r="306" spans="1:3" ht="15.75">
      <c r="A306" s="2" t="s">
        <v>24</v>
      </c>
      <c r="B306" s="3" t="str">
        <f t="array" ref="B306">IFERROR(VLOOKUP(SUBSTITUTE($A306,CHAR(32),"")&amp;"*",SUBSTITUTE('BDD Cost Price'!$A$2:$E$700,CHAR(32),""),4,0),"")</f>
        <v/>
      </c>
      <c r="C306" s="3" t="str">
        <f t="array" ref="C306">IFERROR(VLOOKUP(SUBSTITUTE($A306,CHAR(32),"")&amp;"*",SUBSTITUTE('BDD Cost Price'!$A$2:$E$700,CHAR(32),""),5,0),"")</f>
        <v/>
      </c>
    </row>
    <row r="307" spans="1:3" ht="15.75">
      <c r="A307" s="2">
        <v>8144960200</v>
      </c>
      <c r="B307" s="3" t="str">
        <f t="array" ref="B307">IFERROR(VLOOKUP(SUBSTITUTE($A307,CHAR(32),"")&amp;"*",SUBSTITUTE('BDD Cost Price'!$A$2:$E$700,CHAR(32),""),4,0),"")</f>
        <v/>
      </c>
      <c r="C307" s="3" t="str">
        <f t="array" ref="C307">IFERROR(VLOOKUP(SUBSTITUTE($A307,CHAR(32),"")&amp;"*",SUBSTITUTE('BDD Cost Price'!$A$2:$E$700,CHAR(32),""),5,0),"")</f>
        <v/>
      </c>
    </row>
    <row r="308" spans="1:3" ht="15.75">
      <c r="A308" s="2">
        <v>8144960100</v>
      </c>
      <c r="B308" s="3" t="str">
        <f t="array" ref="B308">IFERROR(VLOOKUP(SUBSTITUTE($A308,CHAR(32),"")&amp;"*",SUBSTITUTE('BDD Cost Price'!$A$2:$E$700,CHAR(32),""),4,0),"")</f>
        <v/>
      </c>
      <c r="C308" s="3" t="str">
        <f t="array" ref="C308">IFERROR(VLOOKUP(SUBSTITUTE($A308,CHAR(32),"")&amp;"*",SUBSTITUTE('BDD Cost Price'!$A$2:$E$700,CHAR(32),""),5,0),"")</f>
        <v/>
      </c>
    </row>
    <row r="309" spans="1:3" ht="15.75">
      <c r="A309" s="2">
        <v>8160212200</v>
      </c>
      <c r="B309" s="3" t="str">
        <f t="array" ref="B309">IFERROR(VLOOKUP(SUBSTITUTE($A309,CHAR(32),"")&amp;"*",SUBSTITUTE('BDD Cost Price'!$A$2:$E$700,CHAR(32),""),4,0),"")</f>
        <v/>
      </c>
      <c r="C309" s="3" t="str">
        <f t="array" ref="C309">IFERROR(VLOOKUP(SUBSTITUTE($A309,CHAR(32),"")&amp;"*",SUBSTITUTE('BDD Cost Price'!$A$2:$E$700,CHAR(32),""),5,0),"")</f>
        <v/>
      </c>
    </row>
    <row r="310" spans="1:3" ht="15.75">
      <c r="A310" s="2">
        <v>8145191400</v>
      </c>
      <c r="B310" s="3" t="str">
        <f t="array" ref="B310">IFERROR(VLOOKUP(SUBSTITUTE($A310,CHAR(32),"")&amp;"*",SUBSTITUTE('BDD Cost Price'!$A$2:$E$700,CHAR(32),""),4,0),"")</f>
        <v/>
      </c>
      <c r="C310" s="3" t="str">
        <f t="array" ref="C310">IFERROR(VLOOKUP(SUBSTITUTE($A310,CHAR(32),"")&amp;"*",SUBSTITUTE('BDD Cost Price'!$A$2:$E$700,CHAR(32),""),5,0),"")</f>
        <v/>
      </c>
    </row>
    <row r="311" spans="1:3" ht="15.75">
      <c r="A311" s="2">
        <v>8160068000</v>
      </c>
      <c r="B311" s="3" t="str">
        <f t="array" ref="B311">IFERROR(VLOOKUP(SUBSTITUTE($A311,CHAR(32),"")&amp;"*",SUBSTITUTE('BDD Cost Price'!$A$2:$E$700,CHAR(32),""),4,0),"")</f>
        <v/>
      </c>
      <c r="C311" s="3" t="str">
        <f t="array" ref="C311">IFERROR(VLOOKUP(SUBSTITUTE($A311,CHAR(32),"")&amp;"*",SUBSTITUTE('BDD Cost Price'!$A$2:$E$700,CHAR(32),""),5,0),"")</f>
        <v/>
      </c>
    </row>
    <row r="312" spans="1:3" ht="15.75">
      <c r="A312" s="2" t="s">
        <v>7</v>
      </c>
      <c r="B312" s="3" t="str">
        <f t="array" ref="B312">IFERROR(VLOOKUP(SUBSTITUTE($A312,CHAR(32),"")&amp;"*",SUBSTITUTE('BDD Cost Price'!$A$2:$E$700,CHAR(32),""),4,0),"")</f>
        <v/>
      </c>
      <c r="C312" s="3" t="str">
        <f t="array" ref="C312">IFERROR(VLOOKUP(SUBSTITUTE($A312,CHAR(32),"")&amp;"*",SUBSTITUTE('BDD Cost Price'!$A$2:$E$700,CHAR(32),""),5,0),"")</f>
        <v/>
      </c>
    </row>
    <row r="313" spans="1:3" ht="15.75">
      <c r="A313" s="2">
        <v>8144387300</v>
      </c>
      <c r="B313" s="3" t="str">
        <f t="array" ref="B313">IFERROR(VLOOKUP(SUBSTITUTE($A313,CHAR(32),"")&amp;"*",SUBSTITUTE('BDD Cost Price'!$A$2:$E$700,CHAR(32),""),4,0),"")</f>
        <v/>
      </c>
      <c r="C313" s="3" t="str">
        <f t="array" ref="C313">IFERROR(VLOOKUP(SUBSTITUTE($A313,CHAR(32),"")&amp;"*",SUBSTITUTE('BDD Cost Price'!$A$2:$E$700,CHAR(32),""),5,0),"")</f>
        <v/>
      </c>
    </row>
    <row r="314" spans="1:3" ht="15.75">
      <c r="A314" s="2">
        <v>8248410800</v>
      </c>
      <c r="B314" s="3" t="str">
        <f t="array" ref="B314">IFERROR(VLOOKUP(SUBSTITUTE($A314,CHAR(32),"")&amp;"*",SUBSTITUTE('BDD Cost Price'!$A$2:$E$700,CHAR(32),""),4,0),"")</f>
        <v/>
      </c>
      <c r="C314" s="3" t="str">
        <f t="array" ref="C314">IFERROR(VLOOKUP(SUBSTITUTE($A314,CHAR(32),"")&amp;"*",SUBSTITUTE('BDD Cost Price'!$A$2:$E$700,CHAR(32),""),5,0),"")</f>
        <v/>
      </c>
    </row>
    <row r="315" spans="1:3" ht="15.75">
      <c r="A315" s="2">
        <v>8145076700</v>
      </c>
      <c r="B315" s="3" t="str">
        <f t="array" ref="B315">IFERROR(VLOOKUP(SUBSTITUTE($A315,CHAR(32),"")&amp;"*",SUBSTITUTE('BDD Cost Price'!$A$2:$E$700,CHAR(32),""),4,0),"")</f>
        <v/>
      </c>
      <c r="C315" s="3" t="str">
        <f t="array" ref="C315">IFERROR(VLOOKUP(SUBSTITUTE($A315,CHAR(32),"")&amp;"*",SUBSTITUTE('BDD Cost Price'!$A$2:$E$700,CHAR(32),""),5,0),"")</f>
        <v/>
      </c>
    </row>
    <row r="316" spans="1:3" ht="15.75">
      <c r="A316" s="2" t="s">
        <v>6</v>
      </c>
      <c r="B316" s="3" t="str">
        <f t="array" ref="B316">IFERROR(VLOOKUP(SUBSTITUTE($A316,CHAR(32),"")&amp;"*",SUBSTITUTE('BDD Cost Price'!$A$2:$E$700,CHAR(32),""),4,0),"")</f>
        <v>27.425</v>
      </c>
      <c r="C316" s="3" t="str">
        <f t="array" ref="C316">IFERROR(VLOOKUP(SUBSTITUTE($A316,CHAR(32),"")&amp;"*",SUBSTITUTE('BDD Cost Price'!$A$2:$E$700,CHAR(32),""),5,0),"")</f>
        <v>272.1387</v>
      </c>
    </row>
    <row r="317" spans="1:3" ht="15.75">
      <c r="A317" s="2">
        <v>8241087900</v>
      </c>
      <c r="B317" s="3" t="str">
        <f t="array" ref="B317">IFERROR(VLOOKUP(SUBSTITUTE($A317,CHAR(32),"")&amp;"*",SUBSTITUTE('BDD Cost Price'!$A$2:$E$700,CHAR(32),""),4,0),"")</f>
        <v/>
      </c>
      <c r="C317" s="3" t="str">
        <f t="array" ref="C317">IFERROR(VLOOKUP(SUBSTITUTE($A317,CHAR(32),"")&amp;"*",SUBSTITUTE('BDD Cost Price'!$A$2:$E$700,CHAR(32),""),5,0),"")</f>
        <v/>
      </c>
    </row>
    <row r="318" spans="1:3" ht="15.75">
      <c r="A318" s="2">
        <v>8241087900</v>
      </c>
      <c r="B318" s="3" t="str">
        <f t="array" ref="B318">IFERROR(VLOOKUP(SUBSTITUTE($A318,CHAR(32),"")&amp;"*",SUBSTITUTE('BDD Cost Price'!$A$2:$E$700,CHAR(32),""),4,0),"")</f>
        <v/>
      </c>
      <c r="C318" s="3" t="str">
        <f t="array" ref="C318">IFERROR(VLOOKUP(SUBSTITUTE($A318,CHAR(32),"")&amp;"*",SUBSTITUTE('BDD Cost Price'!$A$2:$E$700,CHAR(32),""),5,0),"")</f>
        <v/>
      </c>
    </row>
    <row r="319" spans="1:3" ht="15.75">
      <c r="A319" s="2">
        <v>1028625600</v>
      </c>
      <c r="B319" s="3" t="str">
        <f t="array" ref="B319">IFERROR(VLOOKUP(SUBSTITUTE($A319,CHAR(32),"")&amp;"*",SUBSTITUTE('BDD Cost Price'!$A$2:$E$700,CHAR(32),""),4,0),"")</f>
        <v/>
      </c>
      <c r="C319" s="3" t="str">
        <f t="array" ref="C319">IFERROR(VLOOKUP(SUBSTITUTE($A319,CHAR(32),"")&amp;"*",SUBSTITUTE('BDD Cost Price'!$A$2:$E$700,CHAR(32),""),5,0),"")</f>
        <v/>
      </c>
    </row>
    <row r="320" spans="1:3" ht="15.75">
      <c r="A320" s="2" t="s">
        <v>39</v>
      </c>
      <c r="B320" s="3" t="str">
        <f t="array" ref="B320">IFERROR(VLOOKUP(SUBSTITUTE($A320,CHAR(32),"")&amp;"*",SUBSTITUTE('BDD Cost Price'!$A$2:$E$700,CHAR(32),""),4,0),"")</f>
        <v/>
      </c>
      <c r="C320" s="3" t="str">
        <f t="array" ref="C320">IFERROR(VLOOKUP(SUBSTITUTE($A320,CHAR(32),"")&amp;"*",SUBSTITUTE('BDD Cost Price'!$A$2:$E$700,CHAR(32),""),5,0),"")</f>
        <v/>
      </c>
    </row>
    <row r="321" spans="1:3" ht="15.75">
      <c r="A321" s="2">
        <v>9109500</v>
      </c>
      <c r="B321" s="3" t="str">
        <f t="array" ref="B321">IFERROR(VLOOKUP(SUBSTITUTE($A321,CHAR(32),"")&amp;"*",SUBSTITUTE('BDD Cost Price'!$A$2:$E$700,CHAR(32),""),4,0),"")</f>
        <v/>
      </c>
      <c r="C321" s="3" t="str">
        <f t="array" ref="C321">IFERROR(VLOOKUP(SUBSTITUTE($A321,CHAR(32),"")&amp;"*",SUBSTITUTE('BDD Cost Price'!$A$2:$E$700,CHAR(32),""),5,0),"")</f>
        <v/>
      </c>
    </row>
    <row r="322" spans="1:3" ht="15.75">
      <c r="A322" s="2">
        <v>8144823800</v>
      </c>
      <c r="B322" s="3" t="str">
        <f t="array" ref="B322">IFERROR(VLOOKUP(SUBSTITUTE($A322,CHAR(32),"")&amp;"*",SUBSTITUTE('BDD Cost Price'!$A$2:$E$700,CHAR(32),""),4,0),"")</f>
        <v/>
      </c>
      <c r="C322" s="3" t="str">
        <f t="array" ref="C322">IFERROR(VLOOKUP(SUBSTITUTE($A322,CHAR(32),"")&amp;"*",SUBSTITUTE('BDD Cost Price'!$A$2:$E$700,CHAR(32),""),5,0),"")</f>
        <v/>
      </c>
    </row>
    <row r="323" spans="1:3" ht="15.75">
      <c r="A323" s="2" t="s">
        <v>27</v>
      </c>
      <c r="B323" s="3" t="str">
        <f t="array" ref="B323">IFERROR(VLOOKUP(SUBSTITUTE($A323,CHAR(32),"")&amp;"*",SUBSTITUTE('BDD Cost Price'!$A$2:$E$700,CHAR(32),""),4,0),"")</f>
        <v>82.5892</v>
      </c>
      <c r="C323" s="3" t="str">
        <f t="array" ref="C323">IFERROR(VLOOKUP(SUBSTITUTE($A323,CHAR(32),"")&amp;"*",SUBSTITUTE('BDD Cost Price'!$A$2:$E$700,CHAR(32),""),5,0),"")</f>
        <v>188.551</v>
      </c>
    </row>
    <row r="324" spans="1:3" ht="15.75">
      <c r="A324" s="2">
        <v>8144947400</v>
      </c>
      <c r="B324" s="3" t="str">
        <f t="array" ref="B324">IFERROR(VLOOKUP(SUBSTITUTE($A324,CHAR(32),"")&amp;"*",SUBSTITUTE('BDD Cost Price'!$A$2:$E$700,CHAR(32),""),4,0),"")</f>
        <v/>
      </c>
      <c r="C324" s="3" t="str">
        <f t="array" ref="C324">IFERROR(VLOOKUP(SUBSTITUTE($A324,CHAR(32),"")&amp;"*",SUBSTITUTE('BDD Cost Price'!$A$2:$E$700,CHAR(32),""),5,0),"")</f>
        <v/>
      </c>
    </row>
    <row r="325" spans="1:3" ht="15.75">
      <c r="A325" s="2">
        <v>1021702200</v>
      </c>
      <c r="B325" s="3" t="str">
        <f t="array" ref="B325">IFERROR(VLOOKUP(SUBSTITUTE($A325,CHAR(32),"")&amp;"*",SUBSTITUTE('BDD Cost Price'!$A$2:$E$700,CHAR(32),""),4,0),"")</f>
        <v/>
      </c>
      <c r="C325" s="3" t="str">
        <f t="array" ref="C325">IFERROR(VLOOKUP(SUBSTITUTE($A325,CHAR(32),"")&amp;"*",SUBSTITUTE('BDD Cost Price'!$A$2:$E$700,CHAR(32),""),5,0),"")</f>
        <v/>
      </c>
    </row>
    <row r="326" spans="1:3" ht="15.75">
      <c r="A326" s="2" t="s">
        <v>3</v>
      </c>
      <c r="B326" s="3" t="str">
        <f t="array" ref="B326">IFERROR(VLOOKUP(SUBSTITUTE($A326,CHAR(32),"")&amp;"*",SUBSTITUTE('BDD Cost Price'!$A$2:$E$700,CHAR(32),""),4,0),"")</f>
        <v/>
      </c>
      <c r="C326" s="3" t="str">
        <f t="array" ref="C326">IFERROR(VLOOKUP(SUBSTITUTE($A326,CHAR(32),"")&amp;"*",SUBSTITUTE('BDD Cost Price'!$A$2:$E$700,CHAR(32),""),5,0),"")</f>
        <v/>
      </c>
    </row>
    <row r="327" spans="1:3" ht="15.75">
      <c r="A327" s="2">
        <v>8144436400</v>
      </c>
      <c r="B327" s="3" t="str">
        <f t="array" ref="B327">IFERROR(VLOOKUP(SUBSTITUTE($A327,CHAR(32),"")&amp;"*",SUBSTITUTE('BDD Cost Price'!$A$2:$E$700,CHAR(32),""),4,0),"")</f>
        <v/>
      </c>
      <c r="C327" s="3" t="str">
        <f t="array" ref="C327">IFERROR(VLOOKUP(SUBSTITUTE($A327,CHAR(32),"")&amp;"*",SUBSTITUTE('BDD Cost Price'!$A$2:$E$700,CHAR(32),""),5,0),"")</f>
        <v/>
      </c>
    </row>
    <row r="328" spans="1:3" ht="15.75">
      <c r="A328" s="2" t="s">
        <v>35</v>
      </c>
      <c r="B328" s="3" t="str">
        <f t="array" ref="B328">IFERROR(VLOOKUP(SUBSTITUTE($A328,CHAR(32),"")&amp;"*",SUBSTITUTE('BDD Cost Price'!$A$2:$E$700,CHAR(32),""),4,0),"")</f>
        <v>31.8389</v>
      </c>
      <c r="C328" s="3" t="str">
        <f t="array" ref="C328">IFERROR(VLOOKUP(SUBSTITUTE($A328,CHAR(32),"")&amp;"*",SUBSTITUTE('BDD Cost Price'!$A$2:$E$700,CHAR(32),""),5,0),"")</f>
        <v>144.0841</v>
      </c>
    </row>
    <row r="329" spans="1:3" ht="15.75">
      <c r="A329" s="2" t="s">
        <v>43</v>
      </c>
      <c r="B329" s="3" t="str">
        <f t="array" ref="B329">IFERROR(VLOOKUP(SUBSTITUTE($A329,CHAR(32),"")&amp;"*",SUBSTITUTE('BDD Cost Price'!$A$2:$E$700,CHAR(32),""),4,0),"")</f>
        <v/>
      </c>
      <c r="C329" s="3" t="str">
        <f t="array" ref="C329">IFERROR(VLOOKUP(SUBSTITUTE($A329,CHAR(32),"")&amp;"*",SUBSTITUTE('BDD Cost Price'!$A$2:$E$700,CHAR(32),""),5,0),"")</f>
        <v/>
      </c>
    </row>
    <row r="330" spans="1:3" ht="15.75">
      <c r="A330" s="2">
        <v>8144988400</v>
      </c>
      <c r="B330" s="3" t="str">
        <f t="array" ref="B330">IFERROR(VLOOKUP(SUBSTITUTE($A330,CHAR(32),"")&amp;"*",SUBSTITUTE('BDD Cost Price'!$A$2:$E$700,CHAR(32),""),4,0),"")</f>
        <v/>
      </c>
      <c r="C330" s="3" t="str">
        <f t="array" ref="C330">IFERROR(VLOOKUP(SUBSTITUTE($A330,CHAR(32),"")&amp;"*",SUBSTITUTE('BDD Cost Price'!$A$2:$E$700,CHAR(32),""),5,0),"")</f>
        <v/>
      </c>
    </row>
    <row r="331" spans="1:3" ht="15.75">
      <c r="A331" s="2">
        <v>1066997900</v>
      </c>
      <c r="B331" s="3" t="str">
        <f t="array" ref="B331">IFERROR(VLOOKUP(SUBSTITUTE($A331,CHAR(32),"")&amp;"*",SUBSTITUTE('BDD Cost Price'!$A$2:$E$700,CHAR(32),""),4,0),"")</f>
        <v/>
      </c>
      <c r="C331" s="3" t="str">
        <f t="array" ref="C331">IFERROR(VLOOKUP(SUBSTITUTE($A331,CHAR(32),"")&amp;"*",SUBSTITUTE('BDD Cost Price'!$A$2:$E$700,CHAR(32),""),5,0),"")</f>
        <v/>
      </c>
    </row>
    <row r="332" spans="1:3" ht="15.75">
      <c r="A332" s="2">
        <v>8144979200</v>
      </c>
      <c r="B332" s="3" t="str">
        <f t="array" ref="B332">IFERROR(VLOOKUP(SUBSTITUTE($A332,CHAR(32),"")&amp;"*",SUBSTITUTE('BDD Cost Price'!$A$2:$E$700,CHAR(32),""),4,0),"")</f>
        <v/>
      </c>
      <c r="C332" s="3" t="str">
        <f t="array" ref="C332">IFERROR(VLOOKUP(SUBSTITUTE($A332,CHAR(32),"")&amp;"*",SUBSTITUTE('BDD Cost Price'!$A$2:$E$700,CHAR(32),""),5,0),"")</f>
        <v/>
      </c>
    </row>
    <row r="333" spans="1:3" ht="15.75">
      <c r="A333" s="2" t="s">
        <v>26</v>
      </c>
      <c r="B333" s="3" t="str">
        <f t="array" ref="B333">IFERROR(VLOOKUP(SUBSTITUTE($A333,CHAR(32),"")&amp;"*",SUBSTITUTE('BDD Cost Price'!$A$2:$E$700,CHAR(32),""),4,0),"")</f>
        <v>3.186</v>
      </c>
      <c r="C333" s="3" t="str">
        <f t="array" ref="C333">IFERROR(VLOOKUP(SUBSTITUTE($A333,CHAR(32),"")&amp;"*",SUBSTITUTE('BDD Cost Price'!$A$2:$E$700,CHAR(32),""),5,0),"")</f>
        <v>7.5021</v>
      </c>
    </row>
    <row r="334" spans="1:3" ht="15.75">
      <c r="A334" s="2">
        <v>8261947100</v>
      </c>
      <c r="B334" s="3" t="str">
        <f t="array" ref="B334">IFERROR(VLOOKUP(SUBSTITUTE($A334,CHAR(32),"")&amp;"*",SUBSTITUTE('BDD Cost Price'!$A$2:$E$700,CHAR(32),""),4,0),"")</f>
        <v/>
      </c>
      <c r="C334" s="3" t="str">
        <f t="array" ref="C334">IFERROR(VLOOKUP(SUBSTITUTE($A334,CHAR(32),"")&amp;"*",SUBSTITUTE('BDD Cost Price'!$A$2:$E$700,CHAR(32),""),5,0),"")</f>
        <v/>
      </c>
    </row>
    <row r="335" spans="1:3" ht="15.75">
      <c r="A335" s="2">
        <v>8261947200</v>
      </c>
      <c r="B335" s="3" t="str">
        <f t="array" ref="B335">IFERROR(VLOOKUP(SUBSTITUTE($A335,CHAR(32),"")&amp;"*",SUBSTITUTE('BDD Cost Price'!$A$2:$E$700,CHAR(32),""),4,0),"")</f>
        <v/>
      </c>
      <c r="C335" s="3" t="str">
        <f t="array" ref="C335">IFERROR(VLOOKUP(SUBSTITUTE($A335,CHAR(32),"")&amp;"*",SUBSTITUTE('BDD Cost Price'!$A$2:$E$700,CHAR(32),""),5,0),"")</f>
        <v/>
      </c>
    </row>
    <row r="336" spans="1:3" ht="15.75">
      <c r="A336" s="2">
        <v>1038800700</v>
      </c>
      <c r="B336" s="3" t="str">
        <f t="array" ref="B336">IFERROR(VLOOKUP(SUBSTITUTE($A336,CHAR(32),"")&amp;"*",SUBSTITUTE('BDD Cost Price'!$A$2:$E$700,CHAR(32),""),4,0),"")</f>
        <v/>
      </c>
      <c r="C336" s="3" t="str">
        <f t="array" ref="C336">IFERROR(VLOOKUP(SUBSTITUTE($A336,CHAR(32),"")&amp;"*",SUBSTITUTE('BDD Cost Price'!$A$2:$E$700,CHAR(32),""),5,0),"")</f>
        <v/>
      </c>
    </row>
    <row r="337" spans="1:3" ht="15.75">
      <c r="A337" s="2">
        <v>8160265500</v>
      </c>
      <c r="B337" s="3" t="str">
        <f t="array" ref="B337">IFERROR(VLOOKUP(SUBSTITUTE($A337,CHAR(32),"")&amp;"*",SUBSTITUTE('BDD Cost Price'!$A$2:$E$700,CHAR(32),""),4,0),"")</f>
        <v/>
      </c>
      <c r="C337" s="3" t="str">
        <f t="array" ref="C337">IFERROR(VLOOKUP(SUBSTITUTE($A337,CHAR(32),"")&amp;"*",SUBSTITUTE('BDD Cost Price'!$A$2:$E$700,CHAR(32),""),5,0),"")</f>
        <v/>
      </c>
    </row>
    <row r="338" spans="1:3" ht="15.75">
      <c r="A338" s="2">
        <v>9255026700</v>
      </c>
      <c r="B338" s="3" t="str">
        <f t="array" ref="B338">IFERROR(VLOOKUP(SUBSTITUTE($A338,CHAR(32),"")&amp;"*",SUBSTITUTE('BDD Cost Price'!$A$2:$E$700,CHAR(32),""),4,0),"")</f>
        <v/>
      </c>
      <c r="C338" s="3" t="str">
        <f t="array" ref="C338">IFERROR(VLOOKUP(SUBSTITUTE($A338,CHAR(32),"")&amp;"*",SUBSTITUTE('BDD Cost Price'!$A$2:$E$700,CHAR(32),""),5,0),"")</f>
        <v/>
      </c>
    </row>
    <row r="339" spans="1:3" ht="15.75">
      <c r="A339" s="2">
        <v>8160265400</v>
      </c>
      <c r="B339" s="3" t="str">
        <f t="array" ref="B339">IFERROR(VLOOKUP(SUBSTITUTE($A339,CHAR(32),"")&amp;"*",SUBSTITUTE('BDD Cost Price'!$A$2:$E$700,CHAR(32),""),4,0),"")</f>
        <v/>
      </c>
      <c r="C339" s="3" t="str">
        <f t="array" ref="C339">IFERROR(VLOOKUP(SUBSTITUTE($A339,CHAR(32),"")&amp;"*",SUBSTITUTE('BDD Cost Price'!$A$2:$E$700,CHAR(32),""),5,0),"")</f>
        <v/>
      </c>
    </row>
    <row r="340" spans="1:3" ht="15.75">
      <c r="A340" s="2">
        <v>8160265000</v>
      </c>
      <c r="B340" s="3" t="str">
        <f t="array" ref="B340">IFERROR(VLOOKUP(SUBSTITUTE($A340,CHAR(32),"")&amp;"*",SUBSTITUTE('BDD Cost Price'!$A$2:$E$700,CHAR(32),""),4,0),"")</f>
        <v/>
      </c>
      <c r="C340" s="3" t="str">
        <f t="array" ref="C340">IFERROR(VLOOKUP(SUBSTITUTE($A340,CHAR(32),"")&amp;"*",SUBSTITUTE('BDD Cost Price'!$A$2:$E$700,CHAR(32),""),5,0),"")</f>
        <v/>
      </c>
    </row>
    <row r="341" spans="1:3" ht="15.75">
      <c r="A341" s="2">
        <v>8144233900</v>
      </c>
      <c r="B341" s="3" t="str">
        <f t="array" ref="B341">IFERROR(VLOOKUP(SUBSTITUTE($A341,CHAR(32),"")&amp;"*",SUBSTITUTE('BDD Cost Price'!$A$2:$E$700,CHAR(32),""),4,0),"")</f>
        <v/>
      </c>
      <c r="C341" s="3" t="str">
        <f t="array" ref="C341">IFERROR(VLOOKUP(SUBSTITUTE($A341,CHAR(32),"")&amp;"*",SUBSTITUTE('BDD Cost Price'!$A$2:$E$700,CHAR(32),""),5,0),"")</f>
        <v/>
      </c>
    </row>
    <row r="342" spans="1:3" ht="15.75">
      <c r="A342" s="2">
        <v>8254438000</v>
      </c>
      <c r="B342" s="3" t="str">
        <f t="array" ref="B342">IFERROR(VLOOKUP(SUBSTITUTE($A342,CHAR(32),"")&amp;"*",SUBSTITUTE('BDD Cost Price'!$A$2:$E$700,CHAR(32),""),4,0),"")</f>
        <v/>
      </c>
      <c r="C342" s="3" t="str">
        <f t="array" ref="C342">IFERROR(VLOOKUP(SUBSTITUTE($A342,CHAR(32),"")&amp;"*",SUBSTITUTE('BDD Cost Price'!$A$2:$E$700,CHAR(32),""),5,0),"")</f>
        <v/>
      </c>
    </row>
    <row r="343" spans="1:3" ht="15.75">
      <c r="A343" s="2">
        <v>8254438300</v>
      </c>
      <c r="B343" s="3" t="str">
        <f t="array" ref="B343">IFERROR(VLOOKUP(SUBSTITUTE($A343,CHAR(32),"")&amp;"*",SUBSTITUTE('BDD Cost Price'!$A$2:$E$700,CHAR(32),""),4,0),"")</f>
        <v/>
      </c>
      <c r="C343" s="3" t="str">
        <f t="array" ref="C343">IFERROR(VLOOKUP(SUBSTITUTE($A343,CHAR(32),"")&amp;"*",SUBSTITUTE('BDD Cost Price'!$A$2:$E$700,CHAR(32),""),5,0),"")</f>
        <v/>
      </c>
    </row>
    <row r="344" spans="1:3" ht="15.75">
      <c r="A344" s="2">
        <v>8144881500</v>
      </c>
      <c r="B344" s="3" t="str">
        <f t="array" ref="B344">IFERROR(VLOOKUP(SUBSTITUTE($A344,CHAR(32),"")&amp;"*",SUBSTITUTE('BDD Cost Price'!$A$2:$E$700,CHAR(32),""),4,0),"")</f>
        <v/>
      </c>
      <c r="C344" s="3" t="str">
        <f t="array" ref="C344">IFERROR(VLOOKUP(SUBSTITUTE($A344,CHAR(32),"")&amp;"*",SUBSTITUTE('BDD Cost Price'!$A$2:$E$700,CHAR(32),""),5,0),"")</f>
        <v/>
      </c>
    </row>
    <row r="345" spans="1:3" ht="15.75">
      <c r="A345" s="2">
        <v>1061671400</v>
      </c>
      <c r="B345" s="3" t="str">
        <f t="array" ref="B345">IFERROR(VLOOKUP(SUBSTITUTE($A345,CHAR(32),"")&amp;"*",SUBSTITUTE('BDD Cost Price'!$A$2:$E$700,CHAR(32),""),4,0),"")</f>
        <v/>
      </c>
      <c r="C345" s="3" t="str">
        <f t="array" ref="C345">IFERROR(VLOOKUP(SUBSTITUTE($A345,CHAR(32),"")&amp;"*",SUBSTITUTE('BDD Cost Price'!$A$2:$E$700,CHAR(32),""),5,0),"")</f>
        <v/>
      </c>
    </row>
    <row r="346" spans="1:3" ht="15.75">
      <c r="A346" s="2">
        <v>1042365200</v>
      </c>
      <c r="B346" s="3" t="str">
        <f t="array" ref="B346">IFERROR(VLOOKUP(SUBSTITUTE($A346,CHAR(32),"")&amp;"*",SUBSTITUTE('BDD Cost Price'!$A$2:$E$700,CHAR(32),""),4,0),"")</f>
        <v/>
      </c>
      <c r="C346" s="3" t="str">
        <f t="array" ref="C346">IFERROR(VLOOKUP(SUBSTITUTE($A346,CHAR(32),"")&amp;"*",SUBSTITUTE('BDD Cost Price'!$A$2:$E$700,CHAR(32),""),5,0),"")</f>
        <v/>
      </c>
    </row>
    <row r="347" spans="1:3" ht="15.75">
      <c r="A347" s="2">
        <v>8144922600</v>
      </c>
      <c r="B347" s="3" t="str">
        <f t="array" ref="B347">IFERROR(VLOOKUP(SUBSTITUTE($A347,CHAR(32),"")&amp;"*",SUBSTITUTE('BDD Cost Price'!$A$2:$E$700,CHAR(32),""),4,0),"")</f>
        <v/>
      </c>
      <c r="C347" s="3" t="str">
        <f t="array" ref="C347">IFERROR(VLOOKUP(SUBSTITUTE($A347,CHAR(32),"")&amp;"*",SUBSTITUTE('BDD Cost Price'!$A$2:$E$700,CHAR(32),""),5,0),"")</f>
        <v/>
      </c>
    </row>
    <row r="348" spans="1:3" ht="15.75">
      <c r="A348" s="2">
        <v>8140801500</v>
      </c>
      <c r="B348" s="3" t="str">
        <f t="array" ref="B348">IFERROR(VLOOKUP(SUBSTITUTE($A348,CHAR(32),"")&amp;"*",SUBSTITUTE('BDD Cost Price'!$A$2:$E$700,CHAR(32),""),4,0),"")</f>
        <v/>
      </c>
      <c r="C348" s="3" t="str">
        <f t="array" ref="C348">IFERROR(VLOOKUP(SUBSTITUTE($A348,CHAR(32),"")&amp;"*",SUBSTITUTE('BDD Cost Price'!$A$2:$E$700,CHAR(32),""),5,0),"")</f>
        <v/>
      </c>
    </row>
    <row r="349" spans="1:3" ht="15.75">
      <c r="A349" s="2">
        <v>1038800900</v>
      </c>
      <c r="B349" s="3" t="str">
        <f t="array" ref="B349">IFERROR(VLOOKUP(SUBSTITUTE($A349,CHAR(32),"")&amp;"*",SUBSTITUTE('BDD Cost Price'!$A$2:$E$700,CHAR(32),""),4,0),"")</f>
        <v/>
      </c>
      <c r="C349" s="3" t="str">
        <f t="array" ref="C349">IFERROR(VLOOKUP(SUBSTITUTE($A349,CHAR(32),"")&amp;"*",SUBSTITUTE('BDD Cost Price'!$A$2:$E$700,CHAR(32),""),5,0),"")</f>
        <v/>
      </c>
    </row>
    <row r="350" spans="1:3" ht="15.75">
      <c r="A350" s="2">
        <v>8207885200</v>
      </c>
      <c r="B350" s="3" t="str">
        <f t="array" ref="B350">IFERROR(VLOOKUP(SUBSTITUTE($A350,CHAR(32),"")&amp;"*",SUBSTITUTE('BDD Cost Price'!$A$2:$E$700,CHAR(32),""),4,0),"")</f>
        <v/>
      </c>
      <c r="C350" s="3" t="str">
        <f t="array" ref="C350">IFERROR(VLOOKUP(SUBSTITUTE($A350,CHAR(32),"")&amp;"*",SUBSTITUTE('BDD Cost Price'!$A$2:$E$700,CHAR(32),""),5,0),"")</f>
        <v/>
      </c>
    </row>
    <row r="351" spans="1:3" ht="15.75">
      <c r="A351" s="2">
        <v>8144260100</v>
      </c>
      <c r="B351" s="3" t="str">
        <f t="array" ref="B351">IFERROR(VLOOKUP(SUBSTITUTE($A351,CHAR(32),"")&amp;"*",SUBSTITUTE('BDD Cost Price'!$A$2:$E$700,CHAR(32),""),4,0),"")</f>
        <v/>
      </c>
      <c r="C351" s="3" t="str">
        <f t="array" ref="C351">IFERROR(VLOOKUP(SUBSTITUTE($A351,CHAR(32),"")&amp;"*",SUBSTITUTE('BDD Cost Price'!$A$2:$E$700,CHAR(32),""),5,0),"")</f>
        <v/>
      </c>
    </row>
    <row r="352" spans="1:3" ht="15.75">
      <c r="A352" s="2">
        <v>1050491600</v>
      </c>
      <c r="B352" s="3" t="str">
        <f t="array" ref="B352">IFERROR(VLOOKUP(SUBSTITUTE($A352,CHAR(32),"")&amp;"*",SUBSTITUTE('BDD Cost Price'!$A$2:$E$700,CHAR(32),""),4,0),"")</f>
        <v/>
      </c>
      <c r="C352" s="3" t="str">
        <f t="array" ref="C352">IFERROR(VLOOKUP(SUBSTITUTE($A352,CHAR(32),"")&amp;"*",SUBSTITUTE('BDD Cost Price'!$A$2:$E$700,CHAR(32),""),5,0),"")</f>
        <v/>
      </c>
    </row>
    <row r="353" spans="1:3" ht="15.75">
      <c r="A353" s="2">
        <v>1021321900</v>
      </c>
      <c r="B353" s="3" t="str">
        <f t="array" ref="B353">IFERROR(VLOOKUP(SUBSTITUTE($A353,CHAR(32),"")&amp;"*",SUBSTITUTE('BDD Cost Price'!$A$2:$E$700,CHAR(32),""),4,0),"")</f>
        <v/>
      </c>
      <c r="C353" s="3" t="str">
        <f t="array" ref="C353">IFERROR(VLOOKUP(SUBSTITUTE($A353,CHAR(32),"")&amp;"*",SUBSTITUTE('BDD Cost Price'!$A$2:$E$700,CHAR(32),""),5,0),"")</f>
        <v/>
      </c>
    </row>
    <row r="354" spans="1:3" ht="15.75">
      <c r="A354" s="2">
        <v>1021321800</v>
      </c>
      <c r="B354" s="3" t="str">
        <f t="array" ref="B354">IFERROR(VLOOKUP(SUBSTITUTE($A354,CHAR(32),"")&amp;"*",SUBSTITUTE('BDD Cost Price'!$A$2:$E$700,CHAR(32),""),4,0),"")</f>
        <v/>
      </c>
      <c r="C354" s="3" t="str">
        <f t="array" ref="C354">IFERROR(VLOOKUP(SUBSTITUTE($A354,CHAR(32),"")&amp;"*",SUBSTITUTE('BDD Cost Price'!$A$2:$E$700,CHAR(32),""),5,0),"")</f>
        <v/>
      </c>
    </row>
    <row r="355" spans="1:3" ht="15.75">
      <c r="A355" s="2">
        <v>8144288800</v>
      </c>
      <c r="B355" s="3" t="str">
        <f t="array" ref="B355">IFERROR(VLOOKUP(SUBSTITUTE($A355,CHAR(32),"")&amp;"*",SUBSTITUTE('BDD Cost Price'!$A$2:$E$700,CHAR(32),""),4,0),"")</f>
        <v/>
      </c>
      <c r="C355" s="3" t="str">
        <f t="array" ref="C355">IFERROR(VLOOKUP(SUBSTITUTE($A355,CHAR(32),"")&amp;"*",SUBSTITUTE('BDD Cost Price'!$A$2:$E$700,CHAR(32),""),5,0),"")</f>
        <v/>
      </c>
    </row>
    <row r="356" spans="1:3" ht="15.75">
      <c r="A356" s="2">
        <v>8144323000</v>
      </c>
      <c r="B356" s="3" t="str">
        <f t="array" ref="B356">IFERROR(VLOOKUP(SUBSTITUTE($A356,CHAR(32),"")&amp;"*",SUBSTITUTE('BDD Cost Price'!$A$2:$E$700,CHAR(32),""),4,0),"")</f>
        <v/>
      </c>
      <c r="C356" s="3" t="str">
        <f t="array" ref="C356">IFERROR(VLOOKUP(SUBSTITUTE($A356,CHAR(32),"")&amp;"*",SUBSTITUTE('BDD Cost Price'!$A$2:$E$700,CHAR(32),""),5,0),"")</f>
        <v/>
      </c>
    </row>
    <row r="357" spans="1:3" ht="15.75">
      <c r="A357" s="2">
        <v>8140803400</v>
      </c>
      <c r="B357" s="3" t="str">
        <f t="array" ref="B357">IFERROR(VLOOKUP(SUBSTITUTE($A357,CHAR(32),"")&amp;"*",SUBSTITUTE('BDD Cost Price'!$A$2:$E$700,CHAR(32),""),4,0),"")</f>
        <v/>
      </c>
      <c r="C357" s="3" t="str">
        <f t="array" ref="C357">IFERROR(VLOOKUP(SUBSTITUTE($A357,CHAR(32),"")&amp;"*",SUBSTITUTE('BDD Cost Price'!$A$2:$E$700,CHAR(32),""),5,0),"")</f>
        <v/>
      </c>
    </row>
    <row r="358" spans="1:3" ht="15.75">
      <c r="A358" s="2">
        <v>8144533800</v>
      </c>
      <c r="B358" s="3" t="str">
        <f t="array" ref="B358">IFERROR(VLOOKUP(SUBSTITUTE($A358,CHAR(32),"")&amp;"*",SUBSTITUTE('BDD Cost Price'!$A$2:$E$700,CHAR(32),""),4,0),"")</f>
        <v/>
      </c>
      <c r="C358" s="3" t="str">
        <f t="array" ref="C358">IFERROR(VLOOKUP(SUBSTITUTE($A358,CHAR(32),"")&amp;"*",SUBSTITUTE('BDD Cost Price'!$A$2:$E$700,CHAR(32),""),5,0),"")</f>
        <v/>
      </c>
    </row>
    <row r="359" spans="1:3" ht="15.75">
      <c r="A359" s="2">
        <v>8144533700</v>
      </c>
      <c r="B359" s="3" t="str">
        <f t="array" ref="B359">IFERROR(VLOOKUP(SUBSTITUTE($A359,CHAR(32),"")&amp;"*",SUBSTITUTE('BDD Cost Price'!$A$2:$E$700,CHAR(32),""),4,0),"")</f>
        <v/>
      </c>
      <c r="C359" s="3" t="str">
        <f t="array" ref="C359">IFERROR(VLOOKUP(SUBSTITUTE($A359,CHAR(32),"")&amp;"*",SUBSTITUTE('BDD Cost Price'!$A$2:$E$700,CHAR(32),""),5,0),"")</f>
        <v/>
      </c>
    </row>
    <row r="360" spans="1:3" ht="15.75">
      <c r="A360" s="2">
        <v>1061671400</v>
      </c>
      <c r="B360" s="3" t="str">
        <f t="array" ref="B360">IFERROR(VLOOKUP(SUBSTITUTE($A360,CHAR(32),"")&amp;"*",SUBSTITUTE('BDD Cost Price'!$A$2:$E$700,CHAR(32),""),4,0),"")</f>
        <v/>
      </c>
      <c r="C360" s="3" t="str">
        <f t="array" ref="C360">IFERROR(VLOOKUP(SUBSTITUTE($A360,CHAR(32),"")&amp;"*",SUBSTITUTE('BDD Cost Price'!$A$2:$E$700,CHAR(32),""),5,0),"")</f>
        <v/>
      </c>
    </row>
    <row r="361" spans="1:3" ht="15.75">
      <c r="A361" s="2">
        <v>1059347900</v>
      </c>
      <c r="B361" s="3" t="str">
        <f t="array" ref="B361">IFERROR(VLOOKUP(SUBSTITUTE($A361,CHAR(32),"")&amp;"*",SUBSTITUTE('BDD Cost Price'!$A$2:$E$700,CHAR(32),""),4,0),"")</f>
        <v/>
      </c>
      <c r="C361" s="3" t="str">
        <f t="array" ref="C361">IFERROR(VLOOKUP(SUBSTITUTE($A361,CHAR(32),"")&amp;"*",SUBSTITUTE('BDD Cost Price'!$A$2:$E$700,CHAR(32),""),5,0),"")</f>
        <v/>
      </c>
    </row>
    <row r="362" spans="1:3" ht="15.75">
      <c r="A362" s="2">
        <v>8144642400</v>
      </c>
      <c r="B362" s="3" t="str">
        <f t="array" ref="B362">IFERROR(VLOOKUP(SUBSTITUTE($A362,CHAR(32),"")&amp;"*",SUBSTITUTE('BDD Cost Price'!$A$2:$E$700,CHAR(32),""),4,0),"")</f>
        <v/>
      </c>
      <c r="C362" s="3" t="str">
        <f t="array" ref="C362">IFERROR(VLOOKUP(SUBSTITUTE($A362,CHAR(32),"")&amp;"*",SUBSTITUTE('BDD Cost Price'!$A$2:$E$700,CHAR(32),""),5,0),"")</f>
        <v/>
      </c>
    </row>
    <row r="363" spans="1:3" ht="15.75">
      <c r="A363" s="2">
        <v>1044809100</v>
      </c>
      <c r="B363" s="3" t="str">
        <f t="array" ref="B363">IFERROR(VLOOKUP(SUBSTITUTE($A363,CHAR(32),"")&amp;"*",SUBSTITUTE('BDD Cost Price'!$A$2:$E$700,CHAR(32),""),4,0),"")</f>
        <v/>
      </c>
      <c r="C363" s="3" t="str">
        <f t="array" ref="C363">IFERROR(VLOOKUP(SUBSTITUTE($A363,CHAR(32),"")&amp;"*",SUBSTITUTE('BDD Cost Price'!$A$2:$E$700,CHAR(32),""),5,0),"")</f>
        <v/>
      </c>
    </row>
    <row r="364" spans="1:3" ht="15.75">
      <c r="A364" s="2">
        <v>1044810200</v>
      </c>
      <c r="B364" s="3" t="str">
        <f t="array" ref="B364">IFERROR(VLOOKUP(SUBSTITUTE($A364,CHAR(32),"")&amp;"*",SUBSTITUTE('BDD Cost Price'!$A$2:$E$700,CHAR(32),""),4,0),"")</f>
        <v/>
      </c>
      <c r="C364" s="3" t="str">
        <f t="array" ref="C364">IFERROR(VLOOKUP(SUBSTITUTE($A364,CHAR(32),"")&amp;"*",SUBSTITUTE('BDD Cost Price'!$A$2:$E$700,CHAR(32),""),5,0),"")</f>
        <v/>
      </c>
    </row>
    <row r="365" spans="1:3" ht="15.75">
      <c r="A365" s="2">
        <v>8160269700</v>
      </c>
      <c r="B365" s="3" t="str">
        <f t="array" ref="B365">IFERROR(VLOOKUP(SUBSTITUTE($A365,CHAR(32),"")&amp;"*",SUBSTITUTE('BDD Cost Price'!$A$2:$E$700,CHAR(32),""),4,0),"")</f>
        <v/>
      </c>
      <c r="C365" s="3" t="str">
        <f t="array" ref="C365">IFERROR(VLOOKUP(SUBSTITUTE($A365,CHAR(32),"")&amp;"*",SUBSTITUTE('BDD Cost Price'!$A$2:$E$700,CHAR(32),""),5,0),"")</f>
        <v/>
      </c>
    </row>
    <row r="366" spans="1:3" ht="15.75">
      <c r="A366" s="2">
        <v>8140814200</v>
      </c>
      <c r="B366" s="3" t="str">
        <f t="array" ref="B366">IFERROR(VLOOKUP(SUBSTITUTE($A366,CHAR(32),"")&amp;"*",SUBSTITUTE('BDD Cost Price'!$A$2:$E$700,CHAR(32),""),4,0),"")</f>
        <v/>
      </c>
      <c r="C366" s="3" t="str">
        <f t="array" ref="C366">IFERROR(VLOOKUP(SUBSTITUTE($A366,CHAR(32),"")&amp;"*",SUBSTITUTE('BDD Cost Price'!$A$2:$E$700,CHAR(32),""),5,0),"")</f>
        <v/>
      </c>
    </row>
    <row r="367" spans="1:3" ht="15.75">
      <c r="A367" s="2">
        <v>1025719200</v>
      </c>
      <c r="B367" s="3" t="str">
        <f t="array" ref="B367">IFERROR(VLOOKUP(SUBSTITUTE($A367,CHAR(32),"")&amp;"*",SUBSTITUTE('BDD Cost Price'!$A$2:$E$700,CHAR(32),""),4,0),"")</f>
        <v/>
      </c>
      <c r="C367" s="3" t="str">
        <f t="array" ref="C367">IFERROR(VLOOKUP(SUBSTITUTE($A367,CHAR(32),"")&amp;"*",SUBSTITUTE('BDD Cost Price'!$A$2:$E$700,CHAR(32),""),5,0),"")</f>
        <v/>
      </c>
    </row>
    <row r="368" spans="1:3" ht="15.75">
      <c r="A368" s="2">
        <v>1044524000</v>
      </c>
      <c r="B368" s="3" t="str">
        <f t="array" ref="B368">IFERROR(VLOOKUP(SUBSTITUTE($A368,CHAR(32),"")&amp;"*",SUBSTITUTE('BDD Cost Price'!$A$2:$E$700,CHAR(32),""),4,0),"")</f>
        <v/>
      </c>
      <c r="C368" s="3" t="str">
        <f t="array" ref="C368">IFERROR(VLOOKUP(SUBSTITUTE($A368,CHAR(32),"")&amp;"*",SUBSTITUTE('BDD Cost Price'!$A$2:$E$700,CHAR(32),""),5,0),"")</f>
        <v/>
      </c>
    </row>
    <row r="369" spans="1:3" ht="15.75">
      <c r="A369" s="2">
        <v>8265450300</v>
      </c>
      <c r="B369" s="3" t="str">
        <f t="array" ref="B369">IFERROR(VLOOKUP(SUBSTITUTE($A369,CHAR(32),"")&amp;"*",SUBSTITUTE('BDD Cost Price'!$A$2:$E$700,CHAR(32),""),4,0),"")</f>
        <v/>
      </c>
      <c r="C369" s="3" t="str">
        <f t="array" ref="C369">IFERROR(VLOOKUP(SUBSTITUTE($A369,CHAR(32),"")&amp;"*",SUBSTITUTE('BDD Cost Price'!$A$2:$E$700,CHAR(32),""),5,0),"")</f>
        <v/>
      </c>
    </row>
    <row r="370" spans="1:3" ht="15.75">
      <c r="A370" s="2">
        <v>8160266200</v>
      </c>
      <c r="B370" s="3" t="str">
        <f t="array" ref="B370">IFERROR(VLOOKUP(SUBSTITUTE($A370,CHAR(32),"")&amp;"*",SUBSTITUTE('BDD Cost Price'!$A$2:$E$700,CHAR(32),""),4,0),"")</f>
        <v/>
      </c>
      <c r="C370" s="3" t="str">
        <f t="array" ref="C370">IFERROR(VLOOKUP(SUBSTITUTE($A370,CHAR(32),"")&amp;"*",SUBSTITUTE('BDD Cost Price'!$A$2:$E$700,CHAR(32),""),5,0),"")</f>
        <v/>
      </c>
    </row>
    <row r="371" spans="1:3" ht="15.75">
      <c r="A371" s="2">
        <v>8141083300</v>
      </c>
      <c r="B371" s="3" t="str">
        <f t="array" ref="B371">IFERROR(VLOOKUP(SUBSTITUTE($A371,CHAR(32),"")&amp;"*",SUBSTITUTE('BDD Cost Price'!$A$2:$E$700,CHAR(32),""),4,0),"")</f>
        <v/>
      </c>
      <c r="C371" s="3" t="str">
        <f t="array" ref="C371">IFERROR(VLOOKUP(SUBSTITUTE($A371,CHAR(32),"")&amp;"*",SUBSTITUTE('BDD Cost Price'!$A$2:$E$700,CHAR(32),""),5,0),"")</f>
        <v/>
      </c>
    </row>
    <row r="372" spans="1:3" ht="15.75">
      <c r="A372" s="2">
        <v>8140477100</v>
      </c>
      <c r="B372" s="3" t="str">
        <f t="array" ref="B372">IFERROR(VLOOKUP(SUBSTITUTE($A372,CHAR(32),"")&amp;"*",SUBSTITUTE('BDD Cost Price'!$A$2:$E$700,CHAR(32),""),4,0),"")</f>
        <v/>
      </c>
      <c r="C372" s="3" t="str">
        <f t="array" ref="C372">IFERROR(VLOOKUP(SUBSTITUTE($A372,CHAR(32),"")&amp;"*",SUBSTITUTE('BDD Cost Price'!$A$2:$E$700,CHAR(32),""),5,0),"")</f>
        <v/>
      </c>
    </row>
    <row r="373" spans="1:3" ht="15.75">
      <c r="A373" s="2">
        <v>1050896800</v>
      </c>
      <c r="B373" s="3" t="str">
        <f t="array" ref="B373">IFERROR(VLOOKUP(SUBSTITUTE($A373,CHAR(32),"")&amp;"*",SUBSTITUTE('BDD Cost Price'!$A$2:$E$700,CHAR(32),""),4,0),"")</f>
        <v/>
      </c>
      <c r="C373" s="3" t="str">
        <f t="array" ref="C373">IFERROR(VLOOKUP(SUBSTITUTE($A373,CHAR(32),"")&amp;"*",SUBSTITUTE('BDD Cost Price'!$A$2:$E$700,CHAR(32),""),5,0),"")</f>
        <v/>
      </c>
    </row>
    <row r="374" spans="1:3" ht="15.75">
      <c r="A374" s="2">
        <v>8140431200</v>
      </c>
      <c r="B374" s="3" t="str">
        <f t="array" ref="B374">IFERROR(VLOOKUP(SUBSTITUTE($A374,CHAR(32),"")&amp;"*",SUBSTITUTE('BDD Cost Price'!$A$2:$E$700,CHAR(32),""),4,0),"")</f>
        <v/>
      </c>
      <c r="C374" s="3" t="str">
        <f t="array" ref="C374">IFERROR(VLOOKUP(SUBSTITUTE($A374,CHAR(32),"")&amp;"*",SUBSTITUTE('BDD Cost Price'!$A$2:$E$700,CHAR(32),""),5,0),"")</f>
        <v/>
      </c>
    </row>
    <row r="375" spans="1:3" ht="15.75">
      <c r="A375" s="2">
        <v>8215095500</v>
      </c>
      <c r="B375" s="3" t="str">
        <f t="array" ref="B375">IFERROR(VLOOKUP(SUBSTITUTE($A375,CHAR(32),"")&amp;"*",SUBSTITUTE('BDD Cost Price'!$A$2:$E$700,CHAR(32),""),4,0),"")</f>
        <v/>
      </c>
      <c r="C375" s="3" t="str">
        <f t="array" ref="C375">IFERROR(VLOOKUP(SUBSTITUTE($A375,CHAR(32),"")&amp;"*",SUBSTITUTE('BDD Cost Price'!$A$2:$E$700,CHAR(32),""),5,0),"")</f>
        <v/>
      </c>
    </row>
    <row r="376" spans="1:3" ht="15.75">
      <c r="A376" s="2">
        <v>8265490700</v>
      </c>
      <c r="B376" s="3" t="str">
        <f t="array" ref="B376">IFERROR(VLOOKUP(SUBSTITUTE($A376,CHAR(32),"")&amp;"*",SUBSTITUTE('BDD Cost Price'!$A$2:$E$700,CHAR(32),""),4,0),"")</f>
        <v/>
      </c>
      <c r="C376" s="3" t="str">
        <f t="array" ref="C376">IFERROR(VLOOKUP(SUBSTITUTE($A376,CHAR(32),"")&amp;"*",SUBSTITUTE('BDD Cost Price'!$A$2:$E$700,CHAR(32),""),5,0),"")</f>
        <v/>
      </c>
    </row>
    <row r="377" spans="1:3" ht="15.75">
      <c r="A377" s="2">
        <v>1014581800</v>
      </c>
      <c r="B377" s="3" t="str">
        <f t="array" ref="B377">IFERROR(VLOOKUP(SUBSTITUTE($A377,CHAR(32),"")&amp;"*",SUBSTITUTE('BDD Cost Price'!$A$2:$E$700,CHAR(32),""),4,0),"")</f>
        <v/>
      </c>
      <c r="C377" s="3" t="str">
        <f t="array" ref="C377">IFERROR(VLOOKUP(SUBSTITUTE($A377,CHAR(32),"")&amp;"*",SUBSTITUTE('BDD Cost Price'!$A$2:$E$700,CHAR(32),""),5,0),"")</f>
        <v/>
      </c>
    </row>
    <row r="378" spans="1:3" ht="15.75">
      <c r="A378" s="2">
        <v>8145114700</v>
      </c>
      <c r="B378" s="3" t="str">
        <f t="array" ref="B378">IFERROR(VLOOKUP(SUBSTITUTE($A378,CHAR(32),"")&amp;"*",SUBSTITUTE('BDD Cost Price'!$A$2:$E$700,CHAR(32),""),4,0),"")</f>
        <v/>
      </c>
      <c r="C378" s="3" t="str">
        <f t="array" ref="C378">IFERROR(VLOOKUP(SUBSTITUTE($A378,CHAR(32),"")&amp;"*",SUBSTITUTE('BDD Cost Price'!$A$2:$E$700,CHAR(32),""),5,0),"")</f>
        <v/>
      </c>
    </row>
    <row r="379" spans="1:3" ht="15.75">
      <c r="A379" s="2">
        <v>8160044400</v>
      </c>
      <c r="B379" s="3" t="str">
        <f t="array" ref="B379">IFERROR(VLOOKUP(SUBSTITUTE($A379,CHAR(32),"")&amp;"*",SUBSTITUTE('BDD Cost Price'!$A$2:$E$700,CHAR(32),""),4,0),"")</f>
        <v/>
      </c>
      <c r="C379" s="3" t="str">
        <f t="array" ref="C379">IFERROR(VLOOKUP(SUBSTITUTE($A379,CHAR(32),"")&amp;"*",SUBSTITUTE('BDD Cost Price'!$A$2:$E$700,CHAR(32),""),5,0),"")</f>
        <v/>
      </c>
    </row>
    <row r="380" spans="1:3" ht="15.75">
      <c r="A380" s="2" t="s">
        <v>38</v>
      </c>
      <c r="B380" s="3" t="str">
        <f t="array" ref="B380">IFERROR(VLOOKUP(SUBSTITUTE($A380,CHAR(32),"")&amp;"*",SUBSTITUTE('BDD Cost Price'!$A$2:$E$700,CHAR(32),""),4,0),"")</f>
        <v>0.094</v>
      </c>
      <c r="C380" s="3" t="str">
        <f t="array" ref="C380">IFERROR(VLOOKUP(SUBSTITUTE($A380,CHAR(32),"")&amp;"*",SUBSTITUTE('BDD Cost Price'!$A$2:$E$700,CHAR(32),""),5,0),"")</f>
        <v>59.2765</v>
      </c>
    </row>
    <row r="381" spans="1:3" ht="15.75">
      <c r="A381" s="2">
        <v>8240499700</v>
      </c>
      <c r="B381" s="3" t="str">
        <f t="array" ref="B381">IFERROR(VLOOKUP(SUBSTITUTE($A381,CHAR(32),"")&amp;"*",SUBSTITUTE('BDD Cost Price'!$A$2:$E$700,CHAR(32),""),4,0),"")</f>
        <v/>
      </c>
      <c r="C381" s="3" t="str">
        <f t="array" ref="C381">IFERROR(VLOOKUP(SUBSTITUTE($A381,CHAR(32),"")&amp;"*",SUBSTITUTE('BDD Cost Price'!$A$2:$E$700,CHAR(32),""),5,0),"")</f>
        <v/>
      </c>
    </row>
    <row r="382" spans="1:3" ht="15.75">
      <c r="A382" s="2">
        <v>1066384100</v>
      </c>
      <c r="B382" s="3" t="str">
        <f t="array" ref="B382">IFERROR(VLOOKUP(SUBSTITUTE($A382,CHAR(32),"")&amp;"*",SUBSTITUTE('BDD Cost Price'!$A$2:$E$700,CHAR(32),""),4,0),"")</f>
        <v/>
      </c>
      <c r="C382" s="3" t="str">
        <f t="array" ref="C382">IFERROR(VLOOKUP(SUBSTITUTE($A382,CHAR(32),"")&amp;"*",SUBSTITUTE('BDD Cost Price'!$A$2:$E$700,CHAR(32),""),5,0),"")</f>
        <v/>
      </c>
    </row>
    <row r="383" spans="1:3" ht="15.75">
      <c r="A383" s="2">
        <v>1040980300</v>
      </c>
      <c r="B383" s="3" t="str">
        <f t="array" ref="B383">IFERROR(VLOOKUP(SUBSTITUTE($A383,CHAR(32),"")&amp;"*",SUBSTITUTE('BDD Cost Price'!$A$2:$E$700,CHAR(32),""),4,0),"")</f>
        <v/>
      </c>
      <c r="C383" s="3" t="str">
        <f t="array" ref="C383">IFERROR(VLOOKUP(SUBSTITUTE($A383,CHAR(32),"")&amp;"*",SUBSTITUTE('BDD Cost Price'!$A$2:$E$700,CHAR(32),""),5,0),"")</f>
        <v/>
      </c>
    </row>
    <row r="384" spans="1:3" ht="15.75">
      <c r="A384" s="2" t="s">
        <v>30</v>
      </c>
      <c r="B384" s="3" t="str">
        <f t="array" ref="B384">IFERROR(VLOOKUP(SUBSTITUTE($A384,CHAR(32),"")&amp;"*",SUBSTITUTE('BDD Cost Price'!$A$2:$E$700,CHAR(32),""),4,0),"")</f>
        <v/>
      </c>
      <c r="C384" s="3" t="str">
        <f t="array" ref="C384">IFERROR(VLOOKUP(SUBSTITUTE($A384,CHAR(32),"")&amp;"*",SUBSTITUTE('BDD Cost Price'!$A$2:$E$700,CHAR(32),""),5,0),"")</f>
        <v/>
      </c>
    </row>
    <row r="385" spans="1:3" ht="15.75">
      <c r="A385" s="2" t="s">
        <v>30</v>
      </c>
      <c r="B385" s="3" t="str">
        <f t="array" ref="B385">IFERROR(VLOOKUP(SUBSTITUTE($A385,CHAR(32),"")&amp;"*",SUBSTITUTE('BDD Cost Price'!$A$2:$E$700,CHAR(32),""),4,0),"")</f>
        <v/>
      </c>
      <c r="C385" s="3" t="str">
        <f t="array" ref="C385">IFERROR(VLOOKUP(SUBSTITUTE($A385,CHAR(32),"")&amp;"*",SUBSTITUTE('BDD Cost Price'!$A$2:$E$700,CHAR(32),""),5,0),"")</f>
        <v/>
      </c>
    </row>
    <row r="386" spans="1:3" ht="15.75">
      <c r="A386" s="2" t="s">
        <v>30</v>
      </c>
      <c r="B386" s="3" t="str">
        <f t="array" ref="B386">IFERROR(VLOOKUP(SUBSTITUTE($A386,CHAR(32),"")&amp;"*",SUBSTITUTE('BDD Cost Price'!$A$2:$E$700,CHAR(32),""),4,0),"")</f>
        <v/>
      </c>
      <c r="C386" s="3" t="str">
        <f t="array" ref="C386">IFERROR(VLOOKUP(SUBSTITUTE($A386,CHAR(32),"")&amp;"*",SUBSTITUTE('BDD Cost Price'!$A$2:$E$700,CHAR(32),""),5,0),"")</f>
        <v/>
      </c>
    </row>
    <row r="387" spans="1:3" ht="15.75">
      <c r="A387" s="2" t="s">
        <v>30</v>
      </c>
      <c r="B387" s="3" t="str">
        <f t="array" ref="B387">IFERROR(VLOOKUP(SUBSTITUTE($A387,CHAR(32),"")&amp;"*",SUBSTITUTE('BDD Cost Price'!$A$2:$E$700,CHAR(32),""),4,0),"")</f>
        <v/>
      </c>
      <c r="C387" s="3" t="str">
        <f t="array" ref="C387">IFERROR(VLOOKUP(SUBSTITUTE($A387,CHAR(32),"")&amp;"*",SUBSTITUTE('BDD Cost Price'!$A$2:$E$700,CHAR(32),""),5,0),"")</f>
        <v/>
      </c>
    </row>
    <row r="388" spans="1:3" ht="15.75">
      <c r="A388" s="2" t="s">
        <v>30</v>
      </c>
      <c r="B388" s="3" t="str">
        <f t="array" ref="B388">IFERROR(VLOOKUP(SUBSTITUTE($A388,CHAR(32),"")&amp;"*",SUBSTITUTE('BDD Cost Price'!$A$2:$E$700,CHAR(32),""),4,0),"")</f>
        <v/>
      </c>
      <c r="C388" s="3" t="str">
        <f t="array" ref="C388">IFERROR(VLOOKUP(SUBSTITUTE($A388,CHAR(32),"")&amp;"*",SUBSTITUTE('BDD Cost Price'!$A$2:$E$700,CHAR(32),""),5,0),"")</f>
        <v/>
      </c>
    </row>
    <row r="389" spans="1:3" ht="15.75">
      <c r="A389" s="2" t="s">
        <v>30</v>
      </c>
      <c r="B389" s="3" t="str">
        <f t="array" ref="B389">IFERROR(VLOOKUP(SUBSTITUTE($A389,CHAR(32),"")&amp;"*",SUBSTITUTE('BDD Cost Price'!$A$2:$E$700,CHAR(32),""),4,0),"")</f>
        <v/>
      </c>
      <c r="C389" s="3" t="str">
        <f t="array" ref="C389">IFERROR(VLOOKUP(SUBSTITUTE($A389,CHAR(32),"")&amp;"*",SUBSTITUTE('BDD Cost Price'!$A$2:$E$700,CHAR(32),""),5,0),"")</f>
        <v/>
      </c>
    </row>
    <row r="390" spans="1:3" ht="15.75">
      <c r="A390" s="2" t="s">
        <v>31</v>
      </c>
      <c r="B390" s="3" t="str">
        <f t="array" ref="B390">IFERROR(VLOOKUP(SUBSTITUTE($A390,CHAR(32),"")&amp;"*",SUBSTITUTE('BDD Cost Price'!$A$2:$E$700,CHAR(32),""),4,0),"")</f>
        <v>-4.3681</v>
      </c>
      <c r="C390" s="3" t="str">
        <f t="array" ref="C390">IFERROR(VLOOKUP(SUBSTITUTE($A390,CHAR(32),"")&amp;"*",SUBSTITUTE('BDD Cost Price'!$A$2:$E$700,CHAR(32),""),5,0),"")</f>
        <v>181.3635</v>
      </c>
    </row>
    <row r="391" spans="1:3" ht="15.75">
      <c r="A391" s="2">
        <v>8266448400</v>
      </c>
      <c r="B391" s="3" t="str">
        <f t="array" ref="B391">IFERROR(VLOOKUP(SUBSTITUTE($A391,CHAR(32),"")&amp;"*",SUBSTITUTE('BDD Cost Price'!$A$2:$E$700,CHAR(32),""),4,0),"")</f>
        <v/>
      </c>
      <c r="C391" s="3" t="str">
        <f t="array" ref="C391">IFERROR(VLOOKUP(SUBSTITUTE($A391,CHAR(32),"")&amp;"*",SUBSTITUTE('BDD Cost Price'!$A$2:$E$700,CHAR(32),""),5,0),"")</f>
        <v/>
      </c>
    </row>
    <row r="392" spans="1:3" ht="15.75">
      <c r="A392" s="2" t="s">
        <v>8</v>
      </c>
      <c r="B392" s="3" t="str">
        <f t="array" ref="B392">IFERROR(VLOOKUP(SUBSTITUTE($A392,CHAR(32),"")&amp;"*",SUBSTITUTE('BDD Cost Price'!$A$2:$E$700,CHAR(32),""),4,0),"")</f>
        <v>0.3642</v>
      </c>
      <c r="C392" s="3" t="str">
        <f t="array" ref="C392">IFERROR(VLOOKUP(SUBSTITUTE($A392,CHAR(32),"")&amp;"*",SUBSTITUTE('BDD Cost Price'!$A$2:$E$700,CHAR(32),""),5,0),"")</f>
        <v>1.0337</v>
      </c>
    </row>
    <row r="393" spans="1:3" ht="15.75">
      <c r="A393" s="2" t="s">
        <v>8</v>
      </c>
      <c r="B393" s="3" t="str">
        <f t="array" ref="B393">IFERROR(VLOOKUP(SUBSTITUTE($A393,CHAR(32),"")&amp;"*",SUBSTITUTE('BDD Cost Price'!$A$2:$E$700,CHAR(32),""),4,0),"")</f>
        <v>0.3642</v>
      </c>
      <c r="C393" s="3" t="str">
        <f t="array" ref="C393">IFERROR(VLOOKUP(SUBSTITUTE($A393,CHAR(32),"")&amp;"*",SUBSTITUTE('BDD Cost Price'!$A$2:$E$700,CHAR(32),""),5,0),"")</f>
        <v>1.0337</v>
      </c>
    </row>
    <row r="394" spans="1:3" ht="15.75">
      <c r="A394" s="2" t="s">
        <v>8</v>
      </c>
      <c r="B394" s="3" t="str">
        <f t="array" ref="B394">IFERROR(VLOOKUP(SUBSTITUTE($A394,CHAR(32),"")&amp;"*",SUBSTITUTE('BDD Cost Price'!$A$2:$E$700,CHAR(32),""),4,0),"")</f>
        <v>0.3642</v>
      </c>
      <c r="C394" s="3" t="str">
        <f t="array" ref="C394">IFERROR(VLOOKUP(SUBSTITUTE($A394,CHAR(32),"")&amp;"*",SUBSTITUTE('BDD Cost Price'!$A$2:$E$700,CHAR(32),""),5,0),"")</f>
        <v>1.0337</v>
      </c>
    </row>
    <row r="395" spans="1:3" ht="15.75">
      <c r="A395" s="2" t="s">
        <v>8</v>
      </c>
      <c r="B395" s="3" t="str">
        <f t="array" ref="B395">IFERROR(VLOOKUP(SUBSTITUTE($A395,CHAR(32),"")&amp;"*",SUBSTITUTE('BDD Cost Price'!$A$2:$E$700,CHAR(32),""),4,0),"")</f>
        <v>0.3642</v>
      </c>
      <c r="C395" s="3" t="str">
        <f t="array" ref="C395">IFERROR(VLOOKUP(SUBSTITUTE($A395,CHAR(32),"")&amp;"*",SUBSTITUTE('BDD Cost Price'!$A$2:$E$700,CHAR(32),""),5,0),"")</f>
        <v>1.0337</v>
      </c>
    </row>
    <row r="396" spans="1:3" ht="15.75">
      <c r="A396" s="2" t="s">
        <v>8</v>
      </c>
      <c r="B396" s="3" t="str">
        <f t="array" ref="B396">IFERROR(VLOOKUP(SUBSTITUTE($A396,CHAR(32),"")&amp;"*",SUBSTITUTE('BDD Cost Price'!$A$2:$E$700,CHAR(32),""),4,0),"")</f>
        <v>0.3642</v>
      </c>
      <c r="C396" s="3" t="str">
        <f t="array" ref="C396">IFERROR(VLOOKUP(SUBSTITUTE($A396,CHAR(32),"")&amp;"*",SUBSTITUTE('BDD Cost Price'!$A$2:$E$700,CHAR(32),""),5,0),"")</f>
        <v>1.0337</v>
      </c>
    </row>
    <row r="397" spans="1:3" ht="15.75">
      <c r="A397" s="2">
        <v>9258160200</v>
      </c>
      <c r="B397" s="3" t="str">
        <f t="array" ref="B397">IFERROR(VLOOKUP(SUBSTITUTE($A397,CHAR(32),"")&amp;"*",SUBSTITUTE('BDD Cost Price'!$A$2:$E$700,CHAR(32),""),4,0),"")</f>
        <v/>
      </c>
      <c r="C397" s="3" t="str">
        <f t="array" ref="C397">IFERROR(VLOOKUP(SUBSTITUTE($A397,CHAR(32),"")&amp;"*",SUBSTITUTE('BDD Cost Price'!$A$2:$E$700,CHAR(32),""),5,0),"")</f>
        <v/>
      </c>
    </row>
    <row r="398" spans="1:3" ht="15.75">
      <c r="A398" s="2" t="s">
        <v>5</v>
      </c>
      <c r="B398" s="3" t="str">
        <f t="array" ref="B398">IFERROR(VLOOKUP(SUBSTITUTE($A398,CHAR(32),"")&amp;"*",SUBSTITUTE('BDD Cost Price'!$A$2:$E$700,CHAR(32),""),4,0),"")</f>
        <v/>
      </c>
      <c r="C398" s="3" t="str">
        <f t="array" ref="C398">IFERROR(VLOOKUP(SUBSTITUTE($A398,CHAR(32),"")&amp;"*",SUBSTITUTE('BDD Cost Price'!$A$2:$E$700,CHAR(32),""),5,0),"")</f>
        <v/>
      </c>
    </row>
    <row r="399" spans="1:3" ht="15.75">
      <c r="A399" s="2">
        <v>8274175400</v>
      </c>
      <c r="B399" s="3" t="str">
        <f t="array" ref="B399">IFERROR(VLOOKUP(SUBSTITUTE($A399,CHAR(32),"")&amp;"*",SUBSTITUTE('BDD Cost Price'!$A$2:$E$700,CHAR(32),""),4,0),"")</f>
        <v/>
      </c>
      <c r="C399" s="3" t="str">
        <f t="array" ref="C399">IFERROR(VLOOKUP(SUBSTITUTE($A399,CHAR(32),"")&amp;"*",SUBSTITUTE('BDD Cost Price'!$A$2:$E$700,CHAR(32),""),5,0),"")</f>
        <v/>
      </c>
    </row>
    <row r="400" spans="1:3" ht="15.75">
      <c r="A400" s="2">
        <v>9113600</v>
      </c>
      <c r="B400" s="3" t="str">
        <f t="array" ref="B400">IFERROR(VLOOKUP(SUBSTITUTE($A400,CHAR(32),"")&amp;"*",SUBSTITUTE('BDD Cost Price'!$A$2:$E$700,CHAR(32),""),4,0),"")</f>
        <v/>
      </c>
      <c r="C400" s="3" t="str">
        <f t="array" ref="C400">IFERROR(VLOOKUP(SUBSTITUTE($A400,CHAR(32),"")&amp;"*",SUBSTITUTE('BDD Cost Price'!$A$2:$E$700,CHAR(32),""),5,0),"")</f>
        <v/>
      </c>
    </row>
    <row r="401" spans="1:3" ht="15.75">
      <c r="A401" s="2">
        <v>8212746600</v>
      </c>
      <c r="B401" s="3" t="str">
        <f t="array" ref="B401">IFERROR(VLOOKUP(SUBSTITUTE($A401,CHAR(32),"")&amp;"*",SUBSTITUTE('BDD Cost Price'!$A$2:$E$700,CHAR(32),""),4,0),"")</f>
        <v/>
      </c>
      <c r="C401" s="3" t="str">
        <f t="array" ref="C401">IFERROR(VLOOKUP(SUBSTITUTE($A401,CHAR(32),"")&amp;"*",SUBSTITUTE('BDD Cost Price'!$A$2:$E$700,CHAR(32),""),5,0),"")</f>
        <v/>
      </c>
    </row>
    <row r="402" spans="1:3" ht="15.75">
      <c r="A402" s="2">
        <v>8213121900</v>
      </c>
      <c r="B402" s="3" t="str">
        <f t="array" ref="B402">IFERROR(VLOOKUP(SUBSTITUTE($A402,CHAR(32),"")&amp;"*",SUBSTITUTE('BDD Cost Price'!$A$2:$E$700,CHAR(32),""),4,0),"")</f>
        <v/>
      </c>
      <c r="C402" s="3" t="str">
        <f t="array" ref="C402">IFERROR(VLOOKUP(SUBSTITUTE($A402,CHAR(32),"")&amp;"*",SUBSTITUTE('BDD Cost Price'!$A$2:$E$700,CHAR(32),""),5,0),"")</f>
        <v/>
      </c>
    </row>
    <row r="403" spans="1:3" ht="15.75">
      <c r="A403" s="2">
        <v>8260661700</v>
      </c>
      <c r="B403" s="3" t="str">
        <f t="array" ref="B403">IFERROR(VLOOKUP(SUBSTITUTE($A403,CHAR(32),"")&amp;"*",SUBSTITUTE('BDD Cost Price'!$A$2:$E$700,CHAR(32),""),4,0),"")</f>
        <v/>
      </c>
      <c r="C403" s="3" t="str">
        <f t="array" ref="C403">IFERROR(VLOOKUP(SUBSTITUTE($A403,CHAR(32),"")&amp;"*",SUBSTITUTE('BDD Cost Price'!$A$2:$E$700,CHAR(32),""),5,0),"")</f>
        <v/>
      </c>
    </row>
    <row r="404" spans="1:3" ht="15.75">
      <c r="A404" s="2" t="s">
        <v>3</v>
      </c>
      <c r="B404" s="3" t="str">
        <f t="array" ref="B404">IFERROR(VLOOKUP(SUBSTITUTE($A404,CHAR(32),"")&amp;"*",SUBSTITUTE('BDD Cost Price'!$A$2:$E$700,CHAR(32),""),4,0),"")</f>
        <v/>
      </c>
      <c r="C404" s="3" t="str">
        <f t="array" ref="C404">IFERROR(VLOOKUP(SUBSTITUTE($A404,CHAR(32),"")&amp;"*",SUBSTITUTE('BDD Cost Price'!$A$2:$E$700,CHAR(32),""),5,0),"")</f>
        <v/>
      </c>
    </row>
    <row r="405" spans="1:3" ht="15.75">
      <c r="A405" s="2" t="s">
        <v>4</v>
      </c>
      <c r="B405" s="3" t="str">
        <f t="array" ref="B405">IFERROR(VLOOKUP(SUBSTITUTE($A405,CHAR(32),"")&amp;"*",SUBSTITUTE('BDD Cost Price'!$A$2:$E$700,CHAR(32),""),4,0),"")</f>
        <v/>
      </c>
      <c r="C405" s="3" t="str">
        <f t="array" ref="C405">IFERROR(VLOOKUP(SUBSTITUTE($A405,CHAR(32),"")&amp;"*",SUBSTITUTE('BDD Cost Price'!$A$2:$E$700,CHAR(32),""),5,0),"")</f>
        <v/>
      </c>
    </row>
    <row r="406" spans="1:3" ht="15.75">
      <c r="A406" s="2" t="s">
        <v>1</v>
      </c>
      <c r="B406" s="3" t="str">
        <f t="array" ref="B406">IFERROR(VLOOKUP(SUBSTITUTE($A406,CHAR(32),"")&amp;"*",SUBSTITUTE('BDD Cost Price'!$A$2:$E$700,CHAR(32),""),4,0),"")</f>
        <v>0.0008</v>
      </c>
      <c r="C406" s="3" t="str">
        <f t="array" ref="C406">IFERROR(VLOOKUP(SUBSTITUTE($A406,CHAR(32),"")&amp;"*",SUBSTITUTE('BDD Cost Price'!$A$2:$E$700,CHAR(32),""),5,0),"")</f>
        <v>5.1345</v>
      </c>
    </row>
    <row r="407" spans="1:3" ht="15.75">
      <c r="A407" s="2" t="s">
        <v>32</v>
      </c>
      <c r="B407" s="3" t="str">
        <f t="array" ref="B407">IFERROR(VLOOKUP(SUBSTITUTE($A407,CHAR(32),"")&amp;"*",SUBSTITUTE('BDD Cost Price'!$A$2:$E$700,CHAR(32),""),4,0),"")</f>
        <v>0.0344</v>
      </c>
      <c r="C407" s="3" t="str">
        <f t="array" ref="C407">IFERROR(VLOOKUP(SUBSTITUTE($A407,CHAR(32),"")&amp;"*",SUBSTITUTE('BDD Cost Price'!$A$2:$E$700,CHAR(32),""),5,0),"")</f>
        <v>1.8119</v>
      </c>
    </row>
    <row r="408" spans="1:3" ht="15.75">
      <c r="A408" s="2">
        <v>1038718700</v>
      </c>
      <c r="B408" s="3" t="str">
        <f t="array" ref="B408">IFERROR(VLOOKUP(SUBSTITUTE($A408,CHAR(32),"")&amp;"*",SUBSTITUTE('BDD Cost Price'!$A$2:$E$700,CHAR(32),""),4,0),"")</f>
        <v/>
      </c>
      <c r="C408" s="3" t="str">
        <f t="array" ref="C408">IFERROR(VLOOKUP(SUBSTITUTE($A408,CHAR(32),"")&amp;"*",SUBSTITUTE('BDD Cost Price'!$A$2:$E$700,CHAR(32),""),5,0),"")</f>
        <v/>
      </c>
    </row>
    <row r="409" spans="1:3" ht="15.75">
      <c r="A409" s="2">
        <v>8265664700</v>
      </c>
      <c r="B409" s="3" t="str">
        <f t="array" ref="B409">IFERROR(VLOOKUP(SUBSTITUTE($A409,CHAR(32),"")&amp;"*",SUBSTITUTE('BDD Cost Price'!$A$2:$E$700,CHAR(32),""),4,0),"")</f>
        <v/>
      </c>
      <c r="C409" s="3" t="str">
        <f t="array" ref="C409">IFERROR(VLOOKUP(SUBSTITUTE($A409,CHAR(32),"")&amp;"*",SUBSTITUTE('BDD Cost Price'!$A$2:$E$700,CHAR(32),""),5,0),"")</f>
        <v/>
      </c>
    </row>
    <row r="410" spans="1:3" ht="15.75">
      <c r="A410" s="2">
        <v>8265665400</v>
      </c>
      <c r="B410" s="3" t="str">
        <f t="array" ref="B410">IFERROR(VLOOKUP(SUBSTITUTE($A410,CHAR(32),"")&amp;"*",SUBSTITUTE('BDD Cost Price'!$A$2:$E$700,CHAR(32),""),4,0),"")</f>
        <v/>
      </c>
      <c r="C410" s="3" t="str">
        <f t="array" ref="C410">IFERROR(VLOOKUP(SUBSTITUTE($A410,CHAR(32),"")&amp;"*",SUBSTITUTE('BDD Cost Price'!$A$2:$E$700,CHAR(32),""),5,0),"")</f>
        <v/>
      </c>
    </row>
    <row r="411" spans="1:3" ht="15.75">
      <c r="A411" s="2">
        <v>8264984800</v>
      </c>
      <c r="B411" s="3" t="str">
        <f t="array" ref="B411">IFERROR(VLOOKUP(SUBSTITUTE($A411,CHAR(32),"")&amp;"*",SUBSTITUTE('BDD Cost Price'!$A$2:$E$700,CHAR(32),""),4,0),"")</f>
        <v/>
      </c>
      <c r="C411" s="3" t="str">
        <f t="array" ref="C411">IFERROR(VLOOKUP(SUBSTITUTE($A411,CHAR(32),"")&amp;"*",SUBSTITUTE('BDD Cost Price'!$A$2:$E$700,CHAR(32),""),5,0),"")</f>
        <v/>
      </c>
    </row>
  </sheetData>
  <autoFilter ref="A1:C411">
    <filterColumn colId="2"/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 Cost Price</vt:lpstr>
      <vt:lpstr>Extraction 2013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2014-03-19T07:28:22Z</dcterms:created>
  <dcterms:modified xsi:type="dcterms:W3CDTF">2014-04-18T17:30:52Z</dcterms:modified>
</cp:coreProperties>
</file>