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24240" windowHeight="1150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A6" i="1"/>
  <c r="A7" s="1"/>
  <c r="F2"/>
  <c r="C2"/>
  <c r="M1"/>
  <c r="P31" l="1"/>
  <c r="A8"/>
  <c r="C31"/>
  <c r="E31"/>
  <c r="G31"/>
  <c r="I31"/>
  <c r="K31"/>
  <c r="M31"/>
  <c r="O31"/>
  <c r="Q31"/>
  <c r="B31"/>
  <c r="D31"/>
  <c r="F31"/>
  <c r="H31"/>
  <c r="J31"/>
  <c r="L31"/>
  <c r="N31"/>
  <c r="A9" l="1"/>
  <c r="A10" l="1"/>
  <c r="A11" l="1"/>
  <c r="A12" l="1"/>
  <c r="A13" l="1"/>
  <c r="A14" l="1"/>
  <c r="A15" l="1"/>
  <c r="A16" l="1"/>
  <c r="A17" l="1"/>
  <c r="A18" l="1"/>
  <c r="A19" l="1"/>
  <c r="A20" l="1"/>
  <c r="A21" l="1"/>
  <c r="A22" l="1"/>
  <c r="A23" l="1"/>
  <c r="A24" l="1"/>
  <c r="A25" l="1"/>
  <c r="A26" l="1"/>
  <c r="A27" l="1"/>
  <c r="A28" l="1"/>
  <c r="A29" l="1"/>
  <c r="A30" l="1"/>
  <c r="E34" l="1"/>
  <c r="H34"/>
  <c r="B34"/>
  <c r="L34" s="1"/>
</calcChain>
</file>

<file path=xl/sharedStrings.xml><?xml version="1.0" encoding="utf-8"?>
<sst xmlns="http://schemas.openxmlformats.org/spreadsheetml/2006/main" count="5" uniqueCount="5">
  <si>
    <t xml:space="preserve">campagne </t>
  </si>
  <si>
    <t>N°</t>
  </si>
  <si>
    <t xml:space="preserve">du </t>
  </si>
  <si>
    <t>au</t>
  </si>
  <si>
    <t>AD</t>
  </si>
</sst>
</file>

<file path=xl/styles.xml><?xml version="1.0" encoding="utf-8"?>
<styleSheet xmlns="http://schemas.openxmlformats.org/spreadsheetml/2006/main">
  <numFmts count="3">
    <numFmt numFmtId="164" formatCode="d/m;@"/>
    <numFmt numFmtId="165" formatCode="#,##0&quot; kg&quot;"/>
    <numFmt numFmtId="166" formatCode="#,###&quot; kg&quot;"/>
  </numFmts>
  <fonts count="5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indexed="8"/>
      <name val="Calibri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0" fillId="0" borderId="0" xfId="0" applyBorder="1"/>
    <xf numFmtId="0" fontId="0" fillId="0" borderId="0" xfId="0" applyAlignment="1">
      <alignment horizontal="right"/>
    </xf>
    <xf numFmtId="0" fontId="3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4" fillId="0" borderId="4" xfId="0" applyFont="1" applyFill="1" applyBorder="1" applyAlignment="1">
      <alignment horizontal="center" vertical="justify"/>
    </xf>
    <xf numFmtId="0" fontId="4" fillId="0" borderId="5" xfId="0" applyFont="1" applyFill="1" applyBorder="1" applyAlignment="1">
      <alignment horizontal="center" vertical="justify"/>
    </xf>
    <xf numFmtId="0" fontId="4" fillId="0" borderId="6" xfId="0" applyFont="1" applyBorder="1" applyAlignment="1">
      <alignment horizontal="center" vertical="justify"/>
    </xf>
    <xf numFmtId="164" fontId="0" fillId="0" borderId="7" xfId="0" applyNumberFormat="1" applyBorder="1"/>
    <xf numFmtId="0" fontId="4" fillId="0" borderId="8" xfId="0" applyNumberFormat="1" applyFont="1" applyFill="1" applyBorder="1"/>
    <xf numFmtId="165" fontId="4" fillId="0" borderId="7" xfId="0" applyNumberFormat="1" applyFont="1" applyFill="1" applyBorder="1"/>
    <xf numFmtId="2" fontId="4" fillId="0" borderId="7" xfId="0" applyNumberFormat="1" applyFont="1" applyFill="1" applyBorder="1"/>
    <xf numFmtId="2" fontId="4" fillId="0" borderId="9" xfId="0" applyNumberFormat="1" applyFont="1" applyFill="1" applyBorder="1"/>
    <xf numFmtId="166" fontId="4" fillId="0" borderId="7" xfId="0" applyNumberFormat="1" applyFont="1" applyFill="1" applyBorder="1"/>
    <xf numFmtId="0" fontId="4" fillId="0" borderId="10" xfId="0" applyNumberFormat="1" applyFont="1" applyFill="1" applyBorder="1"/>
    <xf numFmtId="165" fontId="4" fillId="0" borderId="11" xfId="0" applyNumberFormat="1" applyFont="1" applyFill="1" applyBorder="1"/>
    <xf numFmtId="2" fontId="4" fillId="0" borderId="11" xfId="0" applyNumberFormat="1" applyFont="1" applyFill="1" applyBorder="1"/>
    <xf numFmtId="2" fontId="4" fillId="0" borderId="12" xfId="0" applyNumberFormat="1" applyFont="1" applyFill="1" applyBorder="1"/>
    <xf numFmtId="166" fontId="4" fillId="0" borderId="11" xfId="0" applyNumberFormat="1" applyFont="1" applyFill="1" applyBorder="1"/>
    <xf numFmtId="0" fontId="4" fillId="0" borderId="13" xfId="0" applyNumberFormat="1" applyFont="1" applyFill="1" applyBorder="1"/>
    <xf numFmtId="165" fontId="4" fillId="0" borderId="0" xfId="0" applyNumberFormat="1" applyFont="1" applyFill="1" applyBorder="1"/>
    <xf numFmtId="2" fontId="4" fillId="0" borderId="0" xfId="0" applyNumberFormat="1" applyFont="1" applyFill="1" applyBorder="1"/>
    <xf numFmtId="2" fontId="4" fillId="0" borderId="14" xfId="0" applyNumberFormat="1" applyFont="1" applyFill="1" applyBorder="1"/>
    <xf numFmtId="166" fontId="4" fillId="0" borderId="0" xfId="0" applyNumberFormat="1" applyFont="1" applyFill="1" applyBorder="1"/>
    <xf numFmtId="165" fontId="0" fillId="0" borderId="0" xfId="0" applyNumberFormat="1"/>
    <xf numFmtId="2" fontId="0" fillId="0" borderId="0" xfId="0" applyNumberFormat="1"/>
    <xf numFmtId="2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</cellXfs>
  <cellStyles count="1">
    <cellStyle name="Normal" xfId="0" builtinId="0"/>
  </cellStyles>
  <dxfs count="8">
    <dxf>
      <font>
        <b/>
        <i/>
        <color theme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b/>
        <i/>
        <color theme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b/>
        <i/>
        <color theme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b/>
        <i/>
        <color theme="1"/>
      </font>
      <fill>
        <patternFill>
          <bgColor theme="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c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-Formulation"/>
      <sheetName val="A REMPLIR"/>
      <sheetName val="CV engagé"/>
      <sheetName val="premelange"/>
      <sheetName val="Super Fine"/>
      <sheetName val="BILAN"/>
      <sheetName val="Feuil2"/>
    </sheetNames>
    <sheetDataSet>
      <sheetData sheetId="0">
        <row r="1">
          <cell r="A1" t="str">
            <v>tag</v>
          </cell>
        </row>
        <row r="2">
          <cell r="A2" t="str">
            <v>budget/coef</v>
          </cell>
        </row>
        <row r="3">
          <cell r="A3" t="str">
            <v>concentration</v>
          </cell>
        </row>
        <row r="4">
          <cell r="A4" t="str">
            <v>rempl</v>
          </cell>
        </row>
        <row r="5">
          <cell r="A5" t="str">
            <v>vidan</v>
          </cell>
        </row>
        <row r="6">
          <cell r="A6" t="str">
            <v>désignation</v>
          </cell>
          <cell r="M6">
            <v>1</v>
          </cell>
          <cell r="Q6">
            <v>2</v>
          </cell>
          <cell r="U6">
            <v>3</v>
          </cell>
          <cell r="Y6">
            <v>4</v>
          </cell>
        </row>
        <row r="7">
          <cell r="M7" t="str">
            <v>N° ester</v>
          </cell>
          <cell r="N7" t="str">
            <v>poids net</v>
          </cell>
          <cell r="O7" t="str">
            <v>titre VA</v>
          </cell>
          <cell r="P7" t="str">
            <v>titre D3</v>
          </cell>
          <cell r="Q7" t="str">
            <v>N° ester</v>
          </cell>
          <cell r="R7" t="str">
            <v>poids net</v>
          </cell>
          <cell r="S7" t="str">
            <v>titre VA</v>
          </cell>
          <cell r="T7" t="str">
            <v>titre D3</v>
          </cell>
          <cell r="U7" t="str">
            <v>N° ester</v>
          </cell>
          <cell r="V7" t="str">
            <v>poids net</v>
          </cell>
          <cell r="W7" t="str">
            <v>titre VA</v>
          </cell>
          <cell r="X7" t="str">
            <v>titre D3</v>
          </cell>
          <cell r="Y7" t="str">
            <v>N° ester</v>
          </cell>
          <cell r="Z7" t="str">
            <v>poids net</v>
          </cell>
          <cell r="AA7" t="str">
            <v>titre VA</v>
          </cell>
          <cell r="AB7" t="str">
            <v>titre D3</v>
          </cell>
        </row>
        <row r="9">
          <cell r="A9">
            <v>40568</v>
          </cell>
        </row>
        <row r="10">
          <cell r="A10">
            <v>40569</v>
          </cell>
        </row>
        <row r="11">
          <cell r="A11">
            <v>40570</v>
          </cell>
        </row>
        <row r="12">
          <cell r="A12">
            <v>40571</v>
          </cell>
        </row>
        <row r="13">
          <cell r="A13">
            <v>40572</v>
          </cell>
        </row>
        <row r="14">
          <cell r="A14">
            <v>40573</v>
          </cell>
        </row>
        <row r="15">
          <cell r="A15">
            <v>40574</v>
          </cell>
        </row>
        <row r="16">
          <cell r="A16">
            <v>40575</v>
          </cell>
        </row>
        <row r="17">
          <cell r="A17">
            <v>40576</v>
          </cell>
        </row>
        <row r="18">
          <cell r="A18">
            <v>40577</v>
          </cell>
        </row>
        <row r="19">
          <cell r="A19">
            <v>40578</v>
          </cell>
        </row>
        <row r="20">
          <cell r="A20">
            <v>40579</v>
          </cell>
        </row>
        <row r="21">
          <cell r="A21">
            <v>40580</v>
          </cell>
        </row>
        <row r="22">
          <cell r="A22">
            <v>40581</v>
          </cell>
          <cell r="M22">
            <v>1078</v>
          </cell>
          <cell r="N22">
            <v>1314</v>
          </cell>
          <cell r="O22">
            <v>2.0939999999999999</v>
          </cell>
          <cell r="P22">
            <v>430350</v>
          </cell>
          <cell r="Q22">
            <v>1093</v>
          </cell>
          <cell r="R22">
            <v>1315</v>
          </cell>
          <cell r="S22">
            <v>2.0859999999999999</v>
          </cell>
          <cell r="T22">
            <v>423600</v>
          </cell>
          <cell r="U22">
            <v>1094</v>
          </cell>
          <cell r="V22">
            <v>1305</v>
          </cell>
          <cell r="W22">
            <v>2.0859999999999999</v>
          </cell>
          <cell r="X22">
            <v>425100</v>
          </cell>
          <cell r="Y22">
            <v>1095</v>
          </cell>
          <cell r="Z22">
            <v>1322</v>
          </cell>
          <cell r="AA22">
            <v>2.0760000000000001</v>
          </cell>
          <cell r="AB22">
            <v>428150</v>
          </cell>
        </row>
        <row r="23">
          <cell r="A23">
            <v>40582</v>
          </cell>
          <cell r="M23">
            <v>1096</v>
          </cell>
          <cell r="N23">
            <v>1306</v>
          </cell>
          <cell r="O23">
            <v>2.0840000000000001</v>
          </cell>
          <cell r="P23">
            <v>424550</v>
          </cell>
          <cell r="Q23">
            <v>1097</v>
          </cell>
          <cell r="R23">
            <v>1319</v>
          </cell>
          <cell r="S23">
            <v>2.0910000000000002</v>
          </cell>
          <cell r="T23">
            <v>420950</v>
          </cell>
          <cell r="U23">
            <v>1098</v>
          </cell>
          <cell r="V23">
            <v>1491</v>
          </cell>
          <cell r="W23">
            <v>2.08</v>
          </cell>
          <cell r="X23">
            <v>422075</v>
          </cell>
          <cell r="Y23">
            <v>1091</v>
          </cell>
          <cell r="Z23">
            <v>1306</v>
          </cell>
          <cell r="AA23">
            <v>2.069</v>
          </cell>
          <cell r="AB23">
            <v>423200</v>
          </cell>
        </row>
        <row r="24">
          <cell r="A24">
            <v>40583</v>
          </cell>
          <cell r="M24">
            <v>1099</v>
          </cell>
          <cell r="N24">
            <v>1316</v>
          </cell>
          <cell r="O24">
            <v>2.0640000000000001</v>
          </cell>
          <cell r="P24">
            <v>422650</v>
          </cell>
          <cell r="Q24">
            <v>1092</v>
          </cell>
          <cell r="R24">
            <v>1288</v>
          </cell>
          <cell r="S24">
            <v>2.0579999999999998</v>
          </cell>
          <cell r="T24">
            <v>422100</v>
          </cell>
        </row>
        <row r="25">
          <cell r="A25">
            <v>40584</v>
          </cell>
          <cell r="M25">
            <v>1100</v>
          </cell>
          <cell r="N25">
            <v>1317</v>
          </cell>
          <cell r="O25">
            <v>2.0859999999999999</v>
          </cell>
          <cell r="P25">
            <v>420375</v>
          </cell>
          <cell r="Q25">
            <v>1101</v>
          </cell>
          <cell r="R25">
            <v>1308</v>
          </cell>
          <cell r="S25">
            <v>2.1139999999999999</v>
          </cell>
          <cell r="T25">
            <v>418650</v>
          </cell>
        </row>
        <row r="26">
          <cell r="A26">
            <v>40585</v>
          </cell>
          <cell r="M26">
            <v>1102</v>
          </cell>
          <cell r="N26">
            <v>1283</v>
          </cell>
          <cell r="O26">
            <v>2.1059999999999999</v>
          </cell>
          <cell r="P26">
            <v>421825</v>
          </cell>
          <cell r="Q26">
            <v>1103</v>
          </cell>
          <cell r="R26">
            <v>1295</v>
          </cell>
          <cell r="S26">
            <v>2.097</v>
          </cell>
          <cell r="T26">
            <v>425000</v>
          </cell>
          <cell r="U26">
            <v>1104</v>
          </cell>
          <cell r="V26">
            <v>1325</v>
          </cell>
          <cell r="W26">
            <v>2.0979999999999999</v>
          </cell>
          <cell r="X26">
            <v>424475</v>
          </cell>
          <cell r="Y26">
            <v>1105</v>
          </cell>
          <cell r="Z26">
            <v>1300</v>
          </cell>
          <cell r="AA26">
            <v>2.0990000000000002</v>
          </cell>
          <cell r="AB26">
            <v>423950</v>
          </cell>
        </row>
        <row r="27">
          <cell r="A27">
            <v>40586</v>
          </cell>
          <cell r="M27">
            <v>1106</v>
          </cell>
          <cell r="N27">
            <v>1307</v>
          </cell>
          <cell r="O27">
            <v>2.1080000000000001</v>
          </cell>
          <cell r="P27">
            <v>422400</v>
          </cell>
          <cell r="Q27">
            <v>1107</v>
          </cell>
          <cell r="R27">
            <v>1292</v>
          </cell>
          <cell r="S27">
            <v>2.1160000000000001</v>
          </cell>
          <cell r="T27">
            <v>420850</v>
          </cell>
          <cell r="U27">
            <v>1108</v>
          </cell>
          <cell r="V27">
            <v>1316</v>
          </cell>
          <cell r="W27">
            <v>2.1070000000000002</v>
          </cell>
          <cell r="X27">
            <v>414000</v>
          </cell>
        </row>
        <row r="28">
          <cell r="A28">
            <v>40587</v>
          </cell>
          <cell r="M28">
            <v>1109</v>
          </cell>
          <cell r="N28">
            <v>1304</v>
          </cell>
          <cell r="O28">
            <v>2.0979999999999999</v>
          </cell>
          <cell r="P28">
            <v>407150</v>
          </cell>
          <cell r="Q28">
            <v>1112</v>
          </cell>
          <cell r="R28">
            <v>1303</v>
          </cell>
          <cell r="S28">
            <v>2.1</v>
          </cell>
          <cell r="T28">
            <v>417525</v>
          </cell>
          <cell r="U28">
            <v>1113</v>
          </cell>
          <cell r="V28">
            <v>1324</v>
          </cell>
          <cell r="W28">
            <v>2.1019999999999999</v>
          </cell>
          <cell r="X28">
            <v>427900</v>
          </cell>
          <cell r="Y28">
            <v>1114</v>
          </cell>
          <cell r="Z28">
            <v>1326</v>
          </cell>
          <cell r="AA28">
            <v>2.093</v>
          </cell>
          <cell r="AB28">
            <v>429625</v>
          </cell>
        </row>
        <row r="29">
          <cell r="A29">
            <v>40588</v>
          </cell>
          <cell r="M29">
            <v>1115</v>
          </cell>
          <cell r="N29">
            <v>1268</v>
          </cell>
          <cell r="O29">
            <v>2.0830000000000002</v>
          </cell>
          <cell r="P29">
            <v>431350</v>
          </cell>
          <cell r="Q29">
            <v>1116</v>
          </cell>
          <cell r="R29">
            <v>1313</v>
          </cell>
          <cell r="S29">
            <v>2.089</v>
          </cell>
          <cell r="T29">
            <v>429650</v>
          </cell>
          <cell r="U29">
            <v>1117</v>
          </cell>
          <cell r="V29">
            <v>1322</v>
          </cell>
          <cell r="W29">
            <v>2.0950000000000002</v>
          </cell>
          <cell r="X29">
            <v>427950</v>
          </cell>
          <cell r="Y29">
            <v>1118</v>
          </cell>
          <cell r="Z29">
            <v>1310</v>
          </cell>
          <cell r="AA29">
            <v>2.0880000000000001</v>
          </cell>
          <cell r="AB29">
            <v>428225</v>
          </cell>
        </row>
        <row r="30">
          <cell r="A30">
            <v>40589</v>
          </cell>
          <cell r="M30">
            <v>1119</v>
          </cell>
          <cell r="N30">
            <v>1157</v>
          </cell>
          <cell r="O30">
            <v>2.081</v>
          </cell>
          <cell r="P30">
            <v>428500</v>
          </cell>
        </row>
        <row r="31">
          <cell r="A31">
            <v>40590</v>
          </cell>
          <cell r="M31">
            <v>1120</v>
          </cell>
          <cell r="N31">
            <v>1285</v>
          </cell>
          <cell r="O31">
            <v>2.1309999999999998</v>
          </cell>
          <cell r="P31" t="str">
            <v/>
          </cell>
          <cell r="Q31">
            <v>1121</v>
          </cell>
          <cell r="R31">
            <v>1260</v>
          </cell>
          <cell r="S31">
            <v>2.14</v>
          </cell>
          <cell r="T31" t="str">
            <v/>
          </cell>
          <cell r="U31">
            <v>1122</v>
          </cell>
          <cell r="V31">
            <v>1267</v>
          </cell>
          <cell r="W31">
            <v>2.14</v>
          </cell>
          <cell r="X31" t="str">
            <v/>
          </cell>
          <cell r="Y31" t="str">
            <v/>
          </cell>
          <cell r="Z31" t="str">
            <v/>
          </cell>
          <cell r="AA31" t="str">
            <v/>
          </cell>
          <cell r="AB31" t="str">
            <v/>
          </cell>
        </row>
        <row r="32">
          <cell r="A32">
            <v>40591</v>
          </cell>
          <cell r="M32">
            <v>1123</v>
          </cell>
          <cell r="N32">
            <v>1272</v>
          </cell>
          <cell r="O32">
            <v>2.1539999999999999</v>
          </cell>
          <cell r="P32" t="str">
            <v/>
          </cell>
          <cell r="Q32">
            <v>1124</v>
          </cell>
          <cell r="R32">
            <v>1265</v>
          </cell>
          <cell r="S32">
            <v>2.16</v>
          </cell>
          <cell r="T32" t="str">
            <v/>
          </cell>
          <cell r="U32">
            <v>1125</v>
          </cell>
          <cell r="V32">
            <v>1267</v>
          </cell>
          <cell r="W32">
            <v>2.16</v>
          </cell>
          <cell r="X32" t="str">
            <v/>
          </cell>
          <cell r="Y32" t="str">
            <v/>
          </cell>
          <cell r="Z32" t="str">
            <v/>
          </cell>
          <cell r="AA32" t="str">
            <v/>
          </cell>
          <cell r="AB32" t="str">
            <v/>
          </cell>
        </row>
        <row r="33">
          <cell r="A33">
            <v>40592</v>
          </cell>
          <cell r="M33">
            <v>1126</v>
          </cell>
          <cell r="N33">
            <v>1292</v>
          </cell>
          <cell r="O33">
            <v>2.16</v>
          </cell>
          <cell r="P33" t="str">
            <v/>
          </cell>
          <cell r="Q33">
            <v>1127</v>
          </cell>
          <cell r="R33">
            <v>1095</v>
          </cell>
          <cell r="S33">
            <v>2.1680000000000001</v>
          </cell>
          <cell r="T33" t="str">
            <v/>
          </cell>
          <cell r="U33">
            <v>1129</v>
          </cell>
          <cell r="V33">
            <v>1270</v>
          </cell>
          <cell r="W33">
            <v>2.17</v>
          </cell>
          <cell r="X33" t="str">
            <v/>
          </cell>
          <cell r="Y33" t="str">
            <v/>
          </cell>
          <cell r="Z33" t="str">
            <v/>
          </cell>
          <cell r="AA33" t="str">
            <v/>
          </cell>
          <cell r="AB33" t="str">
            <v/>
          </cell>
        </row>
        <row r="34">
          <cell r="A34">
            <v>40593</v>
          </cell>
          <cell r="M34">
            <v>1130</v>
          </cell>
          <cell r="N34">
            <v>1274</v>
          </cell>
          <cell r="O34">
            <v>2.19</v>
          </cell>
          <cell r="P34" t="str">
            <v/>
          </cell>
          <cell r="Q34">
            <v>1131</v>
          </cell>
          <cell r="R34">
            <v>1269</v>
          </cell>
          <cell r="S34">
            <v>2.1800000000000002</v>
          </cell>
          <cell r="T34" t="str">
            <v/>
          </cell>
          <cell r="U34">
            <v>1132</v>
          </cell>
          <cell r="V34">
            <v>1271</v>
          </cell>
          <cell r="W34">
            <v>2.1800000000000002</v>
          </cell>
          <cell r="X34" t="str">
            <v/>
          </cell>
          <cell r="Y34" t="str">
            <v/>
          </cell>
          <cell r="Z34" t="str">
            <v/>
          </cell>
          <cell r="AA34" t="str">
            <v/>
          </cell>
          <cell r="AB34" t="str">
            <v/>
          </cell>
        </row>
        <row r="35">
          <cell r="A35">
            <v>40594</v>
          </cell>
          <cell r="M35">
            <v>1133</v>
          </cell>
          <cell r="N35">
            <v>1267</v>
          </cell>
          <cell r="O35">
            <v>2.17</v>
          </cell>
          <cell r="P35" t="str">
            <v/>
          </cell>
          <cell r="Q35">
            <v>1134</v>
          </cell>
          <cell r="R35">
            <v>1267</v>
          </cell>
          <cell r="S35">
            <v>2.165</v>
          </cell>
          <cell r="T35" t="str">
            <v/>
          </cell>
          <cell r="U35">
            <v>1135</v>
          </cell>
          <cell r="V35">
            <v>1275</v>
          </cell>
          <cell r="W35">
            <v>2.165</v>
          </cell>
          <cell r="X35" t="str">
            <v/>
          </cell>
          <cell r="Y35">
            <v>1136</v>
          </cell>
          <cell r="Z35">
            <v>1262</v>
          </cell>
          <cell r="AA35">
            <v>2.16</v>
          </cell>
          <cell r="AB35" t="str">
            <v/>
          </cell>
        </row>
        <row r="36">
          <cell r="A36">
            <v>40595</v>
          </cell>
          <cell r="M36">
            <v>1137</v>
          </cell>
          <cell r="N36">
            <v>1271</v>
          </cell>
          <cell r="O36">
            <v>2.1549999999999998</v>
          </cell>
          <cell r="P36" t="str">
            <v/>
          </cell>
          <cell r="Q36">
            <v>1138</v>
          </cell>
          <cell r="R36">
            <v>1245</v>
          </cell>
          <cell r="S36">
            <v>2.1549999999999998</v>
          </cell>
          <cell r="T36" t="str">
            <v/>
          </cell>
          <cell r="U36">
            <v>1139</v>
          </cell>
          <cell r="V36">
            <v>1274</v>
          </cell>
          <cell r="W36">
            <v>2.1549999999999998</v>
          </cell>
          <cell r="X36" t="str">
            <v/>
          </cell>
          <cell r="Y36" t="str">
            <v/>
          </cell>
          <cell r="Z36" t="str">
            <v/>
          </cell>
          <cell r="AA36" t="str">
            <v/>
          </cell>
          <cell r="AB36" t="str">
            <v/>
          </cell>
        </row>
        <row r="37">
          <cell r="A37">
            <v>40596</v>
          </cell>
          <cell r="M37">
            <v>1140</v>
          </cell>
          <cell r="N37">
            <v>1293</v>
          </cell>
          <cell r="O37">
            <v>2.15</v>
          </cell>
          <cell r="P37" t="str">
            <v/>
          </cell>
          <cell r="Q37">
            <v>1141</v>
          </cell>
          <cell r="R37">
            <v>1283</v>
          </cell>
          <cell r="S37">
            <v>2.15</v>
          </cell>
          <cell r="T37" t="str">
            <v/>
          </cell>
          <cell r="U37" t="str">
            <v/>
          </cell>
          <cell r="V37" t="str">
            <v/>
          </cell>
          <cell r="W37" t="str">
            <v/>
          </cell>
          <cell r="X37" t="str">
            <v/>
          </cell>
          <cell r="Y37" t="str">
            <v/>
          </cell>
          <cell r="Z37" t="str">
            <v/>
          </cell>
          <cell r="AA37" t="str">
            <v/>
          </cell>
          <cell r="AB37" t="str">
            <v/>
          </cell>
        </row>
        <row r="38">
          <cell r="A38">
            <v>40597</v>
          </cell>
          <cell r="M38">
            <v>1142</v>
          </cell>
          <cell r="N38">
            <v>1280</v>
          </cell>
          <cell r="O38">
            <v>2.15</v>
          </cell>
          <cell r="P38" t="str">
            <v/>
          </cell>
          <cell r="Q38">
            <v>1143</v>
          </cell>
          <cell r="R38">
            <v>1279</v>
          </cell>
          <cell r="S38">
            <v>2.15</v>
          </cell>
          <cell r="T38" t="str">
            <v/>
          </cell>
          <cell r="U38">
            <v>1144</v>
          </cell>
          <cell r="V38">
            <v>1272</v>
          </cell>
          <cell r="W38">
            <v>2.1560000000000001</v>
          </cell>
          <cell r="X38" t="str">
            <v/>
          </cell>
          <cell r="Y38">
            <v>1145</v>
          </cell>
          <cell r="Z38">
            <v>1274</v>
          </cell>
          <cell r="AA38">
            <v>2.15</v>
          </cell>
          <cell r="AB38" t="str">
            <v/>
          </cell>
        </row>
        <row r="39">
          <cell r="A39">
            <v>40598</v>
          </cell>
          <cell r="M39">
            <v>1146</v>
          </cell>
          <cell r="N39">
            <v>1273</v>
          </cell>
          <cell r="O39">
            <v>2.1560000000000001</v>
          </cell>
          <cell r="P39" t="str">
            <v/>
          </cell>
          <cell r="Q39">
            <v>1147</v>
          </cell>
          <cell r="R39">
            <v>1278</v>
          </cell>
          <cell r="S39">
            <v>2.1619999999999999</v>
          </cell>
          <cell r="T39" t="str">
            <v/>
          </cell>
          <cell r="U39">
            <v>1148</v>
          </cell>
          <cell r="V39">
            <v>1274</v>
          </cell>
          <cell r="W39">
            <v>2.1545000000000001</v>
          </cell>
          <cell r="X39" t="str">
            <v/>
          </cell>
          <cell r="Y39" t="str">
            <v/>
          </cell>
          <cell r="Z39" t="str">
            <v/>
          </cell>
          <cell r="AA39" t="str">
            <v/>
          </cell>
          <cell r="AB39" t="str">
            <v/>
          </cell>
        </row>
        <row r="40">
          <cell r="A40">
            <v>40599</v>
          </cell>
          <cell r="M40">
            <v>1149</v>
          </cell>
          <cell r="N40">
            <v>1296</v>
          </cell>
          <cell r="O40">
            <v>2.1545000000000001</v>
          </cell>
          <cell r="P40" t="str">
            <v/>
          </cell>
          <cell r="Q40">
            <v>1150</v>
          </cell>
          <cell r="R40">
            <v>1319</v>
          </cell>
          <cell r="S40">
            <v>2.1469999999999998</v>
          </cell>
          <cell r="T40" t="str">
            <v/>
          </cell>
          <cell r="U40">
            <v>1151</v>
          </cell>
          <cell r="V40">
            <v>1262</v>
          </cell>
          <cell r="W40">
            <v>2.15</v>
          </cell>
          <cell r="X40" t="str">
            <v/>
          </cell>
          <cell r="Y40">
            <v>1152</v>
          </cell>
          <cell r="Z40">
            <v>1287</v>
          </cell>
          <cell r="AA40">
            <v>2.15</v>
          </cell>
          <cell r="AB40" t="str">
            <v/>
          </cell>
        </row>
        <row r="41">
          <cell r="A41">
            <v>40600</v>
          </cell>
          <cell r="M41">
            <v>1153</v>
          </cell>
          <cell r="N41">
            <v>1283</v>
          </cell>
          <cell r="O41">
            <v>2.1480000000000001</v>
          </cell>
          <cell r="P41" t="str">
            <v/>
          </cell>
          <cell r="Q41">
            <v>1154</v>
          </cell>
          <cell r="R41">
            <v>1269</v>
          </cell>
          <cell r="S41">
            <v>2.15</v>
          </cell>
          <cell r="T41" t="str">
            <v/>
          </cell>
          <cell r="U41">
            <v>1155</v>
          </cell>
          <cell r="V41">
            <v>1267</v>
          </cell>
          <cell r="W41">
            <v>2.15</v>
          </cell>
          <cell r="X41" t="str">
            <v/>
          </cell>
          <cell r="Y41" t="str">
            <v/>
          </cell>
          <cell r="Z41" t="str">
            <v/>
          </cell>
          <cell r="AA41" t="str">
            <v/>
          </cell>
          <cell r="AB41" t="str">
            <v/>
          </cell>
        </row>
        <row r="42">
          <cell r="A42">
            <v>40601</v>
          </cell>
          <cell r="M42">
            <v>1156</v>
          </cell>
          <cell r="N42">
            <v>1279</v>
          </cell>
          <cell r="O42">
            <v>2.14</v>
          </cell>
          <cell r="P42" t="str">
            <v/>
          </cell>
          <cell r="Q42">
            <v>1159</v>
          </cell>
          <cell r="R42">
            <v>1275</v>
          </cell>
          <cell r="S42">
            <v>2.13</v>
          </cell>
          <cell r="T42" t="str">
            <v/>
          </cell>
          <cell r="U42">
            <v>1160</v>
          </cell>
          <cell r="V42">
            <v>1278</v>
          </cell>
          <cell r="W42">
            <v>2.13</v>
          </cell>
          <cell r="X42" t="str">
            <v/>
          </cell>
          <cell r="Y42">
            <v>1161</v>
          </cell>
          <cell r="Z42">
            <v>1272</v>
          </cell>
          <cell r="AA42">
            <v>2.1240000000000001</v>
          </cell>
          <cell r="AB42" t="str">
            <v/>
          </cell>
        </row>
        <row r="43">
          <cell r="A43">
            <v>40602</v>
          </cell>
          <cell r="M43">
            <v>1161</v>
          </cell>
          <cell r="N43">
            <v>1272</v>
          </cell>
          <cell r="O43">
            <v>2.1240000000000001</v>
          </cell>
          <cell r="P43" t="str">
            <v/>
          </cell>
          <cell r="Q43">
            <v>1162</v>
          </cell>
          <cell r="R43">
            <v>1275</v>
          </cell>
          <cell r="S43">
            <v>2.1389999999999998</v>
          </cell>
          <cell r="T43" t="str">
            <v/>
          </cell>
          <cell r="U43">
            <v>1163</v>
          </cell>
          <cell r="V43">
            <v>1365</v>
          </cell>
          <cell r="W43">
            <v>2.1539999999999999</v>
          </cell>
          <cell r="X43" t="str">
            <v/>
          </cell>
          <cell r="Y43" t="str">
            <v/>
          </cell>
          <cell r="Z43" t="str">
            <v/>
          </cell>
          <cell r="AA43" t="str">
            <v/>
          </cell>
          <cell r="AB43" t="str">
            <v/>
          </cell>
        </row>
        <row r="44">
          <cell r="A44">
            <v>40603</v>
          </cell>
          <cell r="M44">
            <v>1164</v>
          </cell>
          <cell r="N44">
            <v>1289</v>
          </cell>
          <cell r="O44">
            <v>2.1659999999999999</v>
          </cell>
          <cell r="P44" t="str">
            <v/>
          </cell>
          <cell r="Q44">
            <v>1165</v>
          </cell>
          <cell r="R44">
            <v>1263</v>
          </cell>
          <cell r="S44">
            <v>2.1480000000000001</v>
          </cell>
          <cell r="T44" t="str">
            <v/>
          </cell>
          <cell r="U44">
            <v>1166</v>
          </cell>
          <cell r="V44">
            <v>1265</v>
          </cell>
          <cell r="W44">
            <v>2.16</v>
          </cell>
          <cell r="X44" t="str">
            <v/>
          </cell>
          <cell r="Y44" t="str">
            <v/>
          </cell>
          <cell r="Z44" t="str">
            <v/>
          </cell>
          <cell r="AA44" t="str">
            <v/>
          </cell>
          <cell r="AB44" t="str">
            <v/>
          </cell>
        </row>
        <row r="45">
          <cell r="A45">
            <v>40604</v>
          </cell>
          <cell r="M45">
            <v>1167</v>
          </cell>
          <cell r="N45">
            <v>1283</v>
          </cell>
          <cell r="O45">
            <v>2.16</v>
          </cell>
          <cell r="P45" t="str">
            <v/>
          </cell>
          <cell r="Q45">
            <v>1168</v>
          </cell>
          <cell r="R45">
            <v>1252</v>
          </cell>
          <cell r="S45">
            <v>2.1659999999999999</v>
          </cell>
          <cell r="T45" t="str">
            <v/>
          </cell>
          <cell r="U45">
            <v>1169</v>
          </cell>
          <cell r="V45">
            <v>1288</v>
          </cell>
          <cell r="W45">
            <v>2.1749999999999998</v>
          </cell>
          <cell r="X45" t="str">
            <v/>
          </cell>
          <cell r="Y45" t="str">
            <v/>
          </cell>
          <cell r="Z45" t="str">
            <v/>
          </cell>
          <cell r="AA45" t="str">
            <v/>
          </cell>
          <cell r="AB45" t="str">
            <v/>
          </cell>
        </row>
        <row r="46">
          <cell r="A46">
            <v>40605</v>
          </cell>
          <cell r="M46">
            <v>1170</v>
          </cell>
          <cell r="N46">
            <v>1312</v>
          </cell>
          <cell r="O46">
            <v>2.1749999999999998</v>
          </cell>
          <cell r="P46" t="str">
            <v/>
          </cell>
          <cell r="Q46">
            <v>1171</v>
          </cell>
          <cell r="R46">
            <v>1278</v>
          </cell>
          <cell r="S46">
            <v>2.1749999999999998</v>
          </cell>
          <cell r="T46" t="str">
            <v/>
          </cell>
          <cell r="U46">
            <v>1173</v>
          </cell>
          <cell r="V46">
            <v>1270</v>
          </cell>
          <cell r="W46">
            <v>2.1840000000000002</v>
          </cell>
          <cell r="X46" t="str">
            <v/>
          </cell>
          <cell r="Y46" t="str">
            <v/>
          </cell>
          <cell r="Z46" t="str">
            <v/>
          </cell>
          <cell r="AA46" t="str">
            <v/>
          </cell>
          <cell r="AB46" t="str">
            <v/>
          </cell>
        </row>
        <row r="47">
          <cell r="A47">
            <v>40606</v>
          </cell>
          <cell r="M47">
            <v>1174</v>
          </cell>
          <cell r="N47">
            <v>1290</v>
          </cell>
          <cell r="O47">
            <v>2.173</v>
          </cell>
          <cell r="P47" t="str">
            <v/>
          </cell>
          <cell r="Q47">
            <v>1176</v>
          </cell>
          <cell r="R47">
            <v>1281</v>
          </cell>
          <cell r="S47">
            <v>2.1619999999999999</v>
          </cell>
          <cell r="T47" t="str">
            <v/>
          </cell>
          <cell r="U47">
            <v>1177</v>
          </cell>
          <cell r="V47">
            <v>1270</v>
          </cell>
          <cell r="W47">
            <v>2.1539999999999999</v>
          </cell>
          <cell r="X47" t="str">
            <v/>
          </cell>
          <cell r="Y47" t="str">
            <v/>
          </cell>
          <cell r="Z47" t="str">
            <v/>
          </cell>
          <cell r="AA47" t="str">
            <v/>
          </cell>
          <cell r="AB47" t="str">
            <v/>
          </cell>
        </row>
        <row r="48">
          <cell r="A48">
            <v>40607</v>
          </cell>
          <cell r="M48">
            <v>1178</v>
          </cell>
          <cell r="N48">
            <v>1277</v>
          </cell>
          <cell r="O48">
            <v>2.1469999999999998</v>
          </cell>
          <cell r="P48" t="str">
            <v/>
          </cell>
          <cell r="Q48">
            <v>1179</v>
          </cell>
          <cell r="R48">
            <v>1265</v>
          </cell>
          <cell r="S48">
            <v>2.1429999999999998</v>
          </cell>
          <cell r="T48" t="str">
            <v/>
          </cell>
          <cell r="U48">
            <v>1180</v>
          </cell>
          <cell r="V48">
            <v>1255</v>
          </cell>
          <cell r="W48">
            <v>2.1429999999999998</v>
          </cell>
          <cell r="X48" t="str">
            <v/>
          </cell>
          <cell r="Y48" t="str">
            <v/>
          </cell>
          <cell r="Z48" t="str">
            <v/>
          </cell>
          <cell r="AA48" t="str">
            <v/>
          </cell>
          <cell r="AB48" t="str">
            <v/>
          </cell>
        </row>
        <row r="49">
          <cell r="A49">
            <v>40608</v>
          </cell>
          <cell r="M49">
            <v>1181</v>
          </cell>
          <cell r="N49">
            <v>1304</v>
          </cell>
          <cell r="O49">
            <v>2.14</v>
          </cell>
          <cell r="P49" t="str">
            <v/>
          </cell>
          <cell r="Q49">
            <v>1182</v>
          </cell>
          <cell r="R49">
            <v>1279</v>
          </cell>
          <cell r="S49">
            <v>2.16</v>
          </cell>
          <cell r="T49" t="str">
            <v/>
          </cell>
          <cell r="U49">
            <v>1183</v>
          </cell>
          <cell r="V49">
            <v>1300</v>
          </cell>
          <cell r="W49">
            <v>2.16</v>
          </cell>
          <cell r="X49" t="str">
            <v/>
          </cell>
          <cell r="Y49">
            <v>1184</v>
          </cell>
          <cell r="Z49">
            <v>1274</v>
          </cell>
          <cell r="AA49">
            <v>2.16</v>
          </cell>
          <cell r="AB49" t="str">
            <v/>
          </cell>
        </row>
        <row r="50">
          <cell r="A50">
            <v>40609</v>
          </cell>
          <cell r="M50">
            <v>1185</v>
          </cell>
          <cell r="N50">
            <v>1273</v>
          </cell>
          <cell r="O50">
            <v>2.181</v>
          </cell>
          <cell r="P50" t="str">
            <v/>
          </cell>
          <cell r="Q50">
            <v>1186</v>
          </cell>
          <cell r="R50">
            <v>1285</v>
          </cell>
          <cell r="S50">
            <v>2.15</v>
          </cell>
          <cell r="T50" t="str">
            <v/>
          </cell>
          <cell r="U50">
            <v>1187</v>
          </cell>
          <cell r="V50">
            <v>1284</v>
          </cell>
          <cell r="W50">
            <v>2.15</v>
          </cell>
          <cell r="X50" t="str">
            <v/>
          </cell>
          <cell r="Y50" t="str">
            <v/>
          </cell>
          <cell r="Z50" t="str">
            <v/>
          </cell>
          <cell r="AA50" t="str">
            <v/>
          </cell>
          <cell r="AB50" t="str">
            <v/>
          </cell>
        </row>
        <row r="51">
          <cell r="A51">
            <v>40610</v>
          </cell>
          <cell r="M51">
            <v>1188</v>
          </cell>
          <cell r="N51">
            <v>1274</v>
          </cell>
          <cell r="O51">
            <v>2.1190000000000002</v>
          </cell>
          <cell r="P51" t="str">
            <v/>
          </cell>
          <cell r="Q51">
            <v>1189</v>
          </cell>
          <cell r="R51">
            <v>1286</v>
          </cell>
          <cell r="S51">
            <v>2.13</v>
          </cell>
          <cell r="T51" t="str">
            <v/>
          </cell>
          <cell r="U51">
            <v>1190</v>
          </cell>
          <cell r="V51">
            <v>1276</v>
          </cell>
          <cell r="W51">
            <v>2.141</v>
          </cell>
          <cell r="X51" t="str">
            <v/>
          </cell>
          <cell r="Y51" t="str">
            <v/>
          </cell>
          <cell r="Z51" t="str">
            <v/>
          </cell>
          <cell r="AA51" t="str">
            <v/>
          </cell>
          <cell r="AB51" t="str">
            <v/>
          </cell>
        </row>
        <row r="52">
          <cell r="A52">
            <v>40611</v>
          </cell>
          <cell r="M52">
            <v>1191</v>
          </cell>
          <cell r="N52">
            <v>1271</v>
          </cell>
          <cell r="O52">
            <v>2.145</v>
          </cell>
          <cell r="P52" t="str">
            <v/>
          </cell>
          <cell r="Q52">
            <v>1192</v>
          </cell>
          <cell r="R52">
            <v>1269</v>
          </cell>
          <cell r="S52">
            <v>2.145</v>
          </cell>
          <cell r="T52" t="str">
            <v/>
          </cell>
          <cell r="U52">
            <v>1193</v>
          </cell>
          <cell r="V52">
            <v>1160</v>
          </cell>
          <cell r="W52">
            <v>2.1520000000000001</v>
          </cell>
          <cell r="X52" t="str">
            <v/>
          </cell>
          <cell r="Y52" t="str">
            <v/>
          </cell>
          <cell r="Z52" t="str">
            <v/>
          </cell>
          <cell r="AA52" t="str">
            <v/>
          </cell>
          <cell r="AB52" t="str">
            <v/>
          </cell>
        </row>
        <row r="53">
          <cell r="A53">
            <v>40612</v>
          </cell>
          <cell r="M53">
            <v>1158</v>
          </cell>
          <cell r="N53">
            <v>1316</v>
          </cell>
          <cell r="O53">
            <v>2.08</v>
          </cell>
          <cell r="P53">
            <v>4.4889999999999999</v>
          </cell>
          <cell r="Q53">
            <v>1194</v>
          </cell>
          <cell r="R53">
            <v>1311</v>
          </cell>
          <cell r="S53">
            <v>2.0790000000000002</v>
          </cell>
          <cell r="T53">
            <v>4.0999999999999996</v>
          </cell>
          <cell r="U53">
            <v>1195</v>
          </cell>
          <cell r="V53">
            <v>1291</v>
          </cell>
          <cell r="X53" t="str">
            <v/>
          </cell>
          <cell r="Y53" t="str">
            <v/>
          </cell>
          <cell r="Z53" t="str">
            <v/>
          </cell>
          <cell r="AA53" t="str">
            <v/>
          </cell>
          <cell r="AB53" t="str">
            <v/>
          </cell>
        </row>
        <row r="54">
          <cell r="A54">
            <v>40613</v>
          </cell>
          <cell r="M54">
            <v>1196</v>
          </cell>
          <cell r="N54">
            <v>1310</v>
          </cell>
          <cell r="O54">
            <v>2.0680000000000001</v>
          </cell>
          <cell r="P54">
            <v>4.28</v>
          </cell>
          <cell r="Q54">
            <v>1197</v>
          </cell>
          <cell r="R54">
            <v>1310</v>
          </cell>
          <cell r="S54">
            <v>2.0699999999999998</v>
          </cell>
          <cell r="U54">
            <v>1198</v>
          </cell>
          <cell r="V54">
            <v>1300</v>
          </cell>
          <cell r="W54">
            <v>2.0659999999999998</v>
          </cell>
          <cell r="X54">
            <v>4.2190000000000003</v>
          </cell>
          <cell r="Y54" t="str">
            <v/>
          </cell>
          <cell r="Z54" t="str">
            <v/>
          </cell>
          <cell r="AA54" t="str">
            <v/>
          </cell>
          <cell r="AB54" t="str">
            <v/>
          </cell>
        </row>
        <row r="55">
          <cell r="A55">
            <v>40614</v>
          </cell>
          <cell r="M55">
            <v>1199</v>
          </cell>
          <cell r="N55">
            <v>1313</v>
          </cell>
          <cell r="O55">
            <v>2.08</v>
          </cell>
          <cell r="Q55">
            <v>1200</v>
          </cell>
          <cell r="R55">
            <v>1305</v>
          </cell>
          <cell r="S55">
            <v>2.09</v>
          </cell>
          <cell r="T55">
            <v>4.2359999999999998</v>
          </cell>
          <cell r="U55">
            <v>1201</v>
          </cell>
          <cell r="V55">
            <v>1314</v>
          </cell>
          <cell r="W55">
            <v>2.09</v>
          </cell>
          <cell r="X55" t="str">
            <v/>
          </cell>
          <cell r="Y55" t="str">
            <v/>
          </cell>
          <cell r="Z55" t="str">
            <v/>
          </cell>
          <cell r="AA55" t="str">
            <v/>
          </cell>
          <cell r="AB55" t="str">
            <v/>
          </cell>
        </row>
        <row r="56">
          <cell r="A56">
            <v>40615</v>
          </cell>
          <cell r="M56">
            <v>1202</v>
          </cell>
          <cell r="N56">
            <v>1311</v>
          </cell>
          <cell r="O56">
            <v>2.101</v>
          </cell>
          <cell r="P56">
            <v>4.18</v>
          </cell>
          <cell r="Q56">
            <v>1203</v>
          </cell>
          <cell r="R56">
            <v>1248</v>
          </cell>
          <cell r="S56">
            <v>2.085</v>
          </cell>
          <cell r="U56">
            <v>1204</v>
          </cell>
          <cell r="V56">
            <v>1312</v>
          </cell>
          <cell r="W56">
            <v>2.0630000000000002</v>
          </cell>
          <cell r="X56">
            <v>4.09</v>
          </cell>
          <cell r="Y56" t="str">
            <v/>
          </cell>
          <cell r="Z56" t="str">
            <v/>
          </cell>
          <cell r="AA56" t="str">
            <v/>
          </cell>
          <cell r="AB56" t="str">
            <v/>
          </cell>
        </row>
        <row r="57">
          <cell r="A57">
            <v>40616</v>
          </cell>
          <cell r="M57">
            <v>1205</v>
          </cell>
          <cell r="N57">
            <v>1318</v>
          </cell>
          <cell r="Q57">
            <v>1206</v>
          </cell>
          <cell r="R57">
            <v>1312</v>
          </cell>
          <cell r="U57">
            <v>1207</v>
          </cell>
          <cell r="V57">
            <v>1304</v>
          </cell>
          <cell r="X57" t="str">
            <v/>
          </cell>
          <cell r="Y57" t="str">
            <v/>
          </cell>
          <cell r="Z57" t="str">
            <v/>
          </cell>
          <cell r="AA57" t="str">
            <v/>
          </cell>
          <cell r="AB57" t="str">
            <v/>
          </cell>
        </row>
        <row r="58">
          <cell r="A58">
            <v>40617</v>
          </cell>
          <cell r="M58">
            <v>1208</v>
          </cell>
          <cell r="N58">
            <v>1315</v>
          </cell>
          <cell r="O58">
            <v>2.0920000000000001</v>
          </cell>
          <cell r="P58">
            <v>4.0599999999999996</v>
          </cell>
          <cell r="Q58">
            <v>1209</v>
          </cell>
          <cell r="R58">
            <v>1301</v>
          </cell>
          <cell r="U58">
            <v>1210</v>
          </cell>
          <cell r="V58">
            <v>1311</v>
          </cell>
          <cell r="W58">
            <v>2.0830000000000002</v>
          </cell>
          <cell r="X58">
            <v>4.1630000000000003</v>
          </cell>
          <cell r="Y58" t="str">
            <v/>
          </cell>
          <cell r="Z58" t="str">
            <v/>
          </cell>
          <cell r="AA58" t="str">
            <v/>
          </cell>
          <cell r="AB58" t="str">
            <v/>
          </cell>
        </row>
        <row r="59">
          <cell r="A59">
            <v>40618</v>
          </cell>
          <cell r="M59">
            <v>1211</v>
          </cell>
          <cell r="N59">
            <v>1295</v>
          </cell>
          <cell r="Q59">
            <v>1212</v>
          </cell>
          <cell r="R59">
            <v>1299</v>
          </cell>
          <cell r="Y59" t="str">
            <v/>
          </cell>
          <cell r="Z59" t="str">
            <v/>
          </cell>
          <cell r="AA59" t="str">
            <v/>
          </cell>
          <cell r="AB59" t="str">
            <v/>
          </cell>
        </row>
        <row r="60">
          <cell r="A60">
            <v>40619</v>
          </cell>
          <cell r="Y60" t="str">
            <v/>
          </cell>
          <cell r="Z60" t="str">
            <v/>
          </cell>
          <cell r="AA60" t="str">
            <v/>
          </cell>
          <cell r="AB60" t="str">
            <v/>
          </cell>
        </row>
        <row r="61">
          <cell r="A61">
            <v>40620</v>
          </cell>
          <cell r="Y61" t="str">
            <v/>
          </cell>
          <cell r="Z61" t="str">
            <v/>
          </cell>
          <cell r="AA61" t="str">
            <v/>
          </cell>
          <cell r="AB61" t="str">
            <v/>
          </cell>
        </row>
        <row r="62">
          <cell r="Y62" t="str">
            <v/>
          </cell>
          <cell r="Z62" t="str">
            <v/>
          </cell>
          <cell r="AA62" t="str">
            <v/>
          </cell>
          <cell r="AB62" t="str">
            <v/>
          </cell>
        </row>
        <row r="63">
          <cell r="Y63" t="str">
            <v/>
          </cell>
          <cell r="Z63" t="str">
            <v/>
          </cell>
          <cell r="AA63" t="str">
            <v/>
          </cell>
          <cell r="AB63" t="str">
            <v/>
          </cell>
        </row>
        <row r="64">
          <cell r="Y64" t="str">
            <v/>
          </cell>
          <cell r="Z64" t="str">
            <v/>
          </cell>
          <cell r="AA64" t="str">
            <v/>
          </cell>
          <cell r="AB64" t="str">
            <v/>
          </cell>
        </row>
        <row r="65">
          <cell r="Y65" t="str">
            <v/>
          </cell>
          <cell r="Z65" t="str">
            <v/>
          </cell>
          <cell r="AA65" t="str">
            <v/>
          </cell>
          <cell r="AB65" t="str">
            <v/>
          </cell>
        </row>
        <row r="66">
          <cell r="Y66" t="str">
            <v/>
          </cell>
          <cell r="Z66" t="str">
            <v/>
          </cell>
          <cell r="AA66" t="str">
            <v/>
          </cell>
          <cell r="AB66" t="str">
            <v/>
          </cell>
        </row>
        <row r="67">
          <cell r="Y67" t="str">
            <v/>
          </cell>
          <cell r="Z67" t="str">
            <v/>
          </cell>
          <cell r="AA67" t="str">
            <v/>
          </cell>
          <cell r="AB67" t="str">
            <v/>
          </cell>
        </row>
        <row r="68">
          <cell r="Y68" t="str">
            <v/>
          </cell>
          <cell r="Z68" t="str">
            <v/>
          </cell>
          <cell r="AA68" t="str">
            <v/>
          </cell>
          <cell r="AB68" t="str">
            <v/>
          </cell>
        </row>
        <row r="69">
          <cell r="Y69" t="str">
            <v/>
          </cell>
          <cell r="Z69" t="str">
            <v/>
          </cell>
          <cell r="AA69" t="str">
            <v/>
          </cell>
          <cell r="AB69" t="str">
            <v/>
          </cell>
        </row>
        <row r="70">
          <cell r="Y70" t="str">
            <v/>
          </cell>
          <cell r="Z70" t="str">
            <v/>
          </cell>
          <cell r="AA70" t="str">
            <v/>
          </cell>
          <cell r="AB70" t="str">
            <v/>
          </cell>
        </row>
        <row r="71">
          <cell r="Y71" t="str">
            <v/>
          </cell>
          <cell r="Z71" t="str">
            <v/>
          </cell>
          <cell r="AA71" t="str">
            <v/>
          </cell>
          <cell r="AB71" t="str">
            <v/>
          </cell>
        </row>
        <row r="72">
          <cell r="Y72" t="str">
            <v/>
          </cell>
          <cell r="Z72" t="str">
            <v/>
          </cell>
          <cell r="AA72" t="str">
            <v/>
          </cell>
          <cell r="AB72" t="str">
            <v/>
          </cell>
        </row>
        <row r="73">
          <cell r="Y73" t="str">
            <v/>
          </cell>
          <cell r="Z73" t="str">
            <v/>
          </cell>
          <cell r="AA73" t="str">
            <v/>
          </cell>
          <cell r="AB73" t="str">
            <v/>
          </cell>
        </row>
        <row r="74">
          <cell r="Y74" t="str">
            <v/>
          </cell>
          <cell r="Z74" t="str">
            <v/>
          </cell>
          <cell r="AA74" t="str">
            <v/>
          </cell>
          <cell r="AB74" t="str">
            <v/>
          </cell>
        </row>
        <row r="75">
          <cell r="Y75" t="str">
            <v/>
          </cell>
          <cell r="Z75" t="str">
            <v/>
          </cell>
          <cell r="AA75" t="str">
            <v/>
          </cell>
          <cell r="AB75" t="str">
            <v/>
          </cell>
        </row>
        <row r="76">
          <cell r="Y76" t="str">
            <v/>
          </cell>
          <cell r="Z76" t="str">
            <v/>
          </cell>
          <cell r="AA76" t="str">
            <v/>
          </cell>
          <cell r="AB76" t="str">
            <v/>
          </cell>
        </row>
        <row r="77">
          <cell r="Y77" t="str">
            <v/>
          </cell>
          <cell r="Z77" t="str">
            <v/>
          </cell>
          <cell r="AA77" t="str">
            <v/>
          </cell>
          <cell r="AB77" t="str">
            <v/>
          </cell>
        </row>
        <row r="78">
          <cell r="Y78" t="str">
            <v/>
          </cell>
          <cell r="Z78" t="str">
            <v/>
          </cell>
          <cell r="AA78" t="str">
            <v/>
          </cell>
          <cell r="AB78" t="str">
            <v/>
          </cell>
        </row>
        <row r="79">
          <cell r="Y79" t="str">
            <v/>
          </cell>
          <cell r="Z79" t="str">
            <v/>
          </cell>
          <cell r="AA79" t="str">
            <v/>
          </cell>
          <cell r="AB79" t="str">
            <v/>
          </cell>
        </row>
        <row r="80">
          <cell r="Y80" t="str">
            <v/>
          </cell>
          <cell r="Z80" t="str">
            <v/>
          </cell>
          <cell r="AA80" t="str">
            <v/>
          </cell>
          <cell r="AB80" t="str">
            <v/>
          </cell>
        </row>
        <row r="81">
          <cell r="Y81" t="str">
            <v/>
          </cell>
          <cell r="Z81" t="str">
            <v/>
          </cell>
          <cell r="AA81" t="str">
            <v/>
          </cell>
          <cell r="AB81" t="str">
            <v/>
          </cell>
        </row>
        <row r="82">
          <cell r="Y82" t="str">
            <v/>
          </cell>
          <cell r="Z82" t="str">
            <v/>
          </cell>
          <cell r="AA82" t="str">
            <v/>
          </cell>
          <cell r="AB82" t="str">
            <v/>
          </cell>
        </row>
        <row r="83">
          <cell r="Y83" t="str">
            <v/>
          </cell>
          <cell r="Z83" t="str">
            <v/>
          </cell>
          <cell r="AA83" t="str">
            <v/>
          </cell>
          <cell r="AB83" t="str">
            <v/>
          </cell>
        </row>
        <row r="84">
          <cell r="Y84" t="str">
            <v/>
          </cell>
          <cell r="Z84" t="str">
            <v/>
          </cell>
          <cell r="AA84" t="str">
            <v/>
          </cell>
          <cell r="AB84" t="str">
            <v/>
          </cell>
        </row>
        <row r="85">
          <cell r="Y85" t="str">
            <v/>
          </cell>
          <cell r="Z85" t="str">
            <v/>
          </cell>
          <cell r="AA85" t="str">
            <v/>
          </cell>
          <cell r="AB85" t="str">
            <v/>
          </cell>
        </row>
        <row r="86">
          <cell r="Y86" t="str">
            <v/>
          </cell>
          <cell r="Z86" t="str">
            <v/>
          </cell>
          <cell r="AA86" t="str">
            <v/>
          </cell>
          <cell r="AB86" t="str">
            <v/>
          </cell>
        </row>
        <row r="87">
          <cell r="Y87" t="str">
            <v/>
          </cell>
          <cell r="Z87" t="str">
            <v/>
          </cell>
          <cell r="AA87" t="str">
            <v/>
          </cell>
          <cell r="AB87" t="str">
            <v/>
          </cell>
        </row>
        <row r="88">
          <cell r="Y88" t="str">
            <v/>
          </cell>
          <cell r="Z88" t="str">
            <v/>
          </cell>
          <cell r="AA88" t="str">
            <v/>
          </cell>
          <cell r="AB88" t="str">
            <v/>
          </cell>
        </row>
        <row r="89">
          <cell r="Y89" t="str">
            <v/>
          </cell>
          <cell r="Z89" t="str">
            <v/>
          </cell>
          <cell r="AA89" t="str">
            <v/>
          </cell>
          <cell r="AB89" t="str">
            <v/>
          </cell>
        </row>
        <row r="90">
          <cell r="Y90" t="str">
            <v/>
          </cell>
          <cell r="Z90" t="str">
            <v/>
          </cell>
          <cell r="AA90" t="str">
            <v/>
          </cell>
          <cell r="AB90" t="str">
            <v/>
          </cell>
        </row>
        <row r="91">
          <cell r="Y91" t="str">
            <v/>
          </cell>
          <cell r="Z91" t="str">
            <v/>
          </cell>
          <cell r="AA91" t="str">
            <v/>
          </cell>
          <cell r="AB91" t="str">
            <v/>
          </cell>
        </row>
        <row r="92">
          <cell r="Y92" t="str">
            <v/>
          </cell>
          <cell r="Z92" t="str">
            <v/>
          </cell>
          <cell r="AA92" t="str">
            <v/>
          </cell>
          <cell r="AB92" t="str">
            <v/>
          </cell>
        </row>
        <row r="93">
          <cell r="Y93" t="str">
            <v/>
          </cell>
          <cell r="Z93" t="str">
            <v/>
          </cell>
          <cell r="AA93" t="str">
            <v/>
          </cell>
          <cell r="AB93" t="str">
            <v/>
          </cell>
        </row>
        <row r="94">
          <cell r="Y94" t="str">
            <v/>
          </cell>
          <cell r="Z94" t="str">
            <v/>
          </cell>
          <cell r="AA94" t="str">
            <v/>
          </cell>
          <cell r="AB94" t="str">
            <v/>
          </cell>
        </row>
        <row r="95">
          <cell r="Y95" t="str">
            <v/>
          </cell>
          <cell r="Z95" t="str">
            <v/>
          </cell>
          <cell r="AA95" t="str">
            <v/>
          </cell>
          <cell r="AB95" t="str">
            <v/>
          </cell>
        </row>
        <row r="96">
          <cell r="Y96" t="str">
            <v/>
          </cell>
          <cell r="Z96" t="str">
            <v/>
          </cell>
          <cell r="AA96" t="str">
            <v/>
          </cell>
          <cell r="AB96" t="str">
            <v/>
          </cell>
        </row>
        <row r="97">
          <cell r="Y97" t="str">
            <v/>
          </cell>
          <cell r="Z97" t="str">
            <v/>
          </cell>
          <cell r="AA97" t="str">
            <v/>
          </cell>
          <cell r="AB97" t="str">
            <v/>
          </cell>
        </row>
        <row r="98">
          <cell r="Y98" t="str">
            <v/>
          </cell>
          <cell r="Z98" t="str">
            <v/>
          </cell>
          <cell r="AA98" t="str">
            <v/>
          </cell>
          <cell r="AB98" t="str">
            <v/>
          </cell>
        </row>
        <row r="99">
          <cell r="Y99" t="str">
            <v/>
          </cell>
          <cell r="Z99" t="str">
            <v/>
          </cell>
          <cell r="AA99" t="str">
            <v/>
          </cell>
          <cell r="AB99" t="str">
            <v/>
          </cell>
        </row>
        <row r="100">
          <cell r="Y100" t="str">
            <v/>
          </cell>
          <cell r="Z100" t="str">
            <v/>
          </cell>
          <cell r="AA100" t="str">
            <v/>
          </cell>
          <cell r="AB100" t="str">
            <v/>
          </cell>
        </row>
        <row r="101">
          <cell r="Y101" t="str">
            <v/>
          </cell>
          <cell r="Z101" t="str">
            <v/>
          </cell>
          <cell r="AA101" t="str">
            <v/>
          </cell>
          <cell r="AB101" t="str">
            <v/>
          </cell>
        </row>
        <row r="102">
          <cell r="Y102" t="str">
            <v/>
          </cell>
          <cell r="Z102" t="str">
            <v/>
          </cell>
          <cell r="AA102" t="str">
            <v/>
          </cell>
          <cell r="AB102" t="str">
            <v/>
          </cell>
        </row>
        <row r="103">
          <cell r="Y103" t="str">
            <v/>
          </cell>
          <cell r="Z103" t="str">
            <v/>
          </cell>
          <cell r="AA103" t="str">
            <v/>
          </cell>
          <cell r="AB103" t="str">
            <v/>
          </cell>
        </row>
        <row r="104">
          <cell r="Y104" t="str">
            <v/>
          </cell>
          <cell r="Z104" t="str">
            <v/>
          </cell>
          <cell r="AA104" t="str">
            <v/>
          </cell>
          <cell r="AB104" t="str">
            <v/>
          </cell>
        </row>
        <row r="105">
          <cell r="Y105" t="str">
            <v/>
          </cell>
          <cell r="Z105" t="str">
            <v/>
          </cell>
          <cell r="AA105" t="str">
            <v/>
          </cell>
          <cell r="AB105" t="str">
            <v/>
          </cell>
        </row>
        <row r="106">
          <cell r="Y106" t="str">
            <v/>
          </cell>
          <cell r="Z106" t="str">
            <v/>
          </cell>
          <cell r="AA106" t="str">
            <v/>
          </cell>
          <cell r="AB106" t="str">
            <v/>
          </cell>
        </row>
        <row r="107">
          <cell r="Y107" t="str">
            <v/>
          </cell>
          <cell r="Z107" t="str">
            <v/>
          </cell>
          <cell r="AA107" t="str">
            <v/>
          </cell>
          <cell r="AB107" t="str">
            <v/>
          </cell>
        </row>
        <row r="108">
          <cell r="Y108" t="str">
            <v/>
          </cell>
          <cell r="Z108" t="str">
            <v/>
          </cell>
          <cell r="AA108" t="str">
            <v/>
          </cell>
          <cell r="AB108" t="str">
            <v/>
          </cell>
        </row>
        <row r="109">
          <cell r="Y109" t="str">
            <v/>
          </cell>
          <cell r="Z109" t="str">
            <v/>
          </cell>
          <cell r="AA109" t="str">
            <v/>
          </cell>
          <cell r="AB109" t="str">
            <v/>
          </cell>
        </row>
        <row r="110">
          <cell r="Y110" t="str">
            <v/>
          </cell>
          <cell r="Z110" t="str">
            <v/>
          </cell>
          <cell r="AA110" t="str">
            <v/>
          </cell>
          <cell r="AB110" t="str">
            <v/>
          </cell>
        </row>
        <row r="111">
          <cell r="Y111" t="str">
            <v/>
          </cell>
          <cell r="Z111" t="str">
            <v/>
          </cell>
          <cell r="AA111" t="str">
            <v/>
          </cell>
          <cell r="AB111" t="str">
            <v/>
          </cell>
        </row>
        <row r="112">
          <cell r="Y112" t="str">
            <v/>
          </cell>
          <cell r="Z112" t="str">
            <v/>
          </cell>
          <cell r="AA112" t="str">
            <v/>
          </cell>
          <cell r="AB112" t="str">
            <v/>
          </cell>
        </row>
        <row r="113">
          <cell r="Y113" t="str">
            <v/>
          </cell>
          <cell r="Z113" t="str">
            <v/>
          </cell>
          <cell r="AA113" t="str">
            <v/>
          </cell>
          <cell r="AB113" t="str">
            <v/>
          </cell>
        </row>
        <row r="114">
          <cell r="Y114" t="str">
            <v/>
          </cell>
          <cell r="Z114" t="str">
            <v/>
          </cell>
          <cell r="AA114" t="str">
            <v/>
          </cell>
          <cell r="AB114" t="str">
            <v/>
          </cell>
        </row>
        <row r="115">
          <cell r="Y115" t="str">
            <v/>
          </cell>
          <cell r="Z115" t="str">
            <v/>
          </cell>
          <cell r="AA115" t="str">
            <v/>
          </cell>
          <cell r="AB115" t="str">
            <v/>
          </cell>
        </row>
        <row r="116">
          <cell r="Y116" t="str">
            <v/>
          </cell>
          <cell r="Z116" t="str">
            <v/>
          </cell>
          <cell r="AA116" t="str">
            <v/>
          </cell>
          <cell r="AB116" t="str">
            <v/>
          </cell>
        </row>
      </sheetData>
      <sheetData sheetId="1">
        <row r="2">
          <cell r="E2">
            <v>40590</v>
          </cell>
        </row>
        <row r="4">
          <cell r="E4">
            <v>40612</v>
          </cell>
        </row>
        <row r="12">
          <cell r="C12">
            <v>22377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34"/>
  <sheetViews>
    <sheetView tabSelected="1" workbookViewId="0">
      <selection activeCell="E1" sqref="E1:G1"/>
    </sheetView>
  </sheetViews>
  <sheetFormatPr baseColWidth="10" defaultRowHeight="15"/>
  <cols>
    <col min="18" max="16384" width="11.42578125" style="2"/>
  </cols>
  <sheetData>
    <row r="1" spans="1:17" ht="26.25">
      <c r="E1" s="28" t="s">
        <v>4</v>
      </c>
      <c r="F1" s="28"/>
      <c r="G1" s="28"/>
      <c r="I1" s="28" t="s">
        <v>0</v>
      </c>
      <c r="J1" s="28"/>
      <c r="L1" s="1" t="s">
        <v>1</v>
      </c>
      <c r="M1" s="29">
        <f>'[1]A REMPLIR'!C12</f>
        <v>22377</v>
      </c>
      <c r="N1" s="29"/>
      <c r="O1" s="29"/>
    </row>
    <row r="2" spans="1:17" ht="28.5">
      <c r="B2" s="3" t="s">
        <v>2</v>
      </c>
      <c r="C2" s="30">
        <f>'[1]A REMPLIR'!E2</f>
        <v>40590</v>
      </c>
      <c r="D2" s="30"/>
      <c r="E2" s="3" t="s">
        <v>3</v>
      </c>
      <c r="F2" s="30">
        <f>'[1]A REMPLIR'!E4</f>
        <v>40612</v>
      </c>
      <c r="G2" s="30"/>
      <c r="J2" s="4"/>
      <c r="K2" s="5"/>
      <c r="L2" s="5"/>
      <c r="M2" s="5"/>
    </row>
    <row r="3" spans="1:17" ht="15.75" thickBot="1"/>
    <row r="4" spans="1:17">
      <c r="B4" s="31"/>
      <c r="C4" s="32"/>
      <c r="D4" s="32"/>
      <c r="E4" s="33"/>
      <c r="F4" s="31"/>
      <c r="G4" s="32"/>
      <c r="H4" s="32"/>
      <c r="I4" s="33"/>
      <c r="J4" s="31"/>
      <c r="K4" s="32"/>
      <c r="L4" s="32"/>
      <c r="M4" s="33"/>
      <c r="N4" s="31"/>
      <c r="O4" s="32"/>
      <c r="P4" s="32"/>
      <c r="Q4" s="33"/>
    </row>
    <row r="5" spans="1:17" ht="15.75" thickBot="1">
      <c r="B5" s="6"/>
      <c r="C5" s="7"/>
      <c r="D5" s="7"/>
      <c r="E5" s="8"/>
      <c r="F5" s="6"/>
      <c r="G5" s="7"/>
      <c r="H5" s="7"/>
      <c r="I5" s="8"/>
      <c r="J5" s="6"/>
      <c r="K5" s="7"/>
      <c r="L5" s="7"/>
      <c r="M5" s="8"/>
      <c r="N5" s="6"/>
      <c r="O5" s="7"/>
      <c r="P5" s="7"/>
      <c r="Q5" s="8"/>
    </row>
    <row r="6" spans="1:17">
      <c r="A6" s="9">
        <f>'[1]A REMPLIR'!E2</f>
        <v>40590</v>
      </c>
      <c r="B6" s="10"/>
      <c r="C6" s="11"/>
      <c r="D6" s="12"/>
      <c r="E6" s="13"/>
      <c r="F6" s="10"/>
      <c r="G6" s="14"/>
      <c r="H6" s="12"/>
      <c r="I6" s="13"/>
      <c r="J6" s="10"/>
      <c r="K6" s="14"/>
      <c r="L6" s="12"/>
      <c r="M6" s="13"/>
      <c r="N6" s="10"/>
      <c r="O6" s="11"/>
      <c r="P6" s="12"/>
      <c r="Q6" s="13"/>
    </row>
    <row r="7" spans="1:17">
      <c r="A7" s="9">
        <f>A6+1</f>
        <v>40591</v>
      </c>
      <c r="B7" s="10"/>
      <c r="C7" s="11"/>
      <c r="D7" s="12"/>
      <c r="E7" s="13"/>
      <c r="F7" s="10"/>
      <c r="G7" s="14"/>
      <c r="H7" s="12"/>
      <c r="I7" s="13"/>
      <c r="J7" s="10"/>
      <c r="K7" s="14"/>
      <c r="L7" s="12"/>
      <c r="M7" s="13"/>
      <c r="N7" s="10"/>
      <c r="O7" s="11"/>
      <c r="P7" s="12"/>
      <c r="Q7" s="13"/>
    </row>
    <row r="8" spans="1:17">
      <c r="A8" s="9">
        <f t="shared" ref="A8:A30" si="0">A7+1</f>
        <v>40592</v>
      </c>
      <c r="B8" s="10"/>
      <c r="C8" s="11"/>
      <c r="D8" s="12"/>
      <c r="E8" s="13"/>
      <c r="F8" s="10"/>
      <c r="G8" s="14"/>
      <c r="H8" s="12"/>
      <c r="I8" s="13"/>
      <c r="J8" s="10"/>
      <c r="K8" s="14"/>
      <c r="L8" s="12"/>
      <c r="M8" s="13"/>
      <c r="N8" s="10"/>
      <c r="O8" s="11"/>
      <c r="P8" s="12"/>
      <c r="Q8" s="13"/>
    </row>
    <row r="9" spans="1:17">
      <c r="A9" s="9">
        <f t="shared" si="0"/>
        <v>40593</v>
      </c>
      <c r="B9" s="10"/>
      <c r="C9" s="11"/>
      <c r="D9" s="12"/>
      <c r="E9" s="13"/>
      <c r="F9" s="10"/>
      <c r="G9" s="14"/>
      <c r="H9" s="12"/>
      <c r="I9" s="13"/>
      <c r="J9" s="10"/>
      <c r="K9" s="14"/>
      <c r="L9" s="12"/>
      <c r="M9" s="13"/>
      <c r="N9" s="10"/>
      <c r="O9" s="11"/>
      <c r="P9" s="12"/>
      <c r="Q9" s="13"/>
    </row>
    <row r="10" spans="1:17">
      <c r="A10" s="9">
        <f t="shared" si="0"/>
        <v>40594</v>
      </c>
      <c r="B10" s="10"/>
      <c r="C10" s="11"/>
      <c r="D10" s="12"/>
      <c r="E10" s="13"/>
      <c r="F10" s="10"/>
      <c r="G10" s="14"/>
      <c r="H10" s="12"/>
      <c r="I10" s="13"/>
      <c r="J10" s="10"/>
      <c r="K10" s="14"/>
      <c r="L10" s="12"/>
      <c r="M10" s="13"/>
      <c r="N10" s="10"/>
      <c r="O10" s="11"/>
      <c r="P10" s="12"/>
      <c r="Q10" s="13"/>
    </row>
    <row r="11" spans="1:17">
      <c r="A11" s="9">
        <f t="shared" si="0"/>
        <v>40595</v>
      </c>
      <c r="B11" s="10"/>
      <c r="C11" s="11"/>
      <c r="D11" s="12"/>
      <c r="E11" s="13"/>
      <c r="F11" s="10"/>
      <c r="G11" s="14"/>
      <c r="H11" s="12"/>
      <c r="I11" s="13"/>
      <c r="J11" s="10"/>
      <c r="K11" s="14"/>
      <c r="L11" s="12"/>
      <c r="M11" s="13"/>
      <c r="N11" s="10"/>
      <c r="O11" s="11"/>
      <c r="P11" s="12"/>
      <c r="Q11" s="13"/>
    </row>
    <row r="12" spans="1:17">
      <c r="A12" s="9">
        <f t="shared" si="0"/>
        <v>40596</v>
      </c>
      <c r="B12" s="10"/>
      <c r="C12" s="11"/>
      <c r="D12" s="12"/>
      <c r="E12" s="13"/>
      <c r="F12" s="10"/>
      <c r="G12" s="14"/>
      <c r="H12" s="12"/>
      <c r="I12" s="13"/>
      <c r="J12" s="10"/>
      <c r="K12" s="14"/>
      <c r="L12" s="12"/>
      <c r="M12" s="13"/>
      <c r="N12" s="10"/>
      <c r="O12" s="11"/>
      <c r="P12" s="12"/>
      <c r="Q12" s="13"/>
    </row>
    <row r="13" spans="1:17">
      <c r="A13" s="9">
        <f t="shared" si="0"/>
        <v>40597</v>
      </c>
      <c r="B13" s="10"/>
      <c r="C13" s="11"/>
      <c r="D13" s="12"/>
      <c r="E13" s="13"/>
      <c r="F13" s="10"/>
      <c r="G13" s="14"/>
      <c r="H13" s="12"/>
      <c r="I13" s="13"/>
      <c r="J13" s="10"/>
      <c r="K13" s="14"/>
      <c r="L13" s="12"/>
      <c r="M13" s="13"/>
      <c r="N13" s="10"/>
      <c r="O13" s="11"/>
      <c r="P13" s="12"/>
      <c r="Q13" s="13"/>
    </row>
    <row r="14" spans="1:17">
      <c r="A14" s="9">
        <f t="shared" si="0"/>
        <v>40598</v>
      </c>
      <c r="B14" s="10"/>
      <c r="C14" s="11"/>
      <c r="D14" s="12"/>
      <c r="E14" s="13"/>
      <c r="F14" s="10"/>
      <c r="G14" s="14"/>
      <c r="H14" s="12"/>
      <c r="I14" s="13"/>
      <c r="J14" s="10"/>
      <c r="K14" s="14"/>
      <c r="L14" s="12"/>
      <c r="M14" s="13"/>
      <c r="N14" s="10"/>
      <c r="O14" s="11"/>
      <c r="P14" s="12"/>
      <c r="Q14" s="13"/>
    </row>
    <row r="15" spans="1:17">
      <c r="A15" s="9">
        <f t="shared" si="0"/>
        <v>40599</v>
      </c>
      <c r="B15" s="10"/>
      <c r="C15" s="11"/>
      <c r="D15" s="12"/>
      <c r="E15" s="13"/>
      <c r="F15" s="10"/>
      <c r="G15" s="14"/>
      <c r="H15" s="12"/>
      <c r="I15" s="13"/>
      <c r="J15" s="10"/>
      <c r="K15" s="14"/>
      <c r="L15" s="12"/>
      <c r="M15" s="13"/>
      <c r="N15" s="10"/>
      <c r="O15" s="11"/>
      <c r="P15" s="12"/>
      <c r="Q15" s="13"/>
    </row>
    <row r="16" spans="1:17">
      <c r="A16" s="9">
        <f t="shared" si="0"/>
        <v>40600</v>
      </c>
      <c r="B16" s="10"/>
      <c r="C16" s="11"/>
      <c r="D16" s="12"/>
      <c r="E16" s="13"/>
      <c r="F16" s="10"/>
      <c r="G16" s="14"/>
      <c r="H16" s="12"/>
      <c r="I16" s="13"/>
      <c r="J16" s="10"/>
      <c r="K16" s="14"/>
      <c r="L16" s="12"/>
      <c r="M16" s="13"/>
      <c r="N16" s="10"/>
      <c r="O16" s="11"/>
      <c r="P16" s="12"/>
      <c r="Q16" s="13"/>
    </row>
    <row r="17" spans="1:17">
      <c r="A17" s="9">
        <f t="shared" si="0"/>
        <v>40601</v>
      </c>
      <c r="B17" s="10"/>
      <c r="C17" s="11"/>
      <c r="D17" s="12"/>
      <c r="E17" s="13"/>
      <c r="F17" s="10"/>
      <c r="G17" s="14"/>
      <c r="H17" s="12"/>
      <c r="I17" s="13"/>
      <c r="J17" s="10"/>
      <c r="K17" s="14"/>
      <c r="L17" s="12"/>
      <c r="M17" s="13"/>
      <c r="N17" s="10"/>
      <c r="O17" s="11"/>
      <c r="P17" s="12"/>
      <c r="Q17" s="13"/>
    </row>
    <row r="18" spans="1:17">
      <c r="A18" s="9">
        <f t="shared" si="0"/>
        <v>40602</v>
      </c>
      <c r="B18" s="10"/>
      <c r="C18" s="11"/>
      <c r="D18" s="12"/>
      <c r="E18" s="13"/>
      <c r="F18" s="10"/>
      <c r="G18" s="14"/>
      <c r="H18" s="12"/>
      <c r="I18" s="13"/>
      <c r="J18" s="10"/>
      <c r="K18" s="14"/>
      <c r="L18" s="12"/>
      <c r="M18" s="13"/>
      <c r="N18" s="10"/>
      <c r="O18" s="11"/>
      <c r="P18" s="12"/>
      <c r="Q18" s="13"/>
    </row>
    <row r="19" spans="1:17">
      <c r="A19" s="9">
        <f>A18+1</f>
        <v>40603</v>
      </c>
      <c r="B19" s="10"/>
      <c r="C19" s="11"/>
      <c r="D19" s="12"/>
      <c r="E19" s="13"/>
      <c r="F19" s="10"/>
      <c r="G19" s="14"/>
      <c r="H19" s="12"/>
      <c r="I19" s="13"/>
      <c r="J19" s="10"/>
      <c r="K19" s="14"/>
      <c r="L19" s="12"/>
      <c r="M19" s="13"/>
      <c r="N19" s="10"/>
      <c r="O19" s="11"/>
      <c r="P19" s="12"/>
      <c r="Q19" s="13"/>
    </row>
    <row r="20" spans="1:17">
      <c r="A20" s="9">
        <f t="shared" si="0"/>
        <v>40604</v>
      </c>
      <c r="B20" s="10"/>
      <c r="C20" s="11"/>
      <c r="D20" s="12"/>
      <c r="E20" s="13"/>
      <c r="F20" s="10"/>
      <c r="G20" s="14"/>
      <c r="H20" s="12"/>
      <c r="I20" s="13"/>
      <c r="J20" s="10"/>
      <c r="K20" s="14"/>
      <c r="L20" s="12"/>
      <c r="M20" s="13"/>
      <c r="N20" s="10"/>
      <c r="O20" s="11"/>
      <c r="P20" s="12"/>
      <c r="Q20" s="13"/>
    </row>
    <row r="21" spans="1:17">
      <c r="A21" s="9">
        <f t="shared" si="0"/>
        <v>40605</v>
      </c>
      <c r="B21" s="10"/>
      <c r="C21" s="11"/>
      <c r="D21" s="12"/>
      <c r="E21" s="13"/>
      <c r="F21" s="10"/>
      <c r="G21" s="14"/>
      <c r="H21" s="12"/>
      <c r="I21" s="13"/>
      <c r="J21" s="10"/>
      <c r="K21" s="14"/>
      <c r="L21" s="12"/>
      <c r="M21" s="13"/>
      <c r="N21" s="10"/>
      <c r="O21" s="11"/>
      <c r="P21" s="12"/>
      <c r="Q21" s="13"/>
    </row>
    <row r="22" spans="1:17">
      <c r="A22" s="9">
        <f t="shared" si="0"/>
        <v>40606</v>
      </c>
      <c r="B22" s="10"/>
      <c r="C22" s="11"/>
      <c r="D22" s="12"/>
      <c r="E22" s="13"/>
      <c r="F22" s="10"/>
      <c r="G22" s="14"/>
      <c r="H22" s="12"/>
      <c r="I22" s="13"/>
      <c r="J22" s="10"/>
      <c r="K22" s="14"/>
      <c r="L22" s="12"/>
      <c r="M22" s="13"/>
      <c r="N22" s="10"/>
      <c r="O22" s="11"/>
      <c r="P22" s="12"/>
      <c r="Q22" s="13"/>
    </row>
    <row r="23" spans="1:17">
      <c r="A23" s="9">
        <f t="shared" si="0"/>
        <v>40607</v>
      </c>
      <c r="B23" s="10"/>
      <c r="C23" s="11"/>
      <c r="D23" s="12"/>
      <c r="E23" s="13"/>
      <c r="F23" s="10"/>
      <c r="G23" s="14"/>
      <c r="H23" s="12"/>
      <c r="I23" s="13"/>
      <c r="J23" s="10"/>
      <c r="K23" s="14"/>
      <c r="L23" s="12"/>
      <c r="M23" s="13"/>
      <c r="N23" s="10"/>
      <c r="O23" s="11"/>
      <c r="P23" s="12"/>
      <c r="Q23" s="13"/>
    </row>
    <row r="24" spans="1:17">
      <c r="A24" s="9">
        <f t="shared" si="0"/>
        <v>40608</v>
      </c>
      <c r="B24" s="10"/>
      <c r="C24" s="11"/>
      <c r="D24" s="12"/>
      <c r="E24" s="13"/>
      <c r="F24" s="10"/>
      <c r="G24" s="14"/>
      <c r="H24" s="12"/>
      <c r="I24" s="13"/>
      <c r="J24" s="10"/>
      <c r="K24" s="14"/>
      <c r="L24" s="12"/>
      <c r="M24" s="13"/>
      <c r="N24" s="10"/>
      <c r="O24" s="11"/>
      <c r="P24" s="12"/>
      <c r="Q24" s="13"/>
    </row>
    <row r="25" spans="1:17">
      <c r="A25" s="9">
        <f t="shared" si="0"/>
        <v>40609</v>
      </c>
      <c r="B25" s="10"/>
      <c r="C25" s="11"/>
      <c r="D25" s="12"/>
      <c r="E25" s="13"/>
      <c r="F25" s="10"/>
      <c r="G25" s="14"/>
      <c r="H25" s="12"/>
      <c r="I25" s="13"/>
      <c r="J25" s="10"/>
      <c r="K25" s="14"/>
      <c r="L25" s="12"/>
      <c r="M25" s="13"/>
      <c r="N25" s="10"/>
      <c r="O25" s="11"/>
      <c r="P25" s="12"/>
      <c r="Q25" s="13"/>
    </row>
    <row r="26" spans="1:17">
      <c r="A26" s="9">
        <f t="shared" si="0"/>
        <v>40610</v>
      </c>
      <c r="B26" s="10"/>
      <c r="C26" s="11"/>
      <c r="D26" s="12"/>
      <c r="E26" s="13"/>
      <c r="F26" s="10"/>
      <c r="G26" s="14"/>
      <c r="H26" s="12"/>
      <c r="I26" s="13"/>
      <c r="J26" s="10"/>
      <c r="K26" s="14"/>
      <c r="L26" s="12"/>
      <c r="M26" s="13"/>
      <c r="N26" s="10"/>
      <c r="O26" s="11"/>
      <c r="P26" s="12"/>
      <c r="Q26" s="13"/>
    </row>
    <row r="27" spans="1:17">
      <c r="A27" s="9">
        <f t="shared" si="0"/>
        <v>40611</v>
      </c>
      <c r="B27" s="10"/>
      <c r="C27" s="11"/>
      <c r="D27" s="12"/>
      <c r="E27" s="13"/>
      <c r="F27" s="10"/>
      <c r="G27" s="14"/>
      <c r="H27" s="12"/>
      <c r="I27" s="13"/>
      <c r="J27" s="10"/>
      <c r="K27" s="14"/>
      <c r="L27" s="12"/>
      <c r="M27" s="13"/>
      <c r="N27" s="10"/>
      <c r="O27" s="11"/>
      <c r="P27" s="12"/>
      <c r="Q27" s="13"/>
    </row>
    <row r="28" spans="1:17">
      <c r="A28" s="9">
        <f t="shared" si="0"/>
        <v>40612</v>
      </c>
      <c r="B28" s="10"/>
      <c r="C28" s="11"/>
      <c r="D28" s="12"/>
      <c r="E28" s="13"/>
      <c r="F28" s="10"/>
      <c r="G28" s="14"/>
      <c r="H28" s="12"/>
      <c r="I28" s="13"/>
      <c r="J28" s="10"/>
      <c r="K28" s="14"/>
      <c r="L28" s="12"/>
      <c r="M28" s="13"/>
      <c r="N28" s="10"/>
      <c r="O28" s="11"/>
      <c r="P28" s="12"/>
      <c r="Q28" s="13"/>
    </row>
    <row r="29" spans="1:17">
      <c r="A29" s="9">
        <f t="shared" si="0"/>
        <v>40613</v>
      </c>
      <c r="B29" s="10"/>
      <c r="C29" s="11"/>
      <c r="D29" s="12"/>
      <c r="E29" s="13"/>
      <c r="F29" s="10"/>
      <c r="G29" s="14"/>
      <c r="H29" s="12"/>
      <c r="I29" s="13"/>
      <c r="J29" s="10"/>
      <c r="K29" s="14"/>
      <c r="L29" s="12"/>
      <c r="M29" s="13"/>
      <c r="N29" s="10"/>
      <c r="O29" s="11"/>
      <c r="P29" s="12"/>
      <c r="Q29" s="13"/>
    </row>
    <row r="30" spans="1:17" ht="15.75" thickBot="1">
      <c r="A30" s="9">
        <f t="shared" si="0"/>
        <v>40614</v>
      </c>
      <c r="B30" s="15"/>
      <c r="C30" s="16"/>
      <c r="D30" s="17"/>
      <c r="E30" s="18"/>
      <c r="F30" s="15"/>
      <c r="G30" s="19"/>
      <c r="H30" s="17"/>
      <c r="I30" s="18"/>
      <c r="J30" s="15"/>
      <c r="K30" s="19"/>
      <c r="L30" s="17"/>
      <c r="M30" s="18"/>
      <c r="N30" s="15"/>
      <c r="O30" s="16"/>
      <c r="P30" s="17"/>
      <c r="Q30" s="18"/>
    </row>
    <row r="31" spans="1:17">
      <c r="B31" s="20" t="str">
        <f>IF(AND(A31&gt;=$C$2,A31&lt;=$F$2),INDEX('[1]B-Formulation'!M$1:M$65536,MATCH(A31,'[1]B-Formulation'!A$1:A$65536,0)),"")</f>
        <v/>
      </c>
      <c r="C31" s="21" t="str">
        <f>IF(AND(A31&gt;=$C$2,A31&lt;=$F$2),INDEX('[1]B-Formulation'!N$1:N$65536,MATCH(A31,'[1]B-Formulation'!A$1:A$65536,0)),"")</f>
        <v/>
      </c>
      <c r="D31" s="22" t="str">
        <f>IF(AND(A31&gt;=$C$2,A31&lt;=$F$2),INDEX('[1]B-Formulation'!O$1:O$65536,MATCH(A31,'[1]B-Formulation'!A$1:A$65536,0)),"")</f>
        <v/>
      </c>
      <c r="E31" s="23" t="str">
        <f>IF(AND(A31&gt;=$C$2,A31&lt;=$F$2),INDEX('[1]B-Formulation'!P$1:P$65536,MATCH(A31,'[1]B-Formulation'!A$1:A$65536,0)),"")</f>
        <v/>
      </c>
      <c r="F31" s="20" t="str">
        <f>IF(AND(A31&gt;=$C$2,A31&lt;=$F$2),INDEX('[1]B-Formulation'!Q$1:Q$65536,MATCH(A31,'[1]B-Formulation'!A$1:A$65536,0)),"")</f>
        <v/>
      </c>
      <c r="G31" s="24" t="str">
        <f>IF(AND(A31&gt;=$C$2,A31&lt;=$F$2),INDEX('[1]B-Formulation'!R$1:R$65536,MATCH(A31,'[1]B-Formulation'!A$1:A$65536,0)),"")</f>
        <v/>
      </c>
      <c r="H31" s="22" t="str">
        <f>IF(AND(A31&gt;=$C$2,A31&lt;=$F$2),INDEX('[1]B-Formulation'!S$1:S$65536,MATCH(A31,'[1]B-Formulation'!A$1:A$65536,0)),"")</f>
        <v/>
      </c>
      <c r="I31" s="23" t="str">
        <f>IF(AND(A31&gt;=$C$2,A31&lt;=$F$2),INDEX('[1]B-Formulation'!T$1:T$65536,MATCH(A31,'[1]B-Formulation'!A$1:A$65536,0)),"")</f>
        <v/>
      </c>
      <c r="J31" s="20" t="str">
        <f>IF(AND(A31&gt;=$C$2,A31&lt;=$F$2),INDEX('[1]B-Formulation'!U$1:U$65536,MATCH(A31,'[1]B-Formulation'!A$1:A$65536,0)),"")</f>
        <v/>
      </c>
      <c r="K31" s="24" t="str">
        <f>IF(AND(A31&gt;=$C$2,A31&lt;=$F$2),INDEX('[1]B-Formulation'!V$1:V$65536,MATCH(A31,'[1]B-Formulation'!A$1:A$65536,0)),"")</f>
        <v/>
      </c>
      <c r="L31" s="22" t="str">
        <f>IF(AND(A31&gt;=$C$2,A31&lt;=$F$2),INDEX('[1]B-Formulation'!W$1:W$65536,MATCH(A31,'[1]B-Formulation'!A$1:A$65536,0)),"")</f>
        <v/>
      </c>
      <c r="M31" s="23" t="str">
        <f>IF(AND(A31&gt;=$C$2,A31&lt;=$F$2),INDEX('[1]B-Formulation'!X$1:X$65536,MATCH(A31,'[1]B-Formulation'!A$1:A$65536,0)),"")</f>
        <v/>
      </c>
      <c r="N31" s="20" t="str">
        <f>IF(AND(A31&gt;=$C$2,A31&lt;=$F$2),INDEX('[1]B-Formulation'!Y$1:Y$65536,MATCH(A31,'[1]B-Formulation'!A$1:A$65536,0)),"")</f>
        <v/>
      </c>
      <c r="O31" s="21" t="str">
        <f>IF(AND(A31&gt;=$C$2,A31&lt;=$F$2),INDEX('[1]B-Formulation'!Z$1:Z$65536,MATCH(A31,'[1]B-Formulation'!A$1:A$65536,0)),"")</f>
        <v/>
      </c>
      <c r="P31" s="22" t="str">
        <f>IF(AND(A31&gt;=$C$2,A31&lt;=$F$2),INDEX('[1]B-Formulation'!AA$1:AA$65536,MATCH(A31,'[1]B-Formulation'!A$1:A$65536,0)),"")</f>
        <v/>
      </c>
      <c r="Q31" s="22" t="str">
        <f>IF(AND(A31&gt;=$C$2,A31&lt;=$F$2),INDEX('[1]B-Formulation'!AB$1:AB$65536,MATCH(A31,'[1]B-Formulation'!A$1:A$65536,0)),"")</f>
        <v/>
      </c>
    </row>
    <row r="34" spans="2:14">
      <c r="B34" s="25">
        <f>SUM(C6:C30,G6:G30,K6:K30,O6:O30)</f>
        <v>0</v>
      </c>
      <c r="E34" s="26" t="e">
        <f>AVERAGE(D6:D30,H6:H30,L6:L30,P6:P30)</f>
        <v>#DIV/0!</v>
      </c>
      <c r="H34" s="26" t="e">
        <f>AVERAGE(E6:E30,I6:I30,M6:M30,Q6:Q30)</f>
        <v>#DIV/0!</v>
      </c>
      <c r="L34" s="27" t="e">
        <f>B34*E34</f>
        <v>#DIV/0!</v>
      </c>
      <c r="M34" s="27"/>
      <c r="N34" s="27"/>
    </row>
  </sheetData>
  <mergeCells count="10">
    <mergeCell ref="L34:N34"/>
    <mergeCell ref="E1:G1"/>
    <mergeCell ref="M1:O1"/>
    <mergeCell ref="C2:D2"/>
    <mergeCell ref="F2:G2"/>
    <mergeCell ref="B4:E4"/>
    <mergeCell ref="F4:I4"/>
    <mergeCell ref="J4:M4"/>
    <mergeCell ref="N4:Q4"/>
    <mergeCell ref="I1:J1"/>
  </mergeCells>
  <conditionalFormatting sqref="E1 I1 L1:M1">
    <cfRule type="expression" dxfId="1" priority="1" stopIfTrue="1">
      <formula>$E$1="AD"</formula>
    </cfRule>
    <cfRule type="expression" dxfId="0" priority="2" stopIfTrue="1">
      <formula>$E$1="A 10"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phalco</dc:creator>
  <cp:lastModifiedBy>Utilisateur</cp:lastModifiedBy>
  <dcterms:created xsi:type="dcterms:W3CDTF">2011-03-20T09:29:34Z</dcterms:created>
  <dcterms:modified xsi:type="dcterms:W3CDTF">2011-03-20T09:57:13Z</dcterms:modified>
</cp:coreProperties>
</file>