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055" windowHeight="7950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K27" i="2" a="1"/>
  <c r="K27" s="1"/>
  <c r="L27" a="1"/>
  <c r="L27" s="1"/>
  <c r="M27" a="1"/>
  <c r="M27" s="1"/>
  <c r="N27" a="1"/>
  <c r="N27" s="1"/>
  <c r="O27" a="1"/>
  <c r="O27" s="1"/>
  <c r="J27" a="1"/>
  <c r="J27" s="1"/>
  <c r="R4"/>
  <c r="R5"/>
  <c r="R6"/>
  <c r="R7"/>
  <c r="R8"/>
  <c r="R3"/>
  <c r="K26"/>
  <c r="L26"/>
  <c r="M26"/>
  <c r="N26"/>
  <c r="O26"/>
  <c r="J26"/>
  <c r="J5"/>
  <c r="K5"/>
  <c r="L5"/>
  <c r="M5"/>
  <c r="N5"/>
  <c r="O5"/>
  <c r="J6"/>
  <c r="K6"/>
  <c r="L6"/>
  <c r="M6"/>
  <c r="N6"/>
  <c r="O6"/>
  <c r="J7"/>
  <c r="K7"/>
  <c r="L7"/>
  <c r="M7"/>
  <c r="N7"/>
  <c r="O7"/>
  <c r="J8"/>
  <c r="K8"/>
  <c r="L8"/>
  <c r="M8"/>
  <c r="N8"/>
  <c r="O8"/>
  <c r="J9"/>
  <c r="K9"/>
  <c r="L9"/>
  <c r="M9"/>
  <c r="N9"/>
  <c r="O9"/>
  <c r="J10"/>
  <c r="K10"/>
  <c r="L10"/>
  <c r="M10"/>
  <c r="N10"/>
  <c r="O10"/>
  <c r="J11"/>
  <c r="K11"/>
  <c r="L11"/>
  <c r="M11"/>
  <c r="N11"/>
  <c r="O11"/>
  <c r="J12"/>
  <c r="K12"/>
  <c r="L12"/>
  <c r="M12"/>
  <c r="N12"/>
  <c r="O12"/>
  <c r="J13"/>
  <c r="K13"/>
  <c r="L13"/>
  <c r="M13"/>
  <c r="N13"/>
  <c r="O13"/>
  <c r="J14"/>
  <c r="K14"/>
  <c r="L14"/>
  <c r="M14"/>
  <c r="N14"/>
  <c r="O14"/>
  <c r="J15"/>
  <c r="K15"/>
  <c r="L15"/>
  <c r="M15"/>
  <c r="N15"/>
  <c r="O15"/>
  <c r="J16"/>
  <c r="K16"/>
  <c r="L16"/>
  <c r="M16"/>
  <c r="N16"/>
  <c r="O16"/>
  <c r="J17"/>
  <c r="K17"/>
  <c r="L17"/>
  <c r="M17"/>
  <c r="N17"/>
  <c r="O17"/>
  <c r="J18"/>
  <c r="K18"/>
  <c r="L18"/>
  <c r="M18"/>
  <c r="N18"/>
  <c r="O18"/>
  <c r="J19"/>
  <c r="K19"/>
  <c r="L19"/>
  <c r="M19"/>
  <c r="N19"/>
  <c r="O19"/>
  <c r="J20"/>
  <c r="K20"/>
  <c r="L20"/>
  <c r="M20"/>
  <c r="N20"/>
  <c r="O20"/>
  <c r="J21"/>
  <c r="K21"/>
  <c r="L21"/>
  <c r="M21"/>
  <c r="N21"/>
  <c r="O21"/>
  <c r="J22"/>
  <c r="K22"/>
  <c r="L22"/>
  <c r="M22"/>
  <c r="N22"/>
  <c r="O22"/>
  <c r="J23"/>
  <c r="K23"/>
  <c r="L23"/>
  <c r="M23"/>
  <c r="N23"/>
  <c r="O23"/>
  <c r="J24"/>
  <c r="K24"/>
  <c r="L24"/>
  <c r="M24"/>
  <c r="N24"/>
  <c r="O24"/>
  <c r="J25"/>
  <c r="K25"/>
  <c r="L25"/>
  <c r="M25"/>
  <c r="N25"/>
  <c r="O25"/>
  <c r="K4"/>
  <c r="L4"/>
  <c r="M4"/>
  <c r="N4"/>
  <c r="O4"/>
  <c r="J4"/>
</calcChain>
</file>

<file path=xl/sharedStrings.xml><?xml version="1.0" encoding="utf-8"?>
<sst xmlns="http://schemas.openxmlformats.org/spreadsheetml/2006/main" count="12" uniqueCount="6">
  <si>
    <t>Max design</t>
  </si>
  <si>
    <t>Ecotect</t>
  </si>
  <si>
    <t>solène</t>
  </si>
  <si>
    <t>Radiance</t>
  </si>
  <si>
    <t>Daysim</t>
  </si>
  <si>
    <t>Dialux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</si>
</sst>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R27"/>
  <sheetViews>
    <sheetView tabSelected="1" workbookViewId="0"/>
  </sheetViews>
  <sheetFormatPr baseColWidth="10" defaultRowHeight="15"/>
  <sheetData>
    <row r="3" spans="2:18">
      <c r="C3" s="1" t="s">
        <v>0</v>
      </c>
      <c r="D3" s="1" t="s">
        <v>1</v>
      </c>
      <c r="E3" s="2" t="s">
        <v>2</v>
      </c>
      <c r="F3" s="1" t="s">
        <v>3</v>
      </c>
      <c r="G3" s="1" t="s">
        <v>4</v>
      </c>
      <c r="H3" s="1" t="s">
        <v>5</v>
      </c>
      <c r="J3" s="1" t="s">
        <v>0</v>
      </c>
      <c r="K3" s="1" t="s">
        <v>1</v>
      </c>
      <c r="L3" s="2" t="s">
        <v>2</v>
      </c>
      <c r="M3" s="1" t="s">
        <v>3</v>
      </c>
      <c r="N3" s="1" t="s">
        <v>4</v>
      </c>
      <c r="O3" s="1" t="s">
        <v>5</v>
      </c>
      <c r="Q3">
        <v>1</v>
      </c>
      <c r="R3" t="str">
        <f>INDEX($J$3:$O$3,MATCH(SMALL($J$26:$O$26,Q3),$J$26:$O$26,0))</f>
        <v>Radiance</v>
      </c>
    </row>
    <row r="4" spans="2:18">
      <c r="B4">
        <v>1</v>
      </c>
      <c r="C4" s="3">
        <v>4.38</v>
      </c>
      <c r="D4" s="3">
        <v>2.96</v>
      </c>
      <c r="E4" s="3">
        <v>2.73</v>
      </c>
      <c r="F4" s="3">
        <v>0.39</v>
      </c>
      <c r="G4" s="3">
        <v>1.99</v>
      </c>
      <c r="H4" s="3">
        <v>0.12</v>
      </c>
      <c r="J4" s="4">
        <f>RANK(C4,$C4:$H4,1)</f>
        <v>6</v>
      </c>
      <c r="K4" s="4">
        <f t="shared" ref="K4:O4" si="0">RANK(D4,$C4:$H4,1)</f>
        <v>5</v>
      </c>
      <c r="L4" s="4">
        <f t="shared" si="0"/>
        <v>4</v>
      </c>
      <c r="M4" s="4">
        <f t="shared" si="0"/>
        <v>2</v>
      </c>
      <c r="N4" s="4">
        <f t="shared" si="0"/>
        <v>3</v>
      </c>
      <c r="O4" s="4">
        <f t="shared" si="0"/>
        <v>1</v>
      </c>
      <c r="Q4">
        <v>2</v>
      </c>
      <c r="R4" t="str">
        <f t="shared" ref="R4:R8" si="1">INDEX($J$3:$O$3,MATCH(SMALL($J$26:$O$26,Q4),$J$26:$O$26,0))</f>
        <v>Max design</v>
      </c>
    </row>
    <row r="5" spans="2:18">
      <c r="B5">
        <v>2</v>
      </c>
      <c r="C5" s="3">
        <v>2.5299999999999998</v>
      </c>
      <c r="D5" s="3">
        <v>0.76</v>
      </c>
      <c r="E5" s="3">
        <v>3.52</v>
      </c>
      <c r="F5" s="3">
        <v>0.66</v>
      </c>
      <c r="G5" s="3">
        <v>2.48</v>
      </c>
      <c r="H5" s="3">
        <v>0.37</v>
      </c>
      <c r="J5" s="4">
        <f t="shared" ref="J5:J25" si="2">RANK(C5,$C5:$H5,1)</f>
        <v>5</v>
      </c>
      <c r="K5" s="4">
        <f t="shared" ref="K5:K25" si="3">RANK(D5,$C5:$H5,1)</f>
        <v>3</v>
      </c>
      <c r="L5" s="4">
        <f t="shared" ref="L5:L25" si="4">RANK(E5,$C5:$H5,1)</f>
        <v>6</v>
      </c>
      <c r="M5" s="4">
        <f t="shared" ref="M5:M25" si="5">RANK(F5,$C5:$H5,1)</f>
        <v>2</v>
      </c>
      <c r="N5" s="4">
        <f t="shared" ref="N5:N25" si="6">RANK(G5,$C5:$H5,1)</f>
        <v>4</v>
      </c>
      <c r="O5" s="4">
        <f t="shared" ref="O5:O25" si="7">RANK(H5,$C5:$H5,1)</f>
        <v>1</v>
      </c>
      <c r="Q5">
        <v>3</v>
      </c>
      <c r="R5" t="str">
        <f t="shared" si="1"/>
        <v>Daysim</v>
      </c>
    </row>
    <row r="6" spans="2:18">
      <c r="B6">
        <v>3</v>
      </c>
      <c r="C6" s="3">
        <v>33.71</v>
      </c>
      <c r="D6" s="3">
        <v>8.39</v>
      </c>
      <c r="E6" s="3">
        <v>1.67</v>
      </c>
      <c r="F6" s="3">
        <v>28.41</v>
      </c>
      <c r="G6" s="3">
        <v>22.92</v>
      </c>
      <c r="H6" s="3">
        <v>51.87</v>
      </c>
      <c r="J6" s="4">
        <f t="shared" si="2"/>
        <v>5</v>
      </c>
      <c r="K6" s="4">
        <f t="shared" si="3"/>
        <v>2</v>
      </c>
      <c r="L6" s="4">
        <f t="shared" si="4"/>
        <v>1</v>
      </c>
      <c r="M6" s="4">
        <f t="shared" si="5"/>
        <v>4</v>
      </c>
      <c r="N6" s="4">
        <f t="shared" si="6"/>
        <v>3</v>
      </c>
      <c r="O6" s="4">
        <f t="shared" si="7"/>
        <v>6</v>
      </c>
      <c r="Q6">
        <v>4</v>
      </c>
      <c r="R6" t="str">
        <f t="shared" si="1"/>
        <v>Dialux</v>
      </c>
    </row>
    <row r="7" spans="2:18">
      <c r="B7">
        <v>4</v>
      </c>
      <c r="C7" s="3">
        <v>2.21</v>
      </c>
      <c r="D7" s="3">
        <v>2.33</v>
      </c>
      <c r="E7" s="3">
        <v>2.65</v>
      </c>
      <c r="F7" s="3">
        <v>0</v>
      </c>
      <c r="G7" s="3">
        <v>1.61</v>
      </c>
      <c r="H7" s="3">
        <v>1.0900000000000001</v>
      </c>
      <c r="J7" s="4">
        <f t="shared" si="2"/>
        <v>4</v>
      </c>
      <c r="K7" s="4">
        <f t="shared" si="3"/>
        <v>5</v>
      </c>
      <c r="L7" s="4">
        <f t="shared" si="4"/>
        <v>6</v>
      </c>
      <c r="M7" s="4">
        <f t="shared" si="5"/>
        <v>1</v>
      </c>
      <c r="N7" s="4">
        <f t="shared" si="6"/>
        <v>3</v>
      </c>
      <c r="O7" s="4">
        <f t="shared" si="7"/>
        <v>2</v>
      </c>
      <c r="Q7">
        <v>5</v>
      </c>
      <c r="R7" t="str">
        <f t="shared" si="1"/>
        <v>Ecotect</v>
      </c>
    </row>
    <row r="8" spans="2:18">
      <c r="B8">
        <v>5</v>
      </c>
      <c r="C8" s="3">
        <v>2.12</v>
      </c>
      <c r="D8" s="3">
        <v>2.11</v>
      </c>
      <c r="E8" s="3">
        <v>2.23</v>
      </c>
      <c r="F8" s="3">
        <v>0.04</v>
      </c>
      <c r="G8" s="3">
        <v>1.29</v>
      </c>
      <c r="H8" s="3">
        <v>0.9</v>
      </c>
      <c r="J8" s="4">
        <f t="shared" si="2"/>
        <v>5</v>
      </c>
      <c r="K8" s="4">
        <f t="shared" si="3"/>
        <v>4</v>
      </c>
      <c r="L8" s="4">
        <f t="shared" si="4"/>
        <v>6</v>
      </c>
      <c r="M8" s="4">
        <f t="shared" si="5"/>
        <v>1</v>
      </c>
      <c r="N8" s="4">
        <f t="shared" si="6"/>
        <v>3</v>
      </c>
      <c r="O8" s="4">
        <f t="shared" si="7"/>
        <v>2</v>
      </c>
      <c r="Q8">
        <v>6</v>
      </c>
      <c r="R8" t="str">
        <f t="shared" si="1"/>
        <v>solène</v>
      </c>
    </row>
    <row r="9" spans="2:18">
      <c r="B9">
        <v>6</v>
      </c>
      <c r="C9" s="3">
        <v>0.65</v>
      </c>
      <c r="D9" s="3">
        <v>20.21</v>
      </c>
      <c r="E9" s="3">
        <v>4.47</v>
      </c>
      <c r="F9" s="3">
        <v>0.72</v>
      </c>
      <c r="G9" s="3">
        <v>3.17</v>
      </c>
      <c r="H9" s="3">
        <v>4.24</v>
      </c>
      <c r="J9" s="4">
        <f t="shared" si="2"/>
        <v>1</v>
      </c>
      <c r="K9" s="4">
        <f t="shared" si="3"/>
        <v>6</v>
      </c>
      <c r="L9" s="4">
        <f t="shared" si="4"/>
        <v>5</v>
      </c>
      <c r="M9" s="4">
        <f t="shared" si="5"/>
        <v>2</v>
      </c>
      <c r="N9" s="4">
        <f t="shared" si="6"/>
        <v>3</v>
      </c>
      <c r="O9" s="4">
        <f t="shared" si="7"/>
        <v>4</v>
      </c>
    </row>
    <row r="10" spans="2:18">
      <c r="B10">
        <v>7</v>
      </c>
      <c r="C10" s="3">
        <v>9.24</v>
      </c>
      <c r="D10" s="3">
        <v>14.13</v>
      </c>
      <c r="E10" s="3">
        <v>12.31</v>
      </c>
      <c r="F10" s="3">
        <v>8.89</v>
      </c>
      <c r="G10" s="3">
        <v>10.220000000000001</v>
      </c>
      <c r="H10" s="3">
        <v>14.96</v>
      </c>
      <c r="J10" s="4">
        <f t="shared" si="2"/>
        <v>2</v>
      </c>
      <c r="K10" s="4">
        <f t="shared" si="3"/>
        <v>5</v>
      </c>
      <c r="L10" s="4">
        <f t="shared" si="4"/>
        <v>4</v>
      </c>
      <c r="M10" s="4">
        <f t="shared" si="5"/>
        <v>1</v>
      </c>
      <c r="N10" s="4">
        <f t="shared" si="6"/>
        <v>3</v>
      </c>
      <c r="O10" s="4">
        <f t="shared" si="7"/>
        <v>6</v>
      </c>
    </row>
    <row r="11" spans="2:18">
      <c r="B11">
        <v>8</v>
      </c>
      <c r="C11" s="3">
        <v>25.46</v>
      </c>
      <c r="D11" s="3">
        <v>0.86</v>
      </c>
      <c r="E11" s="3">
        <v>28.61</v>
      </c>
      <c r="F11" s="3">
        <v>24.49</v>
      </c>
      <c r="G11" s="3">
        <v>24.72</v>
      </c>
      <c r="H11" s="3">
        <v>32.090000000000003</v>
      </c>
      <c r="J11" s="4">
        <f t="shared" si="2"/>
        <v>4</v>
      </c>
      <c r="K11" s="4">
        <f t="shared" si="3"/>
        <v>1</v>
      </c>
      <c r="L11" s="4">
        <f t="shared" si="4"/>
        <v>5</v>
      </c>
      <c r="M11" s="4">
        <f t="shared" si="5"/>
        <v>2</v>
      </c>
      <c r="N11" s="4">
        <f t="shared" si="6"/>
        <v>3</v>
      </c>
      <c r="O11" s="4">
        <f t="shared" si="7"/>
        <v>6</v>
      </c>
    </row>
    <row r="12" spans="2:18">
      <c r="B12">
        <v>9</v>
      </c>
      <c r="C12" s="3">
        <v>21.96</v>
      </c>
      <c r="D12" s="3">
        <v>5.78</v>
      </c>
      <c r="E12" s="3">
        <v>25.56</v>
      </c>
      <c r="F12" s="3">
        <v>21.19</v>
      </c>
      <c r="G12" s="3">
        <v>20.170000000000002</v>
      </c>
      <c r="H12" s="3">
        <v>26.15</v>
      </c>
      <c r="J12" s="4">
        <f t="shared" si="2"/>
        <v>4</v>
      </c>
      <c r="K12" s="4">
        <f t="shared" si="3"/>
        <v>1</v>
      </c>
      <c r="L12" s="4">
        <f t="shared" si="4"/>
        <v>5</v>
      </c>
      <c r="M12" s="4">
        <f t="shared" si="5"/>
        <v>3</v>
      </c>
      <c r="N12" s="4">
        <f t="shared" si="6"/>
        <v>2</v>
      </c>
      <c r="O12" s="4">
        <f t="shared" si="7"/>
        <v>6</v>
      </c>
    </row>
    <row r="13" spans="2:18">
      <c r="B13">
        <v>10</v>
      </c>
      <c r="C13" s="3">
        <v>0.37</v>
      </c>
      <c r="D13" s="3">
        <v>30.06</v>
      </c>
      <c r="E13" s="3">
        <v>2.4300000000000002</v>
      </c>
      <c r="F13" s="3">
        <v>0.99</v>
      </c>
      <c r="G13" s="3">
        <v>0.74</v>
      </c>
      <c r="H13" s="3">
        <v>5.16</v>
      </c>
      <c r="J13" s="4">
        <f t="shared" si="2"/>
        <v>1</v>
      </c>
      <c r="K13" s="4">
        <f t="shared" si="3"/>
        <v>6</v>
      </c>
      <c r="L13" s="4">
        <f t="shared" si="4"/>
        <v>4</v>
      </c>
      <c r="M13" s="4">
        <f t="shared" si="5"/>
        <v>3</v>
      </c>
      <c r="N13" s="4">
        <f t="shared" si="6"/>
        <v>2</v>
      </c>
      <c r="O13" s="4">
        <f t="shared" si="7"/>
        <v>5</v>
      </c>
    </row>
    <row r="14" spans="2:18">
      <c r="B14">
        <v>11</v>
      </c>
      <c r="C14" s="3">
        <v>3.77</v>
      </c>
      <c r="D14" s="3">
        <v>20.83</v>
      </c>
      <c r="E14" s="3">
        <v>8.9600000000000009</v>
      </c>
      <c r="F14" s="3">
        <v>5.78</v>
      </c>
      <c r="G14" s="3">
        <v>6.6</v>
      </c>
      <c r="H14" s="3">
        <v>8.76</v>
      </c>
      <c r="J14" s="4">
        <f t="shared" si="2"/>
        <v>1</v>
      </c>
      <c r="K14" s="4">
        <f t="shared" si="3"/>
        <v>6</v>
      </c>
      <c r="L14" s="4">
        <f t="shared" si="4"/>
        <v>5</v>
      </c>
      <c r="M14" s="4">
        <f t="shared" si="5"/>
        <v>2</v>
      </c>
      <c r="N14" s="4">
        <f t="shared" si="6"/>
        <v>3</v>
      </c>
      <c r="O14" s="4">
        <f t="shared" si="7"/>
        <v>4</v>
      </c>
    </row>
    <row r="15" spans="2:18">
      <c r="B15">
        <v>12</v>
      </c>
      <c r="C15" s="3">
        <v>16.46</v>
      </c>
      <c r="D15" s="3">
        <v>11.58</v>
      </c>
      <c r="E15" s="3">
        <v>18.77</v>
      </c>
      <c r="F15" s="3">
        <v>15.71</v>
      </c>
      <c r="G15" s="3">
        <v>16.37</v>
      </c>
      <c r="H15" s="3">
        <v>19.73</v>
      </c>
      <c r="J15" s="4">
        <f t="shared" si="2"/>
        <v>4</v>
      </c>
      <c r="K15" s="4">
        <f t="shared" si="3"/>
        <v>1</v>
      </c>
      <c r="L15" s="4">
        <f t="shared" si="4"/>
        <v>5</v>
      </c>
      <c r="M15" s="4">
        <f t="shared" si="5"/>
        <v>2</v>
      </c>
      <c r="N15" s="4">
        <f t="shared" si="6"/>
        <v>3</v>
      </c>
      <c r="O15" s="4">
        <f t="shared" si="7"/>
        <v>6</v>
      </c>
    </row>
    <row r="16" spans="2:18">
      <c r="B16">
        <v>13</v>
      </c>
      <c r="C16" s="3">
        <v>5.67</v>
      </c>
      <c r="D16" s="3">
        <v>23.79</v>
      </c>
      <c r="E16" s="3">
        <v>12.91</v>
      </c>
      <c r="F16" s="3">
        <v>8.9600000000000009</v>
      </c>
      <c r="G16" s="3">
        <v>9.39</v>
      </c>
      <c r="H16" s="3">
        <v>12.7</v>
      </c>
      <c r="J16" s="4">
        <f t="shared" si="2"/>
        <v>1</v>
      </c>
      <c r="K16" s="4">
        <f t="shared" si="3"/>
        <v>6</v>
      </c>
      <c r="L16" s="4">
        <f t="shared" si="4"/>
        <v>5</v>
      </c>
      <c r="M16" s="4">
        <f t="shared" si="5"/>
        <v>2</v>
      </c>
      <c r="N16" s="4">
        <f t="shared" si="6"/>
        <v>3</v>
      </c>
      <c r="O16" s="4">
        <f t="shared" si="7"/>
        <v>4</v>
      </c>
    </row>
    <row r="17" spans="2:15">
      <c r="B17">
        <v>14</v>
      </c>
      <c r="C17" s="3">
        <v>6.33</v>
      </c>
      <c r="D17" s="3">
        <v>26.44</v>
      </c>
      <c r="E17" s="3">
        <v>9.73</v>
      </c>
      <c r="F17" s="3">
        <v>5.95</v>
      </c>
      <c r="G17" s="3">
        <v>7.09</v>
      </c>
      <c r="H17" s="3">
        <v>8.1300000000000008</v>
      </c>
      <c r="J17" s="4">
        <f t="shared" si="2"/>
        <v>2</v>
      </c>
      <c r="K17" s="4">
        <f t="shared" si="3"/>
        <v>6</v>
      </c>
      <c r="L17" s="4">
        <f t="shared" si="4"/>
        <v>5</v>
      </c>
      <c r="M17" s="4">
        <f t="shared" si="5"/>
        <v>1</v>
      </c>
      <c r="N17" s="4">
        <f t="shared" si="6"/>
        <v>3</v>
      </c>
      <c r="O17" s="4">
        <f t="shared" si="7"/>
        <v>4</v>
      </c>
    </row>
    <row r="18" spans="2:15">
      <c r="B18">
        <v>15</v>
      </c>
      <c r="C18" s="3">
        <v>8.17</v>
      </c>
      <c r="D18" s="3">
        <v>24.39</v>
      </c>
      <c r="E18" s="3">
        <v>11.61</v>
      </c>
      <c r="F18" s="3">
        <v>7.41</v>
      </c>
      <c r="G18" s="3">
        <v>8.57</v>
      </c>
      <c r="H18" s="3">
        <v>9.9600000000000009</v>
      </c>
      <c r="J18" s="4">
        <f t="shared" si="2"/>
        <v>2</v>
      </c>
      <c r="K18" s="4">
        <f t="shared" si="3"/>
        <v>6</v>
      </c>
      <c r="L18" s="4">
        <f t="shared" si="4"/>
        <v>5</v>
      </c>
      <c r="M18" s="4">
        <f t="shared" si="5"/>
        <v>1</v>
      </c>
      <c r="N18" s="4">
        <f t="shared" si="6"/>
        <v>3</v>
      </c>
      <c r="O18" s="4">
        <f t="shared" si="7"/>
        <v>4</v>
      </c>
    </row>
    <row r="19" spans="2:15">
      <c r="B19">
        <v>16</v>
      </c>
      <c r="C19" s="3">
        <v>11.97</v>
      </c>
      <c r="D19" s="3">
        <v>18.46</v>
      </c>
      <c r="E19" s="3">
        <v>14.65</v>
      </c>
      <c r="F19" s="3">
        <v>11.7</v>
      </c>
      <c r="G19" s="3">
        <v>12.75</v>
      </c>
      <c r="H19" s="3">
        <v>14.39</v>
      </c>
      <c r="J19" s="4">
        <f t="shared" si="2"/>
        <v>2</v>
      </c>
      <c r="K19" s="4">
        <f t="shared" si="3"/>
        <v>6</v>
      </c>
      <c r="L19" s="4">
        <f t="shared" si="4"/>
        <v>5</v>
      </c>
      <c r="M19" s="4">
        <f t="shared" si="5"/>
        <v>1</v>
      </c>
      <c r="N19" s="4">
        <f t="shared" si="6"/>
        <v>3</v>
      </c>
      <c r="O19" s="4">
        <f t="shared" si="7"/>
        <v>4</v>
      </c>
    </row>
    <row r="20" spans="2:15">
      <c r="B20">
        <v>17</v>
      </c>
      <c r="C20" s="3">
        <v>6.09</v>
      </c>
      <c r="D20" s="3">
        <v>24.02</v>
      </c>
      <c r="E20" s="3">
        <v>12.27</v>
      </c>
      <c r="F20" s="3">
        <v>8.68</v>
      </c>
      <c r="G20" s="3">
        <v>9.23</v>
      </c>
      <c r="H20" s="3">
        <v>10.54</v>
      </c>
      <c r="J20" s="4">
        <f t="shared" si="2"/>
        <v>1</v>
      </c>
      <c r="K20" s="4">
        <f t="shared" si="3"/>
        <v>6</v>
      </c>
      <c r="L20" s="4">
        <f t="shared" si="4"/>
        <v>5</v>
      </c>
      <c r="M20" s="4">
        <f t="shared" si="5"/>
        <v>2</v>
      </c>
      <c r="N20" s="4">
        <f t="shared" si="6"/>
        <v>3</v>
      </c>
      <c r="O20" s="4">
        <f t="shared" si="7"/>
        <v>4</v>
      </c>
    </row>
    <row r="21" spans="2:15">
      <c r="B21">
        <v>18</v>
      </c>
      <c r="C21" s="3">
        <v>9.0500000000000007</v>
      </c>
      <c r="D21" s="3">
        <v>26.31</v>
      </c>
      <c r="E21" s="3">
        <v>11.48</v>
      </c>
      <c r="F21" s="3">
        <v>7.82</v>
      </c>
      <c r="G21" s="3">
        <v>7.94</v>
      </c>
      <c r="H21" s="3">
        <v>10.3</v>
      </c>
      <c r="J21" s="4">
        <f t="shared" si="2"/>
        <v>3</v>
      </c>
      <c r="K21" s="4">
        <f t="shared" si="3"/>
        <v>6</v>
      </c>
      <c r="L21" s="4">
        <f t="shared" si="4"/>
        <v>5</v>
      </c>
      <c r="M21" s="4">
        <f t="shared" si="5"/>
        <v>1</v>
      </c>
      <c r="N21" s="4">
        <f t="shared" si="6"/>
        <v>2</v>
      </c>
      <c r="O21" s="4">
        <f t="shared" si="7"/>
        <v>4</v>
      </c>
    </row>
    <row r="22" spans="2:15">
      <c r="B22">
        <v>19</v>
      </c>
      <c r="C22" s="3">
        <v>2.41</v>
      </c>
      <c r="D22" s="3">
        <v>33.46</v>
      </c>
      <c r="E22" s="3">
        <v>7.23</v>
      </c>
      <c r="F22" s="3">
        <v>4.3099999999999996</v>
      </c>
      <c r="G22" s="3">
        <v>4.99</v>
      </c>
      <c r="H22" s="3">
        <v>6.14</v>
      </c>
      <c r="J22" s="4">
        <f t="shared" si="2"/>
        <v>1</v>
      </c>
      <c r="K22" s="4">
        <f t="shared" si="3"/>
        <v>6</v>
      </c>
      <c r="L22" s="4">
        <f t="shared" si="4"/>
        <v>5</v>
      </c>
      <c r="M22" s="4">
        <f t="shared" si="5"/>
        <v>2</v>
      </c>
      <c r="N22" s="4">
        <f t="shared" si="6"/>
        <v>3</v>
      </c>
      <c r="O22" s="4">
        <f t="shared" si="7"/>
        <v>4</v>
      </c>
    </row>
    <row r="23" spans="2:15">
      <c r="B23">
        <v>20</v>
      </c>
      <c r="C23" s="3">
        <v>7.07</v>
      </c>
      <c r="D23" s="3">
        <v>26.09</v>
      </c>
      <c r="E23" s="3">
        <v>10.57</v>
      </c>
      <c r="F23" s="3">
        <v>7.01</v>
      </c>
      <c r="G23" s="3">
        <v>8.23</v>
      </c>
      <c r="H23" s="3">
        <v>9.42</v>
      </c>
      <c r="J23" s="4">
        <f t="shared" si="2"/>
        <v>2</v>
      </c>
      <c r="K23" s="4">
        <f t="shared" si="3"/>
        <v>6</v>
      </c>
      <c r="L23" s="4">
        <f t="shared" si="4"/>
        <v>5</v>
      </c>
      <c r="M23" s="4">
        <f t="shared" si="5"/>
        <v>1</v>
      </c>
      <c r="N23" s="4">
        <f t="shared" si="6"/>
        <v>3</v>
      </c>
      <c r="O23" s="4">
        <f t="shared" si="7"/>
        <v>4</v>
      </c>
    </row>
    <row r="24" spans="2:15">
      <c r="B24">
        <v>21</v>
      </c>
      <c r="C24" s="3">
        <v>4.58</v>
      </c>
      <c r="D24" s="3">
        <v>32.75</v>
      </c>
      <c r="E24" s="3">
        <v>8.9</v>
      </c>
      <c r="F24" s="3">
        <v>5.72</v>
      </c>
      <c r="G24" s="3">
        <v>6.66</v>
      </c>
      <c r="H24" s="3">
        <v>8.1</v>
      </c>
      <c r="J24" s="4">
        <f t="shared" si="2"/>
        <v>1</v>
      </c>
      <c r="K24" s="4">
        <f t="shared" si="3"/>
        <v>6</v>
      </c>
      <c r="L24" s="4">
        <f t="shared" si="4"/>
        <v>5</v>
      </c>
      <c r="M24" s="4">
        <f t="shared" si="5"/>
        <v>2</v>
      </c>
      <c r="N24" s="4">
        <f t="shared" si="6"/>
        <v>3</v>
      </c>
      <c r="O24" s="4">
        <f t="shared" si="7"/>
        <v>4</v>
      </c>
    </row>
    <row r="25" spans="2:15">
      <c r="B25">
        <v>22</v>
      </c>
      <c r="C25" s="3">
        <v>5.31</v>
      </c>
      <c r="D25" s="3">
        <v>31.66</v>
      </c>
      <c r="E25" s="3">
        <v>9.57</v>
      </c>
      <c r="F25" s="3">
        <v>6.49</v>
      </c>
      <c r="G25" s="3">
        <v>7.43</v>
      </c>
      <c r="H25" s="3">
        <v>4.9000000000000004</v>
      </c>
      <c r="J25" s="4">
        <f t="shared" si="2"/>
        <v>2</v>
      </c>
      <c r="K25" s="4">
        <f t="shared" si="3"/>
        <v>6</v>
      </c>
      <c r="L25" s="4">
        <f t="shared" si="4"/>
        <v>5</v>
      </c>
      <c r="M25" s="4">
        <f t="shared" si="5"/>
        <v>3</v>
      </c>
      <c r="N25" s="4">
        <f t="shared" si="6"/>
        <v>4</v>
      </c>
      <c r="O25" s="4">
        <f t="shared" si="7"/>
        <v>1</v>
      </c>
    </row>
    <row r="26" spans="2:15" ht="15.75" thickBot="1">
      <c r="J26" s="5">
        <f>AVERAGE(J4:J25)</f>
        <v>2.6818181818181817</v>
      </c>
      <c r="K26" s="5">
        <f t="shared" ref="K26:O26" si="8">AVERAGE(K4:K25)</f>
        <v>4.7727272727272725</v>
      </c>
      <c r="L26" s="5">
        <f t="shared" si="8"/>
        <v>4.8181818181818183</v>
      </c>
      <c r="M26" s="5">
        <f t="shared" si="8"/>
        <v>1.8636363636363635</v>
      </c>
      <c r="N26" s="5">
        <f t="shared" si="8"/>
        <v>2.9545454545454546</v>
      </c>
      <c r="O26" s="5">
        <f t="shared" si="8"/>
        <v>3.9090909090909092</v>
      </c>
    </row>
    <row r="27" spans="2:15" ht="15.75" thickBot="1">
      <c r="J27" s="6">
        <f t="array" ref="J27">MATCH(J26,SMALL($J$26:$O$26,ROW(1:6)))</f>
        <v>2</v>
      </c>
      <c r="K27" s="7">
        <f t="array" ref="K27">MATCH(K26,SMALL($J$26:$O$26,ROW(1:6)))</f>
        <v>5</v>
      </c>
      <c r="L27" s="7">
        <f t="array" ref="L27">MATCH(L26,SMALL($J$26:$O$26,ROW(1:6)))</f>
        <v>6</v>
      </c>
      <c r="M27" s="7">
        <f t="array" ref="M27">MATCH(M26,SMALL($J$26:$O$26,ROW(1:6)))</f>
        <v>1</v>
      </c>
      <c r="N27" s="7">
        <f t="array" ref="N27">MATCH(N26,SMALL($J$26:$O$26,ROW(1:6)))</f>
        <v>3</v>
      </c>
      <c r="O27" s="8">
        <f t="array" ref="O27">MATCH(O26,SMALL($J$26:$O$26,ROW(1:6)))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Utilisateur</cp:lastModifiedBy>
  <dcterms:created xsi:type="dcterms:W3CDTF">2014-04-19T08:09:52Z</dcterms:created>
  <dcterms:modified xsi:type="dcterms:W3CDTF">2014-04-19T10:11:28Z</dcterms:modified>
</cp:coreProperties>
</file>