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1315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25" i="1"/>
  <c r="I14"/>
  <c r="I15"/>
  <c r="I16"/>
  <c r="I17"/>
  <c r="I18"/>
  <c r="I19"/>
  <c r="I20"/>
  <c r="I21"/>
  <c r="I22"/>
  <c r="I23"/>
  <c r="I4"/>
  <c r="I5"/>
  <c r="I6"/>
  <c r="I7"/>
  <c r="I8"/>
  <c r="I9"/>
  <c r="I10"/>
  <c r="I11"/>
  <c r="I12"/>
  <c r="I13"/>
  <c r="I3"/>
</calcChain>
</file>

<file path=xl/sharedStrings.xml><?xml version="1.0" encoding="utf-8"?>
<sst xmlns="http://schemas.openxmlformats.org/spreadsheetml/2006/main" count="13" uniqueCount="12">
  <si>
    <t>Exposition</t>
  </si>
  <si>
    <t>Finale</t>
  </si>
  <si>
    <t>Nombre de chat</t>
  </si>
  <si>
    <t>Place</t>
  </si>
  <si>
    <t>Point</t>
  </si>
  <si>
    <t>Exposition toulouse</t>
  </si>
  <si>
    <t>23/24 octobre 2010</t>
  </si>
  <si>
    <t>CFL</t>
  </si>
  <si>
    <t>Total</t>
  </si>
  <si>
    <t>Finales toute race (allbreed)</t>
  </si>
  <si>
    <t>Finale spécialité (spéciality)</t>
  </si>
  <si>
    <t>s</t>
  </si>
</sst>
</file>

<file path=xl/styles.xml><?xml version="1.0" encoding="utf-8"?>
<styleSheet xmlns="http://schemas.openxmlformats.org/spreadsheetml/2006/main">
  <numFmts count="1">
    <numFmt numFmtId="165" formatCode="[=1]General\ &quot;er&quot;;General\ &quot;ème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5" xfId="0" applyFill="1" applyBorder="1"/>
    <xf numFmtId="0" fontId="0" fillId="2" borderId="6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7" xfId="0" applyFill="1" applyBorder="1"/>
    <xf numFmtId="0" fontId="0" fillId="3" borderId="8" xfId="0" applyFill="1" applyBorder="1"/>
    <xf numFmtId="0" fontId="1" fillId="3" borderId="1" xfId="0" applyFont="1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5" fontId="0" fillId="4" borderId="7" xfId="0" applyNumberFormat="1" applyFill="1" applyBorder="1"/>
    <xf numFmtId="165" fontId="0" fillId="4" borderId="0" xfId="0" applyNumberFormat="1" applyFill="1" applyBorder="1"/>
    <xf numFmtId="165" fontId="0" fillId="4" borderId="8" xfId="0" applyNumberFormat="1" applyFill="1" applyBorder="1"/>
    <xf numFmtId="165" fontId="0" fillId="2" borderId="2" xfId="0" applyNumberFormat="1" applyFill="1" applyBorder="1"/>
    <xf numFmtId="165" fontId="0" fillId="2" borderId="3" xfId="0" applyNumberFormat="1" applyFill="1" applyBorder="1"/>
    <xf numFmtId="165" fontId="0" fillId="2" borderId="4" xfId="0" applyNumberFormat="1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571500</xdr:colOff>
      <xdr:row>27</xdr:row>
      <xdr:rowOff>152400</xdr:rowOff>
    </xdr:from>
    <xdr:to>
      <xdr:col>14</xdr:col>
      <xdr:colOff>95250</xdr:colOff>
      <xdr:row>31</xdr:row>
      <xdr:rowOff>76200</xdr:rowOff>
    </xdr:to>
    <xdr:sp macro="" textlink="">
      <xdr:nvSpPr>
        <xdr:cNvPr id="4" name="ZoneTexte 3"/>
        <xdr:cNvSpPr txBox="1"/>
      </xdr:nvSpPr>
      <xdr:spPr>
        <a:xfrm>
          <a:off x="8191500" y="5353050"/>
          <a:ext cx="2571750" cy="714375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Lignes 29 et 34</a:t>
          </a:r>
        </a:p>
        <a:p>
          <a:r>
            <a:rPr lang="fr-FR" sz="1100"/>
            <a:t>Format personnalisé</a:t>
          </a:r>
        </a:p>
        <a:p>
          <a:r>
            <a:rPr lang="fr-FR" sz="1100"/>
            <a:t>[=1]Standard "er";Standard "ème"</a:t>
          </a:r>
        </a:p>
      </xdr:txBody>
    </xdr:sp>
    <xdr:clientData/>
  </xdr:twoCellAnchor>
  <xdr:twoCellAnchor>
    <xdr:from>
      <xdr:col>10</xdr:col>
      <xdr:colOff>19050</xdr:colOff>
      <xdr:row>28</xdr:row>
      <xdr:rowOff>95251</xdr:rowOff>
    </xdr:from>
    <xdr:to>
      <xdr:col>10</xdr:col>
      <xdr:colOff>571500</xdr:colOff>
      <xdr:row>29</xdr:row>
      <xdr:rowOff>109539</xdr:rowOff>
    </xdr:to>
    <xdr:cxnSp macro="">
      <xdr:nvCxnSpPr>
        <xdr:cNvPr id="6" name="Connecteur droit avec flèche 5"/>
        <xdr:cNvCxnSpPr>
          <a:stCxn id="4" idx="1"/>
        </xdr:cNvCxnSpPr>
      </xdr:nvCxnSpPr>
      <xdr:spPr>
        <a:xfrm rot="10800000">
          <a:off x="7639050" y="5495926"/>
          <a:ext cx="552450" cy="214313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9</xdr:col>
      <xdr:colOff>742950</xdr:colOff>
      <xdr:row>29</xdr:row>
      <xdr:rowOff>109538</xdr:rowOff>
    </xdr:from>
    <xdr:to>
      <xdr:col>10</xdr:col>
      <xdr:colOff>571500</xdr:colOff>
      <xdr:row>33</xdr:row>
      <xdr:rowOff>104775</xdr:rowOff>
    </xdr:to>
    <xdr:cxnSp macro="">
      <xdr:nvCxnSpPr>
        <xdr:cNvPr id="8" name="Connecteur droit avec flèche 7"/>
        <xdr:cNvCxnSpPr>
          <a:stCxn id="4" idx="1"/>
        </xdr:cNvCxnSpPr>
      </xdr:nvCxnSpPr>
      <xdr:spPr>
        <a:xfrm rot="10800000" flipV="1">
          <a:off x="7600950" y="5710238"/>
          <a:ext cx="590550" cy="785812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647700</xdr:colOff>
      <xdr:row>0</xdr:row>
      <xdr:rowOff>190501</xdr:rowOff>
    </xdr:from>
    <xdr:to>
      <xdr:col>13</xdr:col>
      <xdr:colOff>571500</xdr:colOff>
      <xdr:row>3</xdr:row>
      <xdr:rowOff>152401</xdr:rowOff>
    </xdr:to>
    <xdr:sp macro="" textlink="">
      <xdr:nvSpPr>
        <xdr:cNvPr id="9" name="Rectangle 8"/>
        <xdr:cNvSpPr/>
      </xdr:nvSpPr>
      <xdr:spPr>
        <a:xfrm>
          <a:off x="8267700" y="190501"/>
          <a:ext cx="2209800" cy="552450"/>
        </a:xfrm>
        <a:prstGeom prst="wedgeRectCallout">
          <a:avLst>
            <a:gd name="adj1" fmla="val -178592"/>
            <a:gd name="adj2" fmla="val 2591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Ecrire le s</a:t>
          </a:r>
          <a:r>
            <a:rPr lang="fr-FR" sz="1100" baseline="0"/>
            <a:t> en colonne H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5"/>
  <sheetViews>
    <sheetView tabSelected="1" workbookViewId="0">
      <selection activeCell="I3" sqref="I3"/>
    </sheetView>
  </sheetViews>
  <sheetFormatPr baseColWidth="10" defaultRowHeight="15" outlineLevelRow="2"/>
  <sheetData>
    <row r="1" spans="1:12" ht="15.75" thickBot="1">
      <c r="A1" s="25" t="s">
        <v>0</v>
      </c>
      <c r="B1" s="28"/>
      <c r="C1" s="25" t="s">
        <v>1</v>
      </c>
      <c r="D1" s="28"/>
      <c r="E1" s="25" t="s">
        <v>2</v>
      </c>
      <c r="F1" s="28"/>
      <c r="G1" s="25" t="s">
        <v>3</v>
      </c>
      <c r="H1" s="28"/>
      <c r="I1" s="25" t="s">
        <v>4</v>
      </c>
      <c r="J1" s="28"/>
    </row>
    <row r="2" spans="1:12" ht="15.75" thickBot="1"/>
    <row r="3" spans="1:12" outlineLevel="2">
      <c r="A3" s="17" t="s">
        <v>5</v>
      </c>
      <c r="B3" s="18"/>
      <c r="C3" s="1">
        <v>1</v>
      </c>
      <c r="D3" s="2"/>
      <c r="E3" s="1">
        <v>61</v>
      </c>
      <c r="F3" s="2"/>
      <c r="G3" s="1">
        <v>7</v>
      </c>
      <c r="H3" s="2"/>
      <c r="I3" s="1">
        <f>IF(E3="","",E3-G3+IF(H3="s",HLOOKUP(G3,$A$34:$J$35,2,0),HLOOKUP(G3,$A$29:$J$30,2,0)))</f>
        <v>194</v>
      </c>
      <c r="J3" s="2"/>
    </row>
    <row r="4" spans="1:12" outlineLevel="2">
      <c r="A4" s="19" t="s">
        <v>6</v>
      </c>
      <c r="B4" s="20"/>
      <c r="C4" s="5">
        <v>2</v>
      </c>
      <c r="D4" s="6"/>
      <c r="E4" s="5">
        <v>38</v>
      </c>
      <c r="F4" s="6"/>
      <c r="G4" s="5">
        <v>3</v>
      </c>
      <c r="H4" s="6" t="s">
        <v>11</v>
      </c>
      <c r="I4" s="5">
        <f t="shared" ref="I4:I23" si="0">IF(E4="","",E4-G4+IF(H4="s",HLOOKUP(G4,$A$34:$J$35,2,0),HLOOKUP(G4,$A$29:$J$30,2,0)))</f>
        <v>165</v>
      </c>
      <c r="J4" s="6"/>
      <c r="L4" s="35"/>
    </row>
    <row r="5" spans="1:12" ht="15.75" outlineLevel="2" thickBot="1">
      <c r="A5" s="21" t="s">
        <v>7</v>
      </c>
      <c r="B5" s="22"/>
      <c r="C5" s="3">
        <v>3</v>
      </c>
      <c r="D5" s="4"/>
      <c r="E5" s="3">
        <v>42</v>
      </c>
      <c r="F5" s="4"/>
      <c r="G5" s="3">
        <v>8</v>
      </c>
      <c r="H5" s="4" t="s">
        <v>11</v>
      </c>
      <c r="I5" s="3">
        <f t="shared" si="0"/>
        <v>114</v>
      </c>
      <c r="J5" s="4"/>
      <c r="L5" s="35"/>
    </row>
    <row r="6" spans="1:12" outlineLevel="1">
      <c r="I6" t="str">
        <f t="shared" si="0"/>
        <v/>
      </c>
      <c r="L6" s="35"/>
    </row>
    <row r="7" spans="1:12" outlineLevel="1">
      <c r="I7" t="str">
        <f t="shared" si="0"/>
        <v/>
      </c>
    </row>
    <row r="8" spans="1:12">
      <c r="I8" t="str">
        <f t="shared" si="0"/>
        <v/>
      </c>
    </row>
    <row r="9" spans="1:12">
      <c r="I9" t="str">
        <f t="shared" si="0"/>
        <v/>
      </c>
    </row>
    <row r="10" spans="1:12">
      <c r="I10" t="str">
        <f t="shared" si="0"/>
        <v/>
      </c>
    </row>
    <row r="11" spans="1:12">
      <c r="I11" t="str">
        <f t="shared" si="0"/>
        <v/>
      </c>
    </row>
    <row r="12" spans="1:12">
      <c r="I12" t="str">
        <f t="shared" si="0"/>
        <v/>
      </c>
    </row>
    <row r="13" spans="1:12">
      <c r="I13" t="str">
        <f t="shared" si="0"/>
        <v/>
      </c>
    </row>
    <row r="14" spans="1:12">
      <c r="I14" t="str">
        <f>IF(E14="","",E14-G14+IF(H14="s",HLOOKUP(G14,$A$34:$J$35,2,0),HLOOKUP(G14,$A$29:$J$30,2,0)))</f>
        <v/>
      </c>
    </row>
    <row r="15" spans="1:12">
      <c r="I15" t="str">
        <f t="shared" si="0"/>
        <v/>
      </c>
    </row>
    <row r="16" spans="1:12">
      <c r="I16" t="str">
        <f t="shared" si="0"/>
        <v/>
      </c>
    </row>
    <row r="17" spans="1:10">
      <c r="I17" t="str">
        <f t="shared" si="0"/>
        <v/>
      </c>
    </row>
    <row r="18" spans="1:10">
      <c r="I18" t="str">
        <f t="shared" si="0"/>
        <v/>
      </c>
    </row>
    <row r="19" spans="1:10">
      <c r="I19" t="str">
        <f t="shared" si="0"/>
        <v/>
      </c>
    </row>
    <row r="20" spans="1:10">
      <c r="I20" t="str">
        <f t="shared" si="0"/>
        <v/>
      </c>
    </row>
    <row r="21" spans="1:10">
      <c r="I21" t="str">
        <f t="shared" si="0"/>
        <v/>
      </c>
    </row>
    <row r="22" spans="1:10">
      <c r="I22" t="str">
        <f t="shared" si="0"/>
        <v/>
      </c>
    </row>
    <row r="23" spans="1:10">
      <c r="I23" t="str">
        <f t="shared" si="0"/>
        <v/>
      </c>
    </row>
    <row r="24" spans="1:10" ht="15.75" thickBot="1"/>
    <row r="25" spans="1:10" ht="15.75" thickBot="1">
      <c r="H25" s="7" t="s">
        <v>8</v>
      </c>
      <c r="I25" s="23">
        <f>SUM(I3:I5)</f>
        <v>473</v>
      </c>
      <c r="J25" s="24"/>
    </row>
    <row r="27" spans="1:10" ht="15.75" thickBot="1"/>
    <row r="28" spans="1:10" ht="15.75" thickBot="1">
      <c r="A28" s="25" t="s">
        <v>9</v>
      </c>
      <c r="B28" s="26"/>
      <c r="C28" s="26"/>
      <c r="D28" s="26"/>
      <c r="E28" s="26"/>
      <c r="F28" s="26"/>
      <c r="G28" s="26"/>
      <c r="H28" s="26"/>
      <c r="I28" s="26"/>
      <c r="J28" s="27"/>
    </row>
    <row r="29" spans="1:10" ht="15.75" thickBot="1">
      <c r="A29" s="29">
        <v>1</v>
      </c>
      <c r="B29" s="30">
        <v>2</v>
      </c>
      <c r="C29" s="30">
        <v>3</v>
      </c>
      <c r="D29" s="30">
        <v>4</v>
      </c>
      <c r="E29" s="30">
        <v>5</v>
      </c>
      <c r="F29" s="30">
        <v>6</v>
      </c>
      <c r="G29" s="30">
        <v>7</v>
      </c>
      <c r="H29" s="30">
        <v>8</v>
      </c>
      <c r="I29" s="30">
        <v>9</v>
      </c>
      <c r="J29" s="31">
        <v>10</v>
      </c>
    </row>
    <row r="30" spans="1:10" ht="15.75" thickBot="1">
      <c r="A30" s="8">
        <v>200</v>
      </c>
      <c r="B30" s="9">
        <v>190</v>
      </c>
      <c r="C30" s="9">
        <v>180</v>
      </c>
      <c r="D30" s="9">
        <v>170</v>
      </c>
      <c r="E30" s="9">
        <v>160</v>
      </c>
      <c r="F30" s="9">
        <v>150</v>
      </c>
      <c r="G30" s="9">
        <v>140</v>
      </c>
      <c r="H30" s="9">
        <v>130</v>
      </c>
      <c r="I30" s="9">
        <v>120</v>
      </c>
      <c r="J30" s="10">
        <v>110</v>
      </c>
    </row>
    <row r="32" spans="1:10" ht="15.75" thickBot="1"/>
    <row r="33" spans="1:10" ht="15.75" thickBot="1">
      <c r="A33" s="14" t="s">
        <v>10</v>
      </c>
      <c r="B33" s="15"/>
      <c r="C33" s="15"/>
      <c r="D33" s="15"/>
      <c r="E33" s="15"/>
      <c r="F33" s="15"/>
      <c r="G33" s="15"/>
      <c r="H33" s="15"/>
      <c r="I33" s="15"/>
      <c r="J33" s="16"/>
    </row>
    <row r="34" spans="1:10" ht="15.75" thickBot="1">
      <c r="A34" s="32">
        <v>1</v>
      </c>
      <c r="B34" s="33">
        <v>2</v>
      </c>
      <c r="C34" s="33">
        <v>3</v>
      </c>
      <c r="D34" s="33">
        <v>4</v>
      </c>
      <c r="E34" s="33">
        <v>5</v>
      </c>
      <c r="F34" s="33">
        <v>6</v>
      </c>
      <c r="G34" s="33">
        <v>7</v>
      </c>
      <c r="H34" s="33">
        <v>8</v>
      </c>
      <c r="I34" s="33">
        <v>9</v>
      </c>
      <c r="J34" s="34">
        <v>10</v>
      </c>
    </row>
    <row r="35" spans="1:10" ht="15.75" thickBot="1">
      <c r="A35" s="11">
        <v>150</v>
      </c>
      <c r="B35" s="12">
        <v>140</v>
      </c>
      <c r="C35" s="12">
        <v>130</v>
      </c>
      <c r="D35" s="12">
        <v>120</v>
      </c>
      <c r="E35" s="12">
        <v>110</v>
      </c>
      <c r="F35" s="12">
        <v>100</v>
      </c>
      <c r="G35" s="12">
        <v>90</v>
      </c>
      <c r="H35" s="12">
        <v>80</v>
      </c>
      <c r="I35" s="12">
        <v>70</v>
      </c>
      <c r="J35" s="13">
        <v>60</v>
      </c>
    </row>
  </sheetData>
  <mergeCells count="11">
    <mergeCell ref="A1:B1"/>
    <mergeCell ref="C1:D1"/>
    <mergeCell ref="E1:F1"/>
    <mergeCell ref="G1:H1"/>
    <mergeCell ref="I1:J1"/>
    <mergeCell ref="A33:J33"/>
    <mergeCell ref="A3:B3"/>
    <mergeCell ref="A4:B4"/>
    <mergeCell ref="A5:B5"/>
    <mergeCell ref="I25:J25"/>
    <mergeCell ref="A28:J28"/>
  </mergeCells>
  <pageMargins left="0.7" right="0.7" top="0.75" bottom="0.75" header="0.3" footer="0.3"/>
  <pageSetup paperSize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c@m0millE</dc:creator>
  <cp:lastModifiedBy>Utilisateur</cp:lastModifiedBy>
  <dcterms:created xsi:type="dcterms:W3CDTF">2010-11-04T02:12:21Z</dcterms:created>
  <dcterms:modified xsi:type="dcterms:W3CDTF">2010-11-04T06:33:06Z</dcterms:modified>
</cp:coreProperties>
</file>