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45" windowWidth="19320" windowHeight="1164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A53" i="1"/>
  <c r="A54"/>
  <c r="A55"/>
  <c r="A56"/>
  <c r="A57"/>
  <c r="A58"/>
  <c r="A59"/>
  <c r="A60"/>
  <c r="A61"/>
  <c r="A62"/>
  <c r="A63"/>
  <c r="A64"/>
  <c r="A52"/>
  <c r="B53"/>
  <c r="B54"/>
  <c r="B55"/>
  <c r="B56"/>
  <c r="B57"/>
  <c r="B58"/>
  <c r="B59"/>
  <c r="B60"/>
  <c r="B61"/>
  <c r="B62"/>
  <c r="B63"/>
  <c r="B64"/>
  <c r="B52"/>
</calcChain>
</file>

<file path=xl/sharedStrings.xml><?xml version="1.0" encoding="utf-8"?>
<sst xmlns="http://schemas.openxmlformats.org/spreadsheetml/2006/main" count="51" uniqueCount="51">
  <si>
    <t>Marge brute unitaire</t>
  </si>
  <si>
    <t>marge unitaire hors livraison</t>
  </si>
  <si>
    <t>Semaine 23/01</t>
  </si>
  <si>
    <t>Semaine 30/01</t>
  </si>
  <si>
    <t>Total produits</t>
  </si>
  <si>
    <t>Total marge brute</t>
  </si>
  <si>
    <t>Total marge hors livraison</t>
  </si>
  <si>
    <t/>
  </si>
  <si>
    <t>Total salades</t>
  </si>
  <si>
    <t>Total sandwich</t>
  </si>
  <si>
    <t>Total pâtes</t>
  </si>
  <si>
    <t>hambuger bœuf</t>
  </si>
  <si>
    <t>hambuger poulet</t>
  </si>
  <si>
    <t>Total marge brute sur l'ensemble des produits</t>
  </si>
  <si>
    <t>Classement sandwichs</t>
  </si>
  <si>
    <t xml:space="preserve">Salade n°1 </t>
  </si>
  <si>
    <t xml:space="preserve">Salade n°2 </t>
  </si>
  <si>
    <t xml:space="preserve">Salade n°3 </t>
  </si>
  <si>
    <t xml:space="preserve">Salade n°4 </t>
  </si>
  <si>
    <t xml:space="preserve">Salade n°5 </t>
  </si>
  <si>
    <t xml:space="preserve">Salade n°6 </t>
  </si>
  <si>
    <t xml:space="preserve">Salade n°7 </t>
  </si>
  <si>
    <t xml:space="preserve">Salade n°8 </t>
  </si>
  <si>
    <t xml:space="preserve">Salade n°9 </t>
  </si>
  <si>
    <t xml:space="preserve">Salade n°10 </t>
  </si>
  <si>
    <t xml:space="preserve">Salade n°11 </t>
  </si>
  <si>
    <t xml:space="preserve">Salade n°12 </t>
  </si>
  <si>
    <t xml:space="preserve">Salade n°13 </t>
  </si>
  <si>
    <t xml:space="preserve">Salade n°14 </t>
  </si>
  <si>
    <t xml:space="preserve">Sandwich n°1 </t>
  </si>
  <si>
    <t xml:space="preserve">Sandwich n°2 </t>
  </si>
  <si>
    <t xml:space="preserve">Sandwich n°3 </t>
  </si>
  <si>
    <t xml:space="preserve">Sandwich n°4 </t>
  </si>
  <si>
    <t xml:space="preserve">Sandwich n°5 </t>
  </si>
  <si>
    <t xml:space="preserve">Sandwich n°6 </t>
  </si>
  <si>
    <t xml:space="preserve">Sandwich n°7 </t>
  </si>
  <si>
    <t>Sandwich n°8</t>
  </si>
  <si>
    <t xml:space="preserve">Sandwich n°9 </t>
  </si>
  <si>
    <t xml:space="preserve">Sandwich n°10 </t>
  </si>
  <si>
    <t xml:space="preserve">Sandwich n°11 </t>
  </si>
  <si>
    <t xml:space="preserve">Sandwich n°12 </t>
  </si>
  <si>
    <t xml:space="preserve">Sandwich n°13 </t>
  </si>
  <si>
    <t xml:space="preserve">Pâtes n°3 </t>
  </si>
  <si>
    <t>Pâtes n°4</t>
  </si>
  <si>
    <t xml:space="preserve">Pâtes n°5 </t>
  </si>
  <si>
    <t xml:space="preserve">Pâtes n°6 </t>
  </si>
  <si>
    <t xml:space="preserve">Pâtes n°7 </t>
  </si>
  <si>
    <t>Pâtes n°8</t>
  </si>
  <si>
    <t xml:space="preserve">Pâtes n°9 </t>
  </si>
  <si>
    <t xml:space="preserve">Pâtes n°1 </t>
  </si>
  <si>
    <t>Pâtes n°2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</si>
</sst>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2" fontId="0" fillId="0" borderId="1" xfId="0" applyNumberFormat="1" applyBorder="1"/>
    <xf numFmtId="0" fontId="0" fillId="0" borderId="1" xfId="0" applyBorder="1" applyAlignment="1">
      <alignment wrapText="1"/>
    </xf>
    <xf numFmtId="0" fontId="0" fillId="0" borderId="0" xfId="0" applyAlignment="1">
      <alignment wrapText="1"/>
    </xf>
    <xf numFmtId="0" fontId="0" fillId="0" borderId="2" xfId="0" applyBorder="1"/>
    <xf numFmtId="2" fontId="0" fillId="0" borderId="2" xfId="0" applyNumberFormat="1" applyBorder="1"/>
    <xf numFmtId="0" fontId="0" fillId="0" borderId="3" xfId="0" applyBorder="1"/>
    <xf numFmtId="2" fontId="0" fillId="0" borderId="3" xfId="0" applyNumberFormat="1" applyBorder="1"/>
    <xf numFmtId="0" fontId="0" fillId="0" borderId="4" xfId="0" applyBorder="1"/>
    <xf numFmtId="2" fontId="0" fillId="0" borderId="5" xfId="0" applyNumberFormat="1" applyBorder="1"/>
    <xf numFmtId="0" fontId="0" fillId="0" borderId="5" xfId="0" applyBorder="1"/>
    <xf numFmtId="2" fontId="0" fillId="0" borderId="6" xfId="0" applyNumberFormat="1" applyBorder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733425</xdr:colOff>
      <xdr:row>49</xdr:row>
      <xdr:rowOff>171450</xdr:rowOff>
    </xdr:from>
    <xdr:to>
      <xdr:col>9</xdr:col>
      <xdr:colOff>228600</xdr:colOff>
      <xdr:row>54</xdr:row>
      <xdr:rowOff>38100</xdr:rowOff>
    </xdr:to>
    <xdr:sp macro="" textlink="">
      <xdr:nvSpPr>
        <xdr:cNvPr id="2" name="ZoneTexte 1"/>
        <xdr:cNvSpPr txBox="1"/>
      </xdr:nvSpPr>
      <xdr:spPr>
        <a:xfrm>
          <a:off x="4886325" y="10191750"/>
          <a:ext cx="3305175" cy="819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le but est d'étabilir un classement par type de produit (pate, sandwich, salade et d'avoir le classement qui se remet a jour a chaque saisie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I64"/>
  <sheetViews>
    <sheetView tabSelected="1" topLeftCell="A43" workbookViewId="0">
      <selection activeCell="A52" sqref="A52"/>
    </sheetView>
  </sheetViews>
  <sheetFormatPr baseColWidth="10" defaultRowHeight="15"/>
  <cols>
    <col min="1" max="1" width="28" customWidth="1"/>
  </cols>
  <sheetData>
    <row r="4" spans="1:9" s="4" customFormat="1" ht="60">
      <c r="A4" s="3"/>
      <c r="B4" s="3" t="s">
        <v>0</v>
      </c>
      <c r="C4" s="3" t="s">
        <v>1</v>
      </c>
      <c r="D4" s="3" t="s">
        <v>2</v>
      </c>
      <c r="E4" s="3" t="s">
        <v>3</v>
      </c>
      <c r="F4" s="3"/>
      <c r="G4" s="3" t="s">
        <v>4</v>
      </c>
      <c r="H4" s="3" t="s">
        <v>5</v>
      </c>
      <c r="I4" s="3" t="s">
        <v>6</v>
      </c>
    </row>
    <row r="5" spans="1:9">
      <c r="A5" s="1" t="s">
        <v>15</v>
      </c>
      <c r="B5" s="2">
        <v>2.4033417498032703</v>
      </c>
      <c r="C5" s="2">
        <v>-0.14526630292682619</v>
      </c>
      <c r="D5" s="1">
        <v>27</v>
      </c>
      <c r="E5" s="1">
        <v>32</v>
      </c>
      <c r="F5" s="1"/>
      <c r="G5" s="1">
        <v>59</v>
      </c>
      <c r="H5" s="2">
        <v>141.79716323839295</v>
      </c>
      <c r="I5" s="2">
        <v>-8.5707118726827449</v>
      </c>
    </row>
    <row r="6" spans="1:9">
      <c r="A6" s="1" t="s">
        <v>16</v>
      </c>
      <c r="B6" s="2">
        <v>3.118922637037898</v>
      </c>
      <c r="C6" s="2">
        <v>0.51447633948178151</v>
      </c>
      <c r="D6" s="1">
        <v>12</v>
      </c>
      <c r="E6" s="1">
        <v>7</v>
      </c>
      <c r="F6" s="1"/>
      <c r="G6" s="1">
        <v>19</v>
      </c>
      <c r="H6" s="2">
        <v>59.25953010372006</v>
      </c>
      <c r="I6" s="2">
        <v>9.7750504501538487</v>
      </c>
    </row>
    <row r="7" spans="1:9">
      <c r="A7" s="1" t="s">
        <v>17</v>
      </c>
      <c r="B7" s="2">
        <v>2.7852042740599936</v>
      </c>
      <c r="C7" s="2">
        <v>0.1218176069653012</v>
      </c>
      <c r="D7" s="1">
        <v>34</v>
      </c>
      <c r="E7" s="1">
        <v>38</v>
      </c>
      <c r="F7" s="1"/>
      <c r="G7" s="1">
        <v>72</v>
      </c>
      <c r="H7" s="2">
        <v>200.53470773231953</v>
      </c>
      <c r="I7" s="2">
        <v>8.770867701501686</v>
      </c>
    </row>
    <row r="8" spans="1:9">
      <c r="A8" s="1" t="s">
        <v>18</v>
      </c>
      <c r="B8" s="2">
        <v>3.5371255278183242</v>
      </c>
      <c r="C8" s="2">
        <v>0.66589650498233777</v>
      </c>
      <c r="D8" s="1">
        <v>13</v>
      </c>
      <c r="E8" s="1">
        <v>10</v>
      </c>
      <c r="F8" s="1"/>
      <c r="G8" s="1">
        <v>23</v>
      </c>
      <c r="H8" s="2">
        <v>81.353887139821452</v>
      </c>
      <c r="I8" s="2">
        <v>15.315619614593768</v>
      </c>
    </row>
    <row r="9" spans="1:9">
      <c r="A9" s="1" t="s">
        <v>19</v>
      </c>
      <c r="B9" s="2">
        <v>3.7924322588094106</v>
      </c>
      <c r="C9" s="2">
        <v>0.89328411356041393</v>
      </c>
      <c r="D9" s="1">
        <v>24</v>
      </c>
      <c r="E9" s="1">
        <v>16</v>
      </c>
      <c r="F9" s="1"/>
      <c r="G9" s="1">
        <v>40</v>
      </c>
      <c r="H9" s="2">
        <v>151.69729035237643</v>
      </c>
      <c r="I9" s="2">
        <v>35.731364542416557</v>
      </c>
    </row>
    <row r="10" spans="1:9">
      <c r="A10" s="1" t="s">
        <v>20</v>
      </c>
      <c r="B10" s="2">
        <v>2.6736839063830282</v>
      </c>
      <c r="C10" s="2">
        <v>-0.22546423886596845</v>
      </c>
      <c r="D10" s="1">
        <v>79</v>
      </c>
      <c r="E10" s="1">
        <v>58</v>
      </c>
      <c r="F10" s="1"/>
      <c r="G10" s="1">
        <v>137</v>
      </c>
      <c r="H10" s="2">
        <v>366.29469517447484</v>
      </c>
      <c r="I10" s="2">
        <v>-30.888600724637676</v>
      </c>
    </row>
    <row r="11" spans="1:9">
      <c r="A11" s="1" t="s">
        <v>21</v>
      </c>
      <c r="B11" s="2">
        <v>2.8720546584070941</v>
      </c>
      <c r="C11" s="2">
        <v>-2.7093486841901715E-2</v>
      </c>
      <c r="D11" s="1">
        <v>15</v>
      </c>
      <c r="E11" s="1">
        <v>9</v>
      </c>
      <c r="F11" s="1"/>
      <c r="G11" s="1">
        <v>24</v>
      </c>
      <c r="H11" s="2">
        <v>68.929311801770254</v>
      </c>
      <c r="I11" s="2">
        <v>-0.65024368420564116</v>
      </c>
    </row>
    <row r="12" spans="1:9">
      <c r="A12" s="1" t="s">
        <v>22</v>
      </c>
      <c r="B12" s="2">
        <v>2.9999525287515123</v>
      </c>
      <c r="C12" s="2">
        <v>0.25591061913034707</v>
      </c>
      <c r="D12" s="1">
        <v>12</v>
      </c>
      <c r="E12" s="1">
        <v>11</v>
      </c>
      <c r="F12" s="1"/>
      <c r="G12" s="1">
        <v>23</v>
      </c>
      <c r="H12" s="2">
        <v>68.998908161284788</v>
      </c>
      <c r="I12" s="2">
        <v>5.8859442399979827</v>
      </c>
    </row>
    <row r="13" spans="1:9">
      <c r="A13" s="1" t="s">
        <v>23</v>
      </c>
      <c r="B13" s="2">
        <v>2.0322560510871455</v>
      </c>
      <c r="C13" s="2">
        <v>-0.75015811208744498</v>
      </c>
      <c r="D13" s="1">
        <v>13</v>
      </c>
      <c r="E13" s="1">
        <v>12</v>
      </c>
      <c r="F13" s="1"/>
      <c r="G13" s="1">
        <v>25</v>
      </c>
      <c r="H13" s="2">
        <v>50.806401277178637</v>
      </c>
      <c r="I13" s="2">
        <v>-18.753952802186124</v>
      </c>
    </row>
    <row r="14" spans="1:9">
      <c r="A14" s="1" t="s">
        <v>24</v>
      </c>
      <c r="B14" s="2">
        <v>3.2936423552655238</v>
      </c>
      <c r="C14" s="2">
        <v>0.39361208924518465</v>
      </c>
      <c r="D14" s="1">
        <v>10</v>
      </c>
      <c r="E14" s="1">
        <v>12</v>
      </c>
      <c r="F14" s="1"/>
      <c r="G14" s="1">
        <v>22</v>
      </c>
      <c r="H14" s="2">
        <v>72.460131815841521</v>
      </c>
      <c r="I14" s="2">
        <v>8.6594659633940623</v>
      </c>
    </row>
    <row r="15" spans="1:9">
      <c r="A15" s="1" t="s">
        <v>25</v>
      </c>
      <c r="B15" s="2">
        <v>2.6866333391197794</v>
      </c>
      <c r="C15" s="2">
        <v>-3.6972772631936657E-2</v>
      </c>
      <c r="D15" s="1">
        <v>12</v>
      </c>
      <c r="E15" s="1">
        <v>8</v>
      </c>
      <c r="F15" s="1"/>
      <c r="G15" s="1">
        <v>20</v>
      </c>
      <c r="H15" s="2">
        <v>53.73266678239559</v>
      </c>
      <c r="I15" s="2">
        <v>-0.73945545263873314</v>
      </c>
    </row>
    <row r="16" spans="1:9">
      <c r="A16" s="1" t="s">
        <v>26</v>
      </c>
      <c r="B16" s="2">
        <v>0</v>
      </c>
      <c r="C16" s="2" t="s">
        <v>7</v>
      </c>
      <c r="D16" s="1">
        <v>38</v>
      </c>
      <c r="E16" s="1">
        <v>42</v>
      </c>
      <c r="F16" s="1"/>
      <c r="G16" s="1">
        <v>80</v>
      </c>
      <c r="H16" s="2">
        <v>0</v>
      </c>
      <c r="I16" s="2">
        <v>0</v>
      </c>
    </row>
    <row r="17" spans="1:9">
      <c r="A17" s="1" t="s">
        <v>27</v>
      </c>
      <c r="B17" s="2">
        <v>2.9005098603248092</v>
      </c>
      <c r="C17" s="2">
        <v>0.11924245415296486</v>
      </c>
      <c r="D17" s="1">
        <v>14</v>
      </c>
      <c r="E17" s="1">
        <v>10</v>
      </c>
      <c r="F17" s="1"/>
      <c r="G17" s="1">
        <v>24</v>
      </c>
      <c r="H17" s="2">
        <v>69.612236647795413</v>
      </c>
      <c r="I17" s="2">
        <v>2.8618188996711567</v>
      </c>
    </row>
    <row r="18" spans="1:9" ht="15.75" thickBot="1">
      <c r="A18" s="5" t="s">
        <v>28</v>
      </c>
      <c r="B18" s="6">
        <v>3.3022763361999155</v>
      </c>
      <c r="C18" s="6">
        <v>0.51986217302532456</v>
      </c>
      <c r="D18" s="5">
        <v>5</v>
      </c>
      <c r="E18" s="5">
        <v>11</v>
      </c>
      <c r="F18" s="5"/>
      <c r="G18" s="5">
        <v>16</v>
      </c>
      <c r="H18" s="6">
        <v>52.836421379198647</v>
      </c>
      <c r="I18" s="6">
        <v>8.3177947684051929</v>
      </c>
    </row>
    <row r="19" spans="1:9" ht="16.5" thickTop="1" thickBot="1">
      <c r="A19" s="9" t="s">
        <v>8</v>
      </c>
      <c r="B19" s="10"/>
      <c r="C19" s="10"/>
      <c r="D19" s="11">
        <v>308</v>
      </c>
      <c r="E19" s="11">
        <v>276</v>
      </c>
      <c r="F19" s="11"/>
      <c r="G19" s="11">
        <v>584</v>
      </c>
      <c r="H19" s="10">
        <v>1438.31335160657</v>
      </c>
      <c r="I19" s="12">
        <v>35.714961643783333</v>
      </c>
    </row>
    <row r="20" spans="1:9" ht="15.75" thickTop="1">
      <c r="A20" s="7" t="s">
        <v>29</v>
      </c>
      <c r="B20" s="8">
        <v>2.6358702601656807</v>
      </c>
      <c r="C20" s="8">
        <v>0.5708754643909848</v>
      </c>
      <c r="D20" s="7">
        <v>38</v>
      </c>
      <c r="E20" s="7">
        <v>38</v>
      </c>
      <c r="F20" s="7"/>
      <c r="G20" s="7">
        <v>76</v>
      </c>
      <c r="H20" s="8">
        <v>200.32613977259174</v>
      </c>
      <c r="I20" s="8">
        <v>43.386535293714843</v>
      </c>
    </row>
    <row r="21" spans="1:9">
      <c r="A21" s="1" t="s">
        <v>30</v>
      </c>
      <c r="B21" s="2">
        <v>2.8055959019708778</v>
      </c>
      <c r="C21" s="2">
        <v>0.74060110619618236</v>
      </c>
      <c r="D21" s="1">
        <v>13</v>
      </c>
      <c r="E21" s="1">
        <v>20</v>
      </c>
      <c r="F21" s="1"/>
      <c r="G21" s="1">
        <v>33</v>
      </c>
      <c r="H21" s="2">
        <v>92.584664765038966</v>
      </c>
      <c r="I21" s="2">
        <v>24.439836504474016</v>
      </c>
    </row>
    <row r="22" spans="1:9">
      <c r="A22" s="1" t="s">
        <v>31</v>
      </c>
      <c r="B22" s="2">
        <v>2.5823811242775827</v>
      </c>
      <c r="C22" s="2">
        <v>0.51738632850288679</v>
      </c>
      <c r="D22" s="1">
        <v>21</v>
      </c>
      <c r="E22" s="1">
        <v>20</v>
      </c>
      <c r="F22" s="1"/>
      <c r="G22" s="1">
        <v>41</v>
      </c>
      <c r="H22" s="2">
        <v>105.87762609538089</v>
      </c>
      <c r="I22" s="2">
        <v>21.212839468618359</v>
      </c>
    </row>
    <row r="23" spans="1:9">
      <c r="A23" s="1" t="s">
        <v>32</v>
      </c>
      <c r="B23" s="2">
        <v>2.7836299899002603</v>
      </c>
      <c r="C23" s="2">
        <v>0.60075445504841207</v>
      </c>
      <c r="D23" s="1">
        <v>11</v>
      </c>
      <c r="E23" s="1">
        <v>11</v>
      </c>
      <c r="F23" s="1"/>
      <c r="G23" s="1">
        <v>22</v>
      </c>
      <c r="H23" s="2">
        <v>61.239859777805727</v>
      </c>
      <c r="I23" s="2">
        <v>13.216598011065066</v>
      </c>
    </row>
    <row r="24" spans="1:9">
      <c r="A24" s="1" t="s">
        <v>33</v>
      </c>
      <c r="B24" s="2">
        <v>3.347658228920761</v>
      </c>
      <c r="C24" s="2">
        <v>0.85799054572924005</v>
      </c>
      <c r="D24" s="1">
        <v>61</v>
      </c>
      <c r="E24" s="1">
        <v>56</v>
      </c>
      <c r="F24" s="1"/>
      <c r="G24" s="1">
        <v>117</v>
      </c>
      <c r="H24" s="2">
        <v>391.67601278372905</v>
      </c>
      <c r="I24" s="2">
        <v>100.38489385032109</v>
      </c>
    </row>
    <row r="25" spans="1:9">
      <c r="A25" s="1" t="s">
        <v>34</v>
      </c>
      <c r="B25" s="2">
        <v>3.4043673147064215</v>
      </c>
      <c r="C25" s="2">
        <v>1.0446706712388449</v>
      </c>
      <c r="D25" s="1">
        <v>35</v>
      </c>
      <c r="E25" s="1">
        <v>30</v>
      </c>
      <c r="F25" s="1"/>
      <c r="G25" s="1">
        <v>65</v>
      </c>
      <c r="H25" s="2">
        <v>221.28387545591741</v>
      </c>
      <c r="I25" s="2">
        <v>67.903593630524924</v>
      </c>
    </row>
    <row r="26" spans="1:9">
      <c r="A26" s="1" t="s">
        <v>35</v>
      </c>
      <c r="B26" s="2">
        <v>3.5722319100589748</v>
      </c>
      <c r="C26" s="2">
        <v>1.0825642268674538</v>
      </c>
      <c r="D26" s="1">
        <v>73</v>
      </c>
      <c r="E26" s="1">
        <v>61</v>
      </c>
      <c r="F26" s="1"/>
      <c r="G26" s="1">
        <v>134</v>
      </c>
      <c r="H26" s="2">
        <v>478.67907594790262</v>
      </c>
      <c r="I26" s="2">
        <v>145.0636064002388</v>
      </c>
    </row>
    <row r="27" spans="1:9">
      <c r="A27" s="1" t="s">
        <v>36</v>
      </c>
      <c r="B27" s="2">
        <v>3.2201541234231148</v>
      </c>
      <c r="C27" s="2">
        <v>0.73048644023159381</v>
      </c>
      <c r="D27" s="1">
        <v>43</v>
      </c>
      <c r="E27" s="1">
        <v>43</v>
      </c>
      <c r="F27" s="1"/>
      <c r="G27" s="1">
        <v>86</v>
      </c>
      <c r="H27" s="2">
        <v>276.93325461438786</v>
      </c>
      <c r="I27" s="2">
        <v>62.821833859917071</v>
      </c>
    </row>
    <row r="28" spans="1:9">
      <c r="A28" s="1" t="s">
        <v>37</v>
      </c>
      <c r="B28" s="2">
        <v>3.5567131690951665</v>
      </c>
      <c r="C28" s="2">
        <v>0.89332650200047459</v>
      </c>
      <c r="D28" s="1">
        <v>27</v>
      </c>
      <c r="E28" s="1">
        <v>27</v>
      </c>
      <c r="F28" s="1"/>
      <c r="G28" s="1">
        <v>54</v>
      </c>
      <c r="H28" s="2">
        <v>192.06251113113899</v>
      </c>
      <c r="I28" s="2">
        <v>48.239631108025627</v>
      </c>
    </row>
    <row r="29" spans="1:9">
      <c r="A29" s="1" t="s">
        <v>38</v>
      </c>
      <c r="B29" s="2">
        <v>3.9301008423880552</v>
      </c>
      <c r="C29" s="2">
        <v>1.3966852150173077</v>
      </c>
      <c r="D29" s="1">
        <v>30</v>
      </c>
      <c r="E29" s="1">
        <v>28</v>
      </c>
      <c r="F29" s="1"/>
      <c r="G29" s="1">
        <v>58</v>
      </c>
      <c r="H29" s="2">
        <v>227.94584885850719</v>
      </c>
      <c r="I29" s="2">
        <v>81.007742471003851</v>
      </c>
    </row>
    <row r="30" spans="1:9">
      <c r="A30" s="1" t="s">
        <v>39</v>
      </c>
      <c r="B30" s="2">
        <v>4.0569157827495559</v>
      </c>
      <c r="C30" s="2">
        <v>1.3345887461162875</v>
      </c>
      <c r="D30" s="1">
        <v>27</v>
      </c>
      <c r="E30" s="1">
        <v>26</v>
      </c>
      <c r="F30" s="1"/>
      <c r="G30" s="1">
        <v>53</v>
      </c>
      <c r="H30" s="2">
        <v>215.01653648572648</v>
      </c>
      <c r="I30" s="2">
        <v>70.733203544163246</v>
      </c>
    </row>
    <row r="31" spans="1:9">
      <c r="A31" s="1" t="s">
        <v>40</v>
      </c>
      <c r="B31" s="2">
        <v>4.3460010834092033</v>
      </c>
      <c r="C31" s="2">
        <v>1.6698877192608501</v>
      </c>
      <c r="D31" s="1">
        <v>8</v>
      </c>
      <c r="E31" s="1">
        <v>7</v>
      </c>
      <c r="F31" s="1"/>
      <c r="G31" s="1">
        <v>15</v>
      </c>
      <c r="H31" s="2">
        <v>65.190016251138047</v>
      </c>
      <c r="I31" s="2">
        <v>25.048315788912753</v>
      </c>
    </row>
    <row r="32" spans="1:9" ht="15.75" thickBot="1">
      <c r="A32" s="5" t="s">
        <v>41</v>
      </c>
      <c r="B32" s="6">
        <v>4.1277739158442754</v>
      </c>
      <c r="C32" s="6">
        <v>1.4764775493963755</v>
      </c>
      <c r="D32" s="5">
        <v>26</v>
      </c>
      <c r="E32" s="5">
        <v>25</v>
      </c>
      <c r="F32" s="5"/>
      <c r="G32" s="5">
        <v>51</v>
      </c>
      <c r="H32" s="6">
        <v>210.51646970805805</v>
      </c>
      <c r="I32" s="6">
        <v>75.300355019215147</v>
      </c>
    </row>
    <row r="33" spans="1:9" ht="16.5" thickTop="1" thickBot="1">
      <c r="A33" s="9" t="s">
        <v>9</v>
      </c>
      <c r="B33" s="10"/>
      <c r="C33" s="10"/>
      <c r="D33" s="11">
        <v>413</v>
      </c>
      <c r="E33" s="11">
        <v>392</v>
      </c>
      <c r="F33" s="11"/>
      <c r="G33" s="11">
        <v>805</v>
      </c>
      <c r="H33" s="10">
        <v>2739.3318916473231</v>
      </c>
      <c r="I33" s="12">
        <v>778.75898495019487</v>
      </c>
    </row>
    <row r="34" spans="1:9" ht="15.75" thickTop="1">
      <c r="A34" s="7" t="s">
        <v>49</v>
      </c>
      <c r="B34" s="8">
        <v>2.9105898198773885</v>
      </c>
      <c r="C34" s="8">
        <v>0.42221591381717039</v>
      </c>
      <c r="D34" s="7">
        <v>29</v>
      </c>
      <c r="E34" s="7">
        <v>40</v>
      </c>
      <c r="F34" s="7"/>
      <c r="G34" s="7">
        <v>69</v>
      </c>
      <c r="H34" s="8">
        <v>200.83069757153982</v>
      </c>
      <c r="I34" s="8">
        <v>29.132898053384757</v>
      </c>
    </row>
    <row r="35" spans="1:9">
      <c r="A35" s="1" t="s">
        <v>50</v>
      </c>
      <c r="B35" s="2">
        <v>2.8971073088458432</v>
      </c>
      <c r="C35" s="2">
        <v>0.34992535136275071</v>
      </c>
      <c r="D35" s="1">
        <v>65</v>
      </c>
      <c r="E35" s="1">
        <v>78</v>
      </c>
      <c r="F35" s="1"/>
      <c r="G35" s="1">
        <v>143</v>
      </c>
      <c r="H35" s="2">
        <v>414.28634516495561</v>
      </c>
      <c r="I35" s="2">
        <v>50.039325244873353</v>
      </c>
    </row>
    <row r="36" spans="1:9">
      <c r="A36" s="1" t="s">
        <v>42</v>
      </c>
      <c r="B36" s="2">
        <v>3.1781429745166516</v>
      </c>
      <c r="C36" s="2">
        <v>0.76093205675750353</v>
      </c>
      <c r="D36" s="1">
        <v>9</v>
      </c>
      <c r="E36" s="1">
        <v>12</v>
      </c>
      <c r="F36" s="1"/>
      <c r="G36" s="1">
        <v>21</v>
      </c>
      <c r="H36" s="2">
        <v>66.741002464849686</v>
      </c>
      <c r="I36" s="2">
        <v>15.979573191907575</v>
      </c>
    </row>
    <row r="37" spans="1:9">
      <c r="A37" s="1" t="s">
        <v>43</v>
      </c>
      <c r="B37" s="2">
        <v>3.2521391405972966</v>
      </c>
      <c r="C37" s="2">
        <v>0.64614178068490169</v>
      </c>
      <c r="D37" s="1">
        <v>30</v>
      </c>
      <c r="E37" s="1">
        <v>44</v>
      </c>
      <c r="F37" s="1"/>
      <c r="G37" s="1">
        <v>74</v>
      </c>
      <c r="H37" s="2">
        <v>240.65829640419994</v>
      </c>
      <c r="I37" s="2">
        <v>47.814491770682721</v>
      </c>
    </row>
    <row r="38" spans="1:9">
      <c r="A38" s="1" t="s">
        <v>44</v>
      </c>
      <c r="B38" s="2">
        <v>3.29311528095967</v>
      </c>
      <c r="C38" s="2">
        <v>0.68866898340355354</v>
      </c>
      <c r="D38" s="1">
        <v>34</v>
      </c>
      <c r="E38" s="1">
        <v>40</v>
      </c>
      <c r="F38" s="1"/>
      <c r="G38" s="1">
        <v>74</v>
      </c>
      <c r="H38" s="2">
        <v>243.69053079101559</v>
      </c>
      <c r="I38" s="2">
        <v>50.961504771862963</v>
      </c>
    </row>
    <row r="39" spans="1:9">
      <c r="A39" s="1" t="s">
        <v>45</v>
      </c>
      <c r="B39" s="2">
        <v>3.4260927420326595</v>
      </c>
      <c r="C39" s="2">
        <v>0.76146522505294412</v>
      </c>
      <c r="D39" s="1">
        <v>26</v>
      </c>
      <c r="E39" s="1">
        <v>45</v>
      </c>
      <c r="F39" s="1"/>
      <c r="G39" s="1">
        <v>71</v>
      </c>
      <c r="H39" s="2">
        <v>243.25258468431883</v>
      </c>
      <c r="I39" s="2">
        <v>54.064030978759035</v>
      </c>
    </row>
    <row r="40" spans="1:9">
      <c r="A40" s="1" t="s">
        <v>46</v>
      </c>
      <c r="B40" s="2">
        <v>3.4530507943438189</v>
      </c>
      <c r="C40" s="2">
        <v>0.78966412724912649</v>
      </c>
      <c r="D40" s="1">
        <v>23</v>
      </c>
      <c r="E40" s="1">
        <v>34</v>
      </c>
      <c r="F40" s="1"/>
      <c r="G40" s="1">
        <v>57</v>
      </c>
      <c r="H40" s="2">
        <v>196.82389527759767</v>
      </c>
      <c r="I40" s="2">
        <v>45.010855253200212</v>
      </c>
    </row>
    <row r="41" spans="1:9">
      <c r="A41" s="1" t="s">
        <v>47</v>
      </c>
      <c r="B41" s="2">
        <v>3.8111296141324278</v>
      </c>
      <c r="C41" s="2">
        <v>1.2174945421046561</v>
      </c>
      <c r="D41" s="1">
        <v>4</v>
      </c>
      <c r="E41" s="1">
        <v>10</v>
      </c>
      <c r="F41" s="1"/>
      <c r="G41" s="1">
        <v>14</v>
      </c>
      <c r="H41" s="2">
        <v>53.355814597853993</v>
      </c>
      <c r="I41" s="2">
        <v>17.044923589465185</v>
      </c>
    </row>
    <row r="42" spans="1:9" ht="15.75" thickBot="1">
      <c r="A42" s="5" t="s">
        <v>48</v>
      </c>
      <c r="B42" s="6">
        <v>3.5551420625246264</v>
      </c>
      <c r="C42" s="6">
        <v>0.77387465635278208</v>
      </c>
      <c r="D42" s="5">
        <v>29</v>
      </c>
      <c r="E42" s="5">
        <v>35</v>
      </c>
      <c r="F42" s="5"/>
      <c r="G42" s="5">
        <v>64</v>
      </c>
      <c r="H42" s="6">
        <v>227.52909200157609</v>
      </c>
      <c r="I42" s="6">
        <v>49.527978006578053</v>
      </c>
    </row>
    <row r="43" spans="1:9" ht="16.5" thickTop="1" thickBot="1">
      <c r="A43" s="9" t="s">
        <v>10</v>
      </c>
      <c r="B43" s="10"/>
      <c r="C43" s="10"/>
      <c r="D43" s="11">
        <v>249</v>
      </c>
      <c r="E43" s="11">
        <v>338</v>
      </c>
      <c r="F43" s="11"/>
      <c r="G43" s="11">
        <v>587</v>
      </c>
      <c r="H43" s="10">
        <v>1887.1682589579075</v>
      </c>
      <c r="I43" s="12">
        <v>359.57558086071384</v>
      </c>
    </row>
    <row r="44" spans="1:9" ht="15.75" thickTop="1">
      <c r="A44" s="7" t="s">
        <v>11</v>
      </c>
      <c r="B44" s="8">
        <v>3.866559366688044</v>
      </c>
      <c r="C44" s="8">
        <v>0.63153258983144767</v>
      </c>
      <c r="D44" s="7">
        <v>43</v>
      </c>
      <c r="E44" s="7">
        <v>43</v>
      </c>
      <c r="F44" s="7"/>
      <c r="G44" s="7">
        <v>86</v>
      </c>
      <c r="H44" s="8">
        <v>332.52410553517177</v>
      </c>
      <c r="I44" s="8">
        <v>54.311802725504499</v>
      </c>
    </row>
    <row r="45" spans="1:9">
      <c r="A45" s="1" t="s">
        <v>12</v>
      </c>
      <c r="B45" s="2">
        <v>3.7292107952594726</v>
      </c>
      <c r="C45" s="2">
        <v>0.49418401840287629</v>
      </c>
      <c r="D45" s="1">
        <v>10</v>
      </c>
      <c r="E45" s="1">
        <v>10</v>
      </c>
      <c r="F45" s="1"/>
      <c r="G45" s="1">
        <v>20</v>
      </c>
      <c r="H45" s="2">
        <v>74.584215905189453</v>
      </c>
      <c r="I45" s="2">
        <v>9.8836803680575258</v>
      </c>
    </row>
    <row r="46" spans="1:9">
      <c r="A46" s="1"/>
      <c r="B46" s="1"/>
      <c r="C46" s="1"/>
      <c r="D46" s="1">
        <v>448</v>
      </c>
      <c r="E46" s="1">
        <v>599</v>
      </c>
      <c r="F46" s="1"/>
      <c r="G46" s="1">
        <v>1047</v>
      </c>
      <c r="H46" s="2">
        <v>407.10832144036124</v>
      </c>
      <c r="I46" s="2">
        <v>64.195483093562018</v>
      </c>
    </row>
    <row r="47" spans="1:9">
      <c r="A47" s="1"/>
      <c r="B47" s="1"/>
      <c r="C47" s="1"/>
      <c r="D47" s="1"/>
      <c r="E47" s="1"/>
      <c r="F47" s="1"/>
      <c r="G47" s="1"/>
      <c r="H47" s="2"/>
      <c r="I47" s="2"/>
    </row>
    <row r="48" spans="1:9">
      <c r="A48" s="1" t="s">
        <v>13</v>
      </c>
      <c r="B48" s="1"/>
      <c r="C48" s="1"/>
      <c r="D48" s="1"/>
      <c r="E48" s="1"/>
      <c r="F48" s="1"/>
      <c r="G48" s="1"/>
      <c r="H48" s="2">
        <v>6471.9218236521619</v>
      </c>
      <c r="I48" s="2">
        <v>1238.245010548254</v>
      </c>
    </row>
    <row r="51" spans="1:2">
      <c r="A51" t="s">
        <v>14</v>
      </c>
    </row>
    <row r="52" spans="1:2">
      <c r="A52" t="str">
        <f>INDEX($A$20:$A$32,MATCH(B52,$I$20:$I$32,0))</f>
        <v xml:space="preserve">Sandwich n°7 </v>
      </c>
      <c r="B52" s="13">
        <f>LARGE($I$20:$I$32,ROWS($1:1))</f>
        <v>145.0636064002388</v>
      </c>
    </row>
    <row r="53" spans="1:2">
      <c r="A53" t="str">
        <f t="shared" ref="A53:A64" si="0">INDEX($A$20:$A$32,MATCH(B53,$I$20:$I$32,0))</f>
        <v xml:space="preserve">Sandwich n°5 </v>
      </c>
      <c r="B53" s="13">
        <f>LARGE($I$20:$I$32,ROWS($1:2))</f>
        <v>100.38489385032109</v>
      </c>
    </row>
    <row r="54" spans="1:2">
      <c r="A54" t="str">
        <f t="shared" si="0"/>
        <v xml:space="preserve">Sandwich n°10 </v>
      </c>
      <c r="B54" s="13">
        <f>LARGE($I$20:$I$32,ROWS($1:3))</f>
        <v>81.007742471003851</v>
      </c>
    </row>
    <row r="55" spans="1:2">
      <c r="A55" t="str">
        <f t="shared" si="0"/>
        <v xml:space="preserve">Sandwich n°13 </v>
      </c>
      <c r="B55" s="13">
        <f>LARGE($I$20:$I$32,ROWS($1:4))</f>
        <v>75.300355019215147</v>
      </c>
    </row>
    <row r="56" spans="1:2">
      <c r="A56" t="str">
        <f t="shared" si="0"/>
        <v xml:space="preserve">Sandwich n°11 </v>
      </c>
      <c r="B56" s="13">
        <f>LARGE($I$20:$I$32,ROWS($1:5))</f>
        <v>70.733203544163246</v>
      </c>
    </row>
    <row r="57" spans="1:2">
      <c r="A57" t="str">
        <f t="shared" si="0"/>
        <v xml:space="preserve">Sandwich n°6 </v>
      </c>
      <c r="B57" s="13">
        <f>LARGE($I$20:$I$32,ROWS($1:6))</f>
        <v>67.903593630524924</v>
      </c>
    </row>
    <row r="58" spans="1:2">
      <c r="A58" t="str">
        <f t="shared" si="0"/>
        <v>Sandwich n°8</v>
      </c>
      <c r="B58" s="13">
        <f>LARGE($I$20:$I$32,ROWS($1:7))</f>
        <v>62.821833859917071</v>
      </c>
    </row>
    <row r="59" spans="1:2">
      <c r="A59" t="str">
        <f t="shared" si="0"/>
        <v xml:space="preserve">Sandwich n°9 </v>
      </c>
      <c r="B59" s="13">
        <f>LARGE($I$20:$I$32,ROWS($1:8))</f>
        <v>48.239631108025627</v>
      </c>
    </row>
    <row r="60" spans="1:2">
      <c r="A60" t="str">
        <f t="shared" si="0"/>
        <v xml:space="preserve">Sandwich n°1 </v>
      </c>
      <c r="B60" s="13">
        <f>LARGE($I$20:$I$32,ROWS($1:9))</f>
        <v>43.386535293714843</v>
      </c>
    </row>
    <row r="61" spans="1:2">
      <c r="A61" t="str">
        <f t="shared" si="0"/>
        <v xml:space="preserve">Sandwich n°12 </v>
      </c>
      <c r="B61" s="13">
        <f>LARGE($I$20:$I$32,ROWS($1:10))</f>
        <v>25.048315788912753</v>
      </c>
    </row>
    <row r="62" spans="1:2">
      <c r="A62" t="str">
        <f t="shared" si="0"/>
        <v xml:space="preserve">Sandwich n°2 </v>
      </c>
      <c r="B62" s="13">
        <f>LARGE($I$20:$I$32,ROWS($1:11))</f>
        <v>24.439836504474016</v>
      </c>
    </row>
    <row r="63" spans="1:2">
      <c r="A63" t="str">
        <f t="shared" si="0"/>
        <v xml:space="preserve">Sandwich n°3 </v>
      </c>
      <c r="B63" s="13">
        <f>LARGE($I$20:$I$32,ROWS($1:12))</f>
        <v>21.212839468618359</v>
      </c>
    </row>
    <row r="64" spans="1:2">
      <c r="A64" t="str">
        <f t="shared" si="0"/>
        <v xml:space="preserve">Sandwich n°4 </v>
      </c>
      <c r="B64" s="13">
        <f>LARGE($I$20:$I$32,ROWS($1:13))</f>
        <v>13.216598011065066</v>
      </c>
    </row>
  </sheetData>
  <pageMargins left="0.7" right="0.7" top="0.75" bottom="0.75" header="0.3" footer="0.3"/>
  <pageSetup paperSize="9" orientation="portrait" horizontalDpi="30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buyse</dc:creator>
  <cp:lastModifiedBy>NL</cp:lastModifiedBy>
  <dcterms:created xsi:type="dcterms:W3CDTF">2012-02-12T08:24:05Z</dcterms:created>
  <dcterms:modified xsi:type="dcterms:W3CDTF">2012-02-12T08:39:42Z</dcterms:modified>
</cp:coreProperties>
</file>