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95" yWindow="75" windowWidth="17010" windowHeight="7530" activeTab="1"/>
  </bookViews>
  <sheets>
    <sheet name="Planning" sheetId="1" r:id="rId1"/>
    <sheet name="Rapport d'activité" sheetId="2" r:id="rId2"/>
  </sheets>
  <functionGroups/>
  <definedNames>
    <definedName name="_xlnm.Print_Titles" localSheetId="0">Planning!$A:$C</definedName>
  </definedNames>
  <calcPr calcId="125725"/>
</workbook>
</file>

<file path=xl/calcChain.xml><?xml version="1.0" encoding="utf-8"?>
<calcChain xmlns="http://schemas.openxmlformats.org/spreadsheetml/2006/main">
  <c r="C3" i="2"/>
  <c r="D3"/>
  <c r="E3"/>
  <c r="F3"/>
  <c r="G3"/>
  <c r="H3"/>
  <c r="I3"/>
  <c r="J3"/>
  <c r="K3"/>
  <c r="L3"/>
  <c r="M3"/>
  <c r="N3"/>
  <c r="O3"/>
  <c r="P3"/>
  <c r="C4"/>
  <c r="D4"/>
  <c r="E4"/>
  <c r="F4"/>
  <c r="G4"/>
  <c r="H4"/>
  <c r="I4"/>
  <c r="J4"/>
  <c r="K4"/>
  <c r="L4"/>
  <c r="M4"/>
  <c r="N4"/>
  <c r="O4"/>
  <c r="P4"/>
  <c r="C5"/>
  <c r="D5"/>
  <c r="E5"/>
  <c r="F5"/>
  <c r="G5"/>
  <c r="H5"/>
  <c r="I5"/>
  <c r="J5"/>
  <c r="K5"/>
  <c r="L5"/>
  <c r="M5"/>
  <c r="N5"/>
  <c r="O5"/>
  <c r="P5"/>
  <c r="C6"/>
  <c r="D6"/>
  <c r="E6"/>
  <c r="F6"/>
  <c r="G6"/>
  <c r="H6"/>
  <c r="I6"/>
  <c r="J6"/>
  <c r="K6"/>
  <c r="L6"/>
  <c r="M6"/>
  <c r="N6"/>
  <c r="O6"/>
  <c r="P6"/>
  <c r="C7"/>
  <c r="D7"/>
  <c r="E7"/>
  <c r="F7"/>
  <c r="G7"/>
  <c r="H7"/>
  <c r="I7"/>
  <c r="J7"/>
  <c r="K7"/>
  <c r="L7"/>
  <c r="M7"/>
  <c r="N7"/>
  <c r="O7"/>
  <c r="P7"/>
  <c r="C8"/>
  <c r="D8"/>
  <c r="E8"/>
  <c r="F8"/>
  <c r="G8"/>
  <c r="H8"/>
  <c r="I8"/>
  <c r="J8"/>
  <c r="K8"/>
  <c r="L8"/>
  <c r="M8"/>
  <c r="N8"/>
  <c r="O8"/>
  <c r="P8"/>
  <c r="B5"/>
  <c r="B8"/>
  <c r="B7"/>
  <c r="B6"/>
  <c r="B4"/>
  <c r="B3"/>
  <c r="C1"/>
  <c r="D1"/>
  <c r="E1"/>
  <c r="F1"/>
  <c r="G1"/>
  <c r="H1"/>
  <c r="I1"/>
  <c r="J1"/>
  <c r="K1"/>
  <c r="L1"/>
  <c r="M1"/>
  <c r="N1"/>
  <c r="O1"/>
  <c r="P1"/>
  <c r="C9"/>
  <c r="D9"/>
  <c r="E9"/>
  <c r="F9"/>
  <c r="G9"/>
  <c r="H9"/>
  <c r="I9"/>
  <c r="J9"/>
  <c r="K9"/>
  <c r="L9"/>
  <c r="M9"/>
  <c r="N9"/>
  <c r="O9"/>
  <c r="P9"/>
  <c r="B9"/>
  <c r="Q4"/>
  <c r="Q5"/>
  <c r="Q6"/>
  <c r="Q7"/>
  <c r="Q8"/>
  <c r="Q3"/>
  <c r="E8" i="1"/>
  <c r="F8" s="1"/>
  <c r="G8" s="1"/>
  <c r="H8" s="1"/>
  <c r="I8" s="1"/>
  <c r="J8" s="1"/>
  <c r="K8" s="1"/>
  <c r="L8" s="1"/>
  <c r="M8" s="1"/>
  <c r="N8" s="1"/>
  <c r="O8" s="1"/>
  <c r="P8" s="1"/>
  <c r="Q8" s="1"/>
  <c r="R8" s="1"/>
  <c r="S8" s="1"/>
  <c r="T8" s="1"/>
  <c r="U8" s="1"/>
  <c r="V8" s="1"/>
  <c r="W8" s="1"/>
  <c r="X8" s="1"/>
  <c r="Y8" s="1"/>
  <c r="Z8" s="1"/>
  <c r="AA8" s="1"/>
  <c r="AB8" s="1"/>
  <c r="AC8" s="1"/>
  <c r="AD8" s="1"/>
  <c r="AE8" s="1"/>
  <c r="AF8" s="1"/>
  <c r="AG8" s="1"/>
  <c r="AH8" s="1"/>
  <c r="B1" i="2"/>
  <c r="Q9" l="1"/>
</calcChain>
</file>

<file path=xl/sharedStrings.xml><?xml version="1.0" encoding="utf-8"?>
<sst xmlns="http://schemas.openxmlformats.org/spreadsheetml/2006/main" count="68" uniqueCount="31">
  <si>
    <t>Congé ou RTT</t>
  </si>
  <si>
    <t>Arrêt Maladie</t>
  </si>
  <si>
    <t>Juillet</t>
  </si>
  <si>
    <t>Activité</t>
  </si>
  <si>
    <t>Semaine 27</t>
  </si>
  <si>
    <t>Semaine 28</t>
  </si>
  <si>
    <t>Semaine 29</t>
  </si>
  <si>
    <t>Semaine 30</t>
  </si>
  <si>
    <t>AM</t>
  </si>
  <si>
    <t>PM</t>
  </si>
  <si>
    <t>Personne A</t>
  </si>
  <si>
    <t>xxx</t>
  </si>
  <si>
    <t>Personne B</t>
  </si>
  <si>
    <t>Personne C</t>
  </si>
  <si>
    <t>Personne D</t>
  </si>
  <si>
    <t>Personne E</t>
  </si>
  <si>
    <t>Personne F</t>
  </si>
  <si>
    <t>Autres</t>
  </si>
  <si>
    <t>Assistance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</si>
  <si>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</si>
  <si>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</si>
  <si>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</si>
  <si>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</si>
  <si>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</si>
  <si>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</si>
  <si>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</si>
  <si>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</si>
  <si>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</si>
  <si>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</si>
  <si>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</si>
  <si>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Total</t>
  </si>
</sst>
</file>

<file path=xl/styles.xml><?xml version="1.0" encoding="utf-8"?>
<styleSheet xmlns="http://schemas.openxmlformats.org/spreadsheetml/2006/main">
  <fonts count="11">
    <font>
      <sz val="10"/>
      <name val="Arial"/>
      <family val="2"/>
    </font>
    <font>
      <sz val="10"/>
      <name val="Arial"/>
      <family val="2"/>
    </font>
    <font>
      <sz val="10"/>
      <color indexed="49"/>
      <name val="Arial"/>
      <family val="2"/>
    </font>
    <font>
      <b/>
      <sz val="10"/>
      <name val="Arial"/>
      <family val="2"/>
    </font>
    <font>
      <sz val="10"/>
      <color indexed="41"/>
      <name val="Arial"/>
      <family val="2"/>
    </font>
    <font>
      <sz val="10"/>
      <color indexed="42"/>
      <name val="Arial"/>
      <family val="2"/>
    </font>
    <font>
      <b/>
      <i/>
      <sz val="10"/>
      <name val="Arial"/>
      <family val="2"/>
    </font>
    <font>
      <b/>
      <i/>
      <sz val="9"/>
      <name val="Arial"/>
      <family val="2"/>
    </font>
    <font>
      <i/>
      <sz val="10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3"/>
        <bgColor indexed="64"/>
      </patternFill>
    </fill>
    <fill>
      <patternFill patternType="lightUp">
        <bgColor rgb="FF0070C0"/>
      </patternFill>
    </fill>
    <fill>
      <patternFill patternType="lightGrid">
        <bgColor theme="8" tint="-0.249977111117893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0" xfId="0" applyFill="1"/>
    <xf numFmtId="0" fontId="0" fillId="2" borderId="0" xfId="0" applyFill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2" fillId="6" borderId="1" xfId="0" applyFont="1" applyFill="1" applyBorder="1"/>
    <xf numFmtId="0" fontId="0" fillId="2" borderId="0" xfId="0" applyFill="1" applyBorder="1"/>
    <xf numFmtId="0" fontId="0" fillId="7" borderId="1" xfId="0" applyFill="1" applyBorder="1"/>
    <xf numFmtId="0" fontId="0" fillId="8" borderId="1" xfId="0" applyFill="1" applyBorder="1"/>
    <xf numFmtId="0" fontId="0" fillId="9" borderId="1" xfId="0" applyFill="1" applyBorder="1"/>
    <xf numFmtId="0" fontId="0" fillId="10" borderId="1" xfId="0" applyFill="1" applyBorder="1"/>
    <xf numFmtId="0" fontId="0" fillId="11" borderId="1" xfId="0" applyFill="1" applyBorder="1"/>
    <xf numFmtId="0" fontId="0" fillId="12" borderId="1" xfId="0" applyFill="1" applyBorder="1"/>
    <xf numFmtId="0" fontId="0" fillId="13" borderId="1" xfId="0" applyFill="1" applyBorder="1"/>
    <xf numFmtId="0" fontId="0" fillId="14" borderId="1" xfId="0" applyFill="1" applyBorder="1"/>
    <xf numFmtId="0" fontId="0" fillId="15" borderId="1" xfId="0" applyFill="1" applyBorder="1"/>
    <xf numFmtId="0" fontId="0" fillId="0" borderId="2" xfId="0" applyFill="1" applyBorder="1" applyAlignment="1"/>
    <xf numFmtId="0" fontId="0" fillId="2" borderId="2" xfId="0" applyFill="1" applyBorder="1" applyAlignment="1"/>
    <xf numFmtId="0" fontId="0" fillId="2" borderId="0" xfId="0" applyFill="1" applyAlignment="1"/>
    <xf numFmtId="0" fontId="0" fillId="0" borderId="6" xfId="0" applyFill="1" applyBorder="1"/>
    <xf numFmtId="0" fontId="3" fillId="0" borderId="0" xfId="0" applyFont="1" applyFill="1" applyBorder="1" applyAlignment="1">
      <alignment horizontal="center"/>
    </xf>
    <xf numFmtId="0" fontId="0" fillId="2" borderId="7" xfId="0" applyFill="1" applyBorder="1"/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0" fillId="0" borderId="10" xfId="0" applyFill="1" applyBorder="1"/>
    <xf numFmtId="0" fontId="0" fillId="0" borderId="11" xfId="0" applyFill="1" applyBorder="1"/>
    <xf numFmtId="0" fontId="0" fillId="2" borderId="12" xfId="0" applyFill="1" applyBorder="1"/>
    <xf numFmtId="0" fontId="0" fillId="0" borderId="13" xfId="0" applyFill="1" applyBorder="1"/>
    <xf numFmtId="0" fontId="0" fillId="0" borderId="14" xfId="0" applyFill="1" applyBorder="1" applyAlignment="1">
      <alignment horizontal="center" vertical="center" wrapText="1"/>
    </xf>
    <xf numFmtId="0" fontId="1" fillId="0" borderId="15" xfId="0" applyFont="1" applyFill="1" applyBorder="1" applyAlignment="1">
      <alignment horizontal="center" vertical="center" wrapText="1"/>
    </xf>
    <xf numFmtId="0" fontId="0" fillId="2" borderId="16" xfId="0" applyFill="1" applyBorder="1"/>
    <xf numFmtId="0" fontId="4" fillId="4" borderId="1" xfId="0" applyFont="1" applyFill="1" applyBorder="1"/>
    <xf numFmtId="0" fontId="0" fillId="16" borderId="17" xfId="0" applyFill="1" applyBorder="1"/>
    <xf numFmtId="0" fontId="0" fillId="16" borderId="6" xfId="0" applyFill="1" applyBorder="1"/>
    <xf numFmtId="0" fontId="0" fillId="0" borderId="18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5" fillId="14" borderId="1" xfId="0" applyFont="1" applyFill="1" applyBorder="1"/>
    <xf numFmtId="0" fontId="1" fillId="3" borderId="1" xfId="0" applyFont="1" applyFill="1" applyBorder="1"/>
    <xf numFmtId="0" fontId="0" fillId="0" borderId="1" xfId="0" applyFill="1" applyBorder="1"/>
    <xf numFmtId="0" fontId="2" fillId="16" borderId="17" xfId="0" applyFont="1" applyFill="1" applyBorder="1"/>
    <xf numFmtId="0" fontId="0" fillId="0" borderId="1" xfId="0" applyBorder="1"/>
    <xf numFmtId="0" fontId="3" fillId="0" borderId="1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9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0" fillId="0" borderId="4" xfId="0" applyBorder="1" applyAlignment="1"/>
    <xf numFmtId="0" fontId="0" fillId="0" borderId="5" xfId="0" applyBorder="1" applyAlignment="1"/>
    <xf numFmtId="0" fontId="7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17" borderId="1" xfId="0" applyFont="1" applyFill="1" applyBorder="1"/>
    <xf numFmtId="0" fontId="0" fillId="18" borderId="1" xfId="0" applyFill="1" applyBorder="1"/>
    <xf numFmtId="0" fontId="0" fillId="0" borderId="1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0" fillId="10" borderId="1" xfId="0" applyFill="1" applyBorder="1" applyAlignment="1">
      <alignment horizontal="center" vertical="center" wrapText="1"/>
    </xf>
    <xf numFmtId="0" fontId="9" fillId="13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  <xf numFmtId="0" fontId="0" fillId="11" borderId="1" xfId="0" applyFill="1" applyBorder="1" applyAlignment="1">
      <alignment horizontal="center" vertical="center" wrapText="1"/>
    </xf>
    <xf numFmtId="0" fontId="0" fillId="14" borderId="1" xfId="0" applyFill="1" applyBorder="1" applyAlignment="1">
      <alignment horizontal="center" vertical="center" wrapText="1"/>
    </xf>
    <xf numFmtId="0" fontId="9" fillId="18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 vertical="center" wrapText="1"/>
    </xf>
    <xf numFmtId="0" fontId="0" fillId="15" borderId="1" xfId="0" applyFill="1" applyBorder="1" applyAlignment="1">
      <alignment horizontal="center" vertical="center" wrapText="1"/>
    </xf>
    <xf numFmtId="0" fontId="9" fillId="6" borderId="1" xfId="0" applyFont="1" applyFill="1" applyBorder="1" applyAlignment="1">
      <alignment horizontal="center" vertical="center" wrapText="1"/>
    </xf>
    <xf numFmtId="0" fontId="10" fillId="17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AH20"/>
  <sheetViews>
    <sheetView zoomScale="70" zoomScaleNormal="70" workbookViewId="0">
      <pane xSplit="3" ySplit="8" topLeftCell="D9" activePane="bottomRight" state="frozenSplit"/>
      <selection pane="topRight" activeCell="Y1" sqref="Y1"/>
      <selection pane="bottomLeft" activeCell="A24" sqref="A24"/>
      <selection pane="bottomRight" activeCell="O14" sqref="O14"/>
    </sheetView>
  </sheetViews>
  <sheetFormatPr baseColWidth="10" defaultColWidth="10.28515625" defaultRowHeight="12.75"/>
  <cols>
    <col min="1" max="1" width="22.7109375" style="1" customWidth="1"/>
    <col min="2" max="2" width="15.7109375" style="1" customWidth="1"/>
    <col min="3" max="3" width="5.140625" style="2" customWidth="1"/>
    <col min="4" max="34" width="4.28515625" style="2" customWidth="1"/>
    <col min="35" max="16384" width="10.28515625" style="2"/>
  </cols>
  <sheetData>
    <row r="1" spans="1:34" s="7" customFormat="1">
      <c r="A1" s="1"/>
      <c r="B1" s="1"/>
      <c r="C1" s="2"/>
      <c r="D1" s="3"/>
      <c r="E1" s="2" t="s">
        <v>0</v>
      </c>
      <c r="F1" s="2"/>
      <c r="G1" s="2"/>
      <c r="H1" s="2"/>
      <c r="I1" s="2"/>
      <c r="J1" s="2"/>
      <c r="K1" s="2"/>
      <c r="L1" s="4"/>
      <c r="M1" s="2" t="s">
        <v>19</v>
      </c>
      <c r="N1" s="2"/>
      <c r="O1" s="2"/>
      <c r="P1" s="54"/>
      <c r="Q1" s="2" t="s">
        <v>23</v>
      </c>
      <c r="R1" s="2"/>
      <c r="S1" s="2"/>
      <c r="T1" s="5"/>
      <c r="U1" s="2" t="s">
        <v>24</v>
      </c>
      <c r="V1" s="2"/>
      <c r="W1" s="2"/>
      <c r="X1" s="2"/>
      <c r="Y1" s="2"/>
      <c r="Z1" s="6"/>
      <c r="AA1" s="2" t="s">
        <v>28</v>
      </c>
      <c r="AB1" s="2"/>
      <c r="AC1" s="2"/>
      <c r="AD1" s="2"/>
      <c r="AE1" s="2"/>
    </row>
    <row r="2" spans="1:34" s="7" customFormat="1">
      <c r="A2" s="1"/>
      <c r="B2" s="1"/>
      <c r="C2" s="2"/>
      <c r="D2" s="8"/>
      <c r="E2" s="2" t="s">
        <v>1</v>
      </c>
      <c r="F2" s="2"/>
      <c r="G2" s="2"/>
      <c r="H2" s="2"/>
      <c r="I2" s="2"/>
      <c r="J2" s="2"/>
      <c r="K2" s="2"/>
      <c r="L2" s="9"/>
      <c r="M2" s="2" t="s">
        <v>20</v>
      </c>
      <c r="N2" s="2"/>
      <c r="O2" s="2"/>
      <c r="P2" s="2"/>
      <c r="Q2" s="2"/>
      <c r="R2" s="2"/>
      <c r="S2" s="2"/>
      <c r="T2" s="10"/>
      <c r="U2" s="2" t="s">
        <v>25</v>
      </c>
      <c r="V2" s="2"/>
      <c r="W2" s="2"/>
      <c r="X2" s="2"/>
      <c r="Y2" s="2"/>
      <c r="Z2" s="53"/>
      <c r="AA2" s="2" t="s">
        <v>29</v>
      </c>
      <c r="AB2" s="2"/>
      <c r="AC2" s="2"/>
      <c r="AD2" s="2"/>
      <c r="AE2" s="2"/>
    </row>
    <row r="3" spans="1:34" s="7" customFormat="1">
      <c r="A3" s="1"/>
      <c r="B3" s="1"/>
      <c r="C3" s="2"/>
      <c r="D3" s="11"/>
      <c r="E3" s="2" t="s">
        <v>17</v>
      </c>
      <c r="F3" s="2"/>
      <c r="G3" s="2"/>
      <c r="H3" s="2"/>
      <c r="I3" s="2"/>
      <c r="J3" s="2"/>
      <c r="K3" s="2"/>
      <c r="L3" s="12"/>
      <c r="M3" s="2" t="s">
        <v>21</v>
      </c>
      <c r="N3" s="2"/>
      <c r="O3" s="2"/>
      <c r="P3" s="2"/>
      <c r="Q3" s="2"/>
      <c r="R3" s="2"/>
      <c r="S3" s="2"/>
      <c r="T3" s="13"/>
      <c r="U3" s="2" t="s">
        <v>26</v>
      </c>
      <c r="V3" s="2"/>
      <c r="W3" s="2"/>
      <c r="X3" s="2"/>
      <c r="Y3" s="2"/>
      <c r="Z3" s="2"/>
      <c r="AA3" s="2"/>
      <c r="AB3" s="2"/>
      <c r="AC3" s="2"/>
      <c r="AD3" s="2"/>
      <c r="AE3" s="2"/>
    </row>
    <row r="4" spans="1:34" s="7" customFormat="1">
      <c r="A4" s="1"/>
      <c r="B4" s="1"/>
      <c r="C4" s="2"/>
      <c r="D4" s="14"/>
      <c r="E4" s="2" t="s">
        <v>18</v>
      </c>
      <c r="F4" s="2"/>
      <c r="G4" s="2"/>
      <c r="H4" s="2"/>
      <c r="I4" s="2"/>
      <c r="J4" s="2"/>
      <c r="K4" s="2"/>
      <c r="L4" s="15"/>
      <c r="M4" s="2" t="s">
        <v>22</v>
      </c>
      <c r="N4" s="2"/>
      <c r="O4" s="2"/>
      <c r="P4" s="2"/>
      <c r="Q4" s="2"/>
      <c r="R4" s="2"/>
      <c r="S4" s="2"/>
      <c r="T4" s="16"/>
      <c r="U4" s="2" t="s">
        <v>27</v>
      </c>
      <c r="V4" s="2"/>
      <c r="W4" s="2"/>
      <c r="X4" s="2"/>
      <c r="Y4" s="2"/>
      <c r="Z4" s="2"/>
      <c r="AA4" s="2"/>
      <c r="AB4" s="2"/>
      <c r="AC4" s="2"/>
      <c r="AD4" s="2"/>
      <c r="AE4" s="2"/>
    </row>
    <row r="5" spans="1:34" ht="25.15" customHeight="1" thickBot="1"/>
    <row r="6" spans="1:34" s="19" customFormat="1" ht="13.5" thickBot="1">
      <c r="A6" s="17"/>
      <c r="B6" s="17"/>
      <c r="C6" s="18"/>
      <c r="D6" s="48" t="s">
        <v>2</v>
      </c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  <c r="AH6" s="50"/>
    </row>
    <row r="7" spans="1:34" ht="13.5" thickBot="1">
      <c r="A7" s="20"/>
      <c r="B7" s="21" t="s">
        <v>3</v>
      </c>
      <c r="C7" s="22"/>
      <c r="D7" s="23"/>
      <c r="E7" s="24"/>
      <c r="F7" s="25"/>
      <c r="G7" s="45" t="s">
        <v>4</v>
      </c>
      <c r="H7" s="46"/>
      <c r="I7" s="46"/>
      <c r="J7" s="46"/>
      <c r="K7" s="46"/>
      <c r="L7" s="46"/>
      <c r="M7" s="47"/>
      <c r="N7" s="45" t="s">
        <v>5</v>
      </c>
      <c r="O7" s="46"/>
      <c r="P7" s="46"/>
      <c r="Q7" s="46"/>
      <c r="R7" s="46"/>
      <c r="S7" s="46"/>
      <c r="T7" s="47"/>
      <c r="U7" s="45" t="s">
        <v>6</v>
      </c>
      <c r="V7" s="46"/>
      <c r="W7" s="46"/>
      <c r="X7" s="46"/>
      <c r="Y7" s="46"/>
      <c r="Z7" s="46"/>
      <c r="AA7" s="47"/>
      <c r="AB7" s="45" t="s">
        <v>7</v>
      </c>
      <c r="AC7" s="46"/>
      <c r="AD7" s="46"/>
      <c r="AE7" s="46"/>
      <c r="AF7" s="46"/>
      <c r="AG7" s="46"/>
      <c r="AH7" s="47"/>
    </row>
    <row r="8" spans="1:34" ht="13.5" thickBot="1">
      <c r="A8" s="26"/>
      <c r="B8" s="27"/>
      <c r="C8" s="28"/>
      <c r="D8" s="26">
        <v>1</v>
      </c>
      <c r="E8" s="29">
        <f t="shared" ref="E8:AH8" si="0">D8+1</f>
        <v>2</v>
      </c>
      <c r="F8" s="29">
        <f t="shared" si="0"/>
        <v>3</v>
      </c>
      <c r="G8" s="29">
        <f t="shared" si="0"/>
        <v>4</v>
      </c>
      <c r="H8" s="29">
        <f t="shared" si="0"/>
        <v>5</v>
      </c>
      <c r="I8" s="29">
        <f t="shared" si="0"/>
        <v>6</v>
      </c>
      <c r="J8" s="29">
        <f t="shared" si="0"/>
        <v>7</v>
      </c>
      <c r="K8" s="29">
        <f t="shared" si="0"/>
        <v>8</v>
      </c>
      <c r="L8" s="29">
        <f t="shared" si="0"/>
        <v>9</v>
      </c>
      <c r="M8" s="29">
        <f t="shared" si="0"/>
        <v>10</v>
      </c>
      <c r="N8" s="29">
        <f t="shared" si="0"/>
        <v>11</v>
      </c>
      <c r="O8" s="29">
        <f t="shared" si="0"/>
        <v>12</v>
      </c>
      <c r="P8" s="29">
        <f t="shared" si="0"/>
        <v>13</v>
      </c>
      <c r="Q8" s="29">
        <f t="shared" si="0"/>
        <v>14</v>
      </c>
      <c r="R8" s="29">
        <f t="shared" si="0"/>
        <v>15</v>
      </c>
      <c r="S8" s="29">
        <f t="shared" si="0"/>
        <v>16</v>
      </c>
      <c r="T8" s="29">
        <f t="shared" si="0"/>
        <v>17</v>
      </c>
      <c r="U8" s="29">
        <f t="shared" si="0"/>
        <v>18</v>
      </c>
      <c r="V8" s="29">
        <f t="shared" si="0"/>
        <v>19</v>
      </c>
      <c r="W8" s="29">
        <f t="shared" si="0"/>
        <v>20</v>
      </c>
      <c r="X8" s="29">
        <f t="shared" si="0"/>
        <v>21</v>
      </c>
      <c r="Y8" s="29">
        <f t="shared" si="0"/>
        <v>22</v>
      </c>
      <c r="Z8" s="29">
        <f t="shared" si="0"/>
        <v>23</v>
      </c>
      <c r="AA8" s="29">
        <f t="shared" si="0"/>
        <v>24</v>
      </c>
      <c r="AB8" s="29">
        <f t="shared" si="0"/>
        <v>25</v>
      </c>
      <c r="AC8" s="29">
        <f t="shared" si="0"/>
        <v>26</v>
      </c>
      <c r="AD8" s="29">
        <f t="shared" si="0"/>
        <v>27</v>
      </c>
      <c r="AE8" s="29">
        <f t="shared" si="0"/>
        <v>28</v>
      </c>
      <c r="AF8" s="29">
        <f t="shared" si="0"/>
        <v>29</v>
      </c>
      <c r="AG8" s="29">
        <f t="shared" si="0"/>
        <v>30</v>
      </c>
      <c r="AH8" s="29">
        <f t="shared" si="0"/>
        <v>31</v>
      </c>
    </row>
    <row r="9" spans="1:34">
      <c r="A9" s="30" t="s">
        <v>10</v>
      </c>
      <c r="B9" s="31"/>
      <c r="C9" s="32" t="s">
        <v>8</v>
      </c>
      <c r="D9" s="33">
        <v>0.5</v>
      </c>
      <c r="E9" s="34"/>
      <c r="F9" s="34"/>
      <c r="G9" s="33">
        <v>0.5</v>
      </c>
      <c r="H9" s="33">
        <v>0.5</v>
      </c>
      <c r="I9" s="33">
        <v>0.5</v>
      </c>
      <c r="J9" s="33">
        <v>0.5</v>
      </c>
      <c r="K9" s="33">
        <v>0.5</v>
      </c>
      <c r="L9" s="34"/>
      <c r="M9" s="34"/>
      <c r="N9" s="33">
        <v>0.5</v>
      </c>
      <c r="O9" s="33">
        <v>0.5</v>
      </c>
      <c r="P9" s="33">
        <v>0.5</v>
      </c>
      <c r="Q9" s="34"/>
      <c r="R9" s="33">
        <v>0.5</v>
      </c>
      <c r="S9" s="34"/>
      <c r="T9" s="34"/>
      <c r="U9" s="33">
        <v>0.5</v>
      </c>
      <c r="V9" s="33">
        <v>0.5</v>
      </c>
      <c r="W9" s="33">
        <v>0.5</v>
      </c>
      <c r="X9" s="33">
        <v>0.5</v>
      </c>
      <c r="Y9" s="33">
        <v>0.5</v>
      </c>
      <c r="Z9" s="34"/>
      <c r="AA9" s="34"/>
      <c r="AB9" s="33">
        <v>0.5</v>
      </c>
      <c r="AC9" s="33">
        <v>0.5</v>
      </c>
      <c r="AD9" s="33">
        <v>0.5</v>
      </c>
      <c r="AE9" s="33">
        <v>0.5</v>
      </c>
      <c r="AF9" s="33">
        <v>0.5</v>
      </c>
      <c r="AG9" s="35"/>
      <c r="AH9" s="34"/>
    </row>
    <row r="10" spans="1:34">
      <c r="A10" s="36" t="s">
        <v>11</v>
      </c>
      <c r="B10" s="37"/>
      <c r="C10" s="32" t="s">
        <v>9</v>
      </c>
      <c r="D10" s="33">
        <v>0.5</v>
      </c>
      <c r="E10" s="34"/>
      <c r="F10" s="34"/>
      <c r="G10" s="33">
        <v>0.5</v>
      </c>
      <c r="H10" s="33">
        <v>0.5</v>
      </c>
      <c r="I10" s="33">
        <v>0.5</v>
      </c>
      <c r="J10" s="33">
        <v>0.5</v>
      </c>
      <c r="K10" s="33">
        <v>0.5</v>
      </c>
      <c r="L10" s="34"/>
      <c r="M10" s="34"/>
      <c r="N10" s="33">
        <v>0.5</v>
      </c>
      <c r="O10" s="33">
        <v>0.5</v>
      </c>
      <c r="P10" s="33">
        <v>0.5</v>
      </c>
      <c r="Q10" s="34"/>
      <c r="R10" s="33">
        <v>0.5</v>
      </c>
      <c r="S10" s="34"/>
      <c r="T10" s="34"/>
      <c r="U10" s="33">
        <v>0.5</v>
      </c>
      <c r="V10" s="33">
        <v>0.5</v>
      </c>
      <c r="W10" s="33">
        <v>0.5</v>
      </c>
      <c r="X10" s="33">
        <v>0.5</v>
      </c>
      <c r="Y10" s="33">
        <v>0.5</v>
      </c>
      <c r="Z10" s="34"/>
      <c r="AA10" s="34"/>
      <c r="AB10" s="33">
        <v>0.5</v>
      </c>
      <c r="AC10" s="33">
        <v>0.5</v>
      </c>
      <c r="AD10" s="33">
        <v>0.5</v>
      </c>
      <c r="AE10" s="33">
        <v>0.5</v>
      </c>
      <c r="AF10" s="33">
        <v>0.5</v>
      </c>
      <c r="AG10" s="35"/>
      <c r="AH10" s="34"/>
    </row>
    <row r="11" spans="1:34">
      <c r="A11" s="30" t="s">
        <v>12</v>
      </c>
      <c r="B11" s="31"/>
      <c r="C11" s="32" t="s">
        <v>8</v>
      </c>
      <c r="D11" s="38">
        <v>0.5</v>
      </c>
      <c r="E11" s="34"/>
      <c r="F11" s="34"/>
      <c r="G11" s="38">
        <v>0.5</v>
      </c>
      <c r="H11" s="38">
        <v>0.5</v>
      </c>
      <c r="I11" s="38">
        <v>0.5</v>
      </c>
      <c r="J11" s="38">
        <v>0.5</v>
      </c>
      <c r="K11" s="38">
        <v>0.5</v>
      </c>
      <c r="L11" s="34"/>
      <c r="M11" s="34"/>
      <c r="N11" s="3"/>
      <c r="O11" s="3"/>
      <c r="P11" s="3"/>
      <c r="Q11" s="34"/>
      <c r="R11" s="39"/>
      <c r="S11" s="34"/>
      <c r="T11" s="34"/>
      <c r="U11" s="3"/>
      <c r="V11" s="3"/>
      <c r="W11" s="3"/>
      <c r="X11" s="3"/>
      <c r="Y11" s="3"/>
      <c r="Z11" s="34"/>
      <c r="AA11" s="34"/>
      <c r="AB11" s="3"/>
      <c r="AC11" s="3"/>
      <c r="AD11" s="3"/>
      <c r="AE11" s="3"/>
      <c r="AF11" s="3"/>
      <c r="AG11" s="35"/>
      <c r="AH11" s="34"/>
    </row>
    <row r="12" spans="1:34">
      <c r="A12" s="36" t="s">
        <v>11</v>
      </c>
      <c r="B12" s="37"/>
      <c r="C12" s="32" t="s">
        <v>9</v>
      </c>
      <c r="D12" s="38">
        <v>0.5</v>
      </c>
      <c r="E12" s="34"/>
      <c r="F12" s="34"/>
      <c r="G12" s="38">
        <v>0.5</v>
      </c>
      <c r="H12" s="38">
        <v>0.5</v>
      </c>
      <c r="I12" s="3"/>
      <c r="J12" s="38">
        <v>0.5</v>
      </c>
      <c r="K12" s="38">
        <v>0.5</v>
      </c>
      <c r="L12" s="34"/>
      <c r="M12" s="34"/>
      <c r="N12" s="3"/>
      <c r="O12" s="3"/>
      <c r="P12" s="3"/>
      <c r="Q12" s="34"/>
      <c r="R12" s="3"/>
      <c r="S12" s="34"/>
      <c r="T12" s="34"/>
      <c r="U12" s="3"/>
      <c r="V12" s="3"/>
      <c r="W12" s="3"/>
      <c r="X12" s="3"/>
      <c r="Y12" s="3"/>
      <c r="Z12" s="34"/>
      <c r="AA12" s="34"/>
      <c r="AB12" s="3"/>
      <c r="AC12" s="3"/>
      <c r="AD12" s="3"/>
      <c r="AE12" s="3"/>
      <c r="AF12" s="3"/>
      <c r="AG12" s="35"/>
      <c r="AH12" s="34"/>
    </row>
    <row r="13" spans="1:34">
      <c r="A13" s="30" t="s">
        <v>13</v>
      </c>
      <c r="B13" s="31"/>
      <c r="C13" s="32" t="s">
        <v>8</v>
      </c>
      <c r="D13" s="40"/>
      <c r="E13" s="34"/>
      <c r="F13" s="34"/>
      <c r="G13" s="40"/>
      <c r="H13" s="40"/>
      <c r="I13" s="40"/>
      <c r="J13" s="40"/>
      <c r="K13" s="40"/>
      <c r="L13" s="41"/>
      <c r="M13" s="41"/>
      <c r="N13" s="40"/>
      <c r="O13" s="40"/>
      <c r="P13" s="40"/>
      <c r="Q13" s="34"/>
      <c r="R13" s="40"/>
      <c r="S13" s="34"/>
      <c r="T13" s="34"/>
      <c r="U13" s="40"/>
      <c r="V13" s="40"/>
      <c r="W13" s="40"/>
      <c r="X13" s="40"/>
      <c r="Y13" s="40"/>
      <c r="Z13" s="34"/>
      <c r="AA13" s="34"/>
      <c r="AB13" s="40"/>
      <c r="AC13" s="40"/>
      <c r="AD13" s="40"/>
      <c r="AE13" s="40"/>
      <c r="AF13" s="40"/>
      <c r="AG13" s="35"/>
      <c r="AH13" s="34"/>
    </row>
    <row r="14" spans="1:34">
      <c r="A14" s="36" t="s">
        <v>11</v>
      </c>
      <c r="B14" s="37"/>
      <c r="C14" s="32" t="s">
        <v>9</v>
      </c>
      <c r="D14" s="40"/>
      <c r="E14" s="34"/>
      <c r="F14" s="34"/>
      <c r="G14" s="40"/>
      <c r="H14" s="40"/>
      <c r="I14" s="40"/>
      <c r="J14" s="40"/>
      <c r="K14" s="40"/>
      <c r="L14" s="41"/>
      <c r="M14" s="41"/>
      <c r="N14" s="40"/>
      <c r="P14" s="40"/>
      <c r="Q14" s="34"/>
      <c r="R14" s="40"/>
      <c r="S14" s="34"/>
      <c r="T14" s="34"/>
      <c r="U14" s="10"/>
      <c r="V14" s="10"/>
      <c r="W14" s="10"/>
      <c r="X14" s="10"/>
      <c r="Y14" s="10"/>
      <c r="Z14" s="34"/>
      <c r="AA14" s="34"/>
      <c r="AB14" s="54"/>
      <c r="AC14" s="54"/>
      <c r="AD14" s="54"/>
      <c r="AE14" s="54"/>
      <c r="AF14" s="54"/>
      <c r="AG14" s="35"/>
      <c r="AH14" s="34"/>
    </row>
    <row r="15" spans="1:34">
      <c r="A15" s="30" t="s">
        <v>14</v>
      </c>
      <c r="B15" s="31"/>
      <c r="C15" s="32" t="s">
        <v>8</v>
      </c>
      <c r="D15" s="38">
        <v>0.5</v>
      </c>
      <c r="E15" s="34"/>
      <c r="F15" s="34"/>
      <c r="G15" s="11">
        <v>0.5</v>
      </c>
      <c r="H15" s="11">
        <v>0.5</v>
      </c>
      <c r="I15" s="11">
        <v>0.5</v>
      </c>
      <c r="J15" s="38">
        <v>0.5</v>
      </c>
      <c r="K15" s="38">
        <v>0.5</v>
      </c>
      <c r="L15" s="34"/>
      <c r="M15" s="34"/>
      <c r="N15" s="38">
        <v>0.5</v>
      </c>
      <c r="O15" s="38">
        <v>0.5</v>
      </c>
      <c r="P15" s="38">
        <v>0.5</v>
      </c>
      <c r="Q15" s="34"/>
      <c r="R15" s="38">
        <v>0.5</v>
      </c>
      <c r="S15" s="34"/>
      <c r="T15" s="34"/>
      <c r="U15" s="38">
        <v>0.5</v>
      </c>
      <c r="V15" s="38">
        <v>0.5</v>
      </c>
      <c r="W15" s="38">
        <v>0.5</v>
      </c>
      <c r="X15" s="38">
        <v>0.5</v>
      </c>
      <c r="Y15" s="38">
        <v>0.5</v>
      </c>
      <c r="Z15" s="34"/>
      <c r="AA15" s="34"/>
      <c r="AB15" s="38">
        <v>0.5</v>
      </c>
      <c r="AC15" s="38">
        <v>0.5</v>
      </c>
      <c r="AD15" s="38">
        <v>0.5</v>
      </c>
      <c r="AE15" s="38">
        <v>0.5</v>
      </c>
      <c r="AF15" s="38">
        <v>0.5</v>
      </c>
      <c r="AG15" s="35"/>
      <c r="AH15" s="34"/>
    </row>
    <row r="16" spans="1:34">
      <c r="A16" s="36" t="s">
        <v>11</v>
      </c>
      <c r="B16" s="37"/>
      <c r="C16" s="32" t="s">
        <v>9</v>
      </c>
      <c r="D16" s="38">
        <v>0.5</v>
      </c>
      <c r="E16" s="34"/>
      <c r="F16" s="34"/>
      <c r="G16" s="38">
        <v>0.5</v>
      </c>
      <c r="H16" s="38">
        <v>0.5</v>
      </c>
      <c r="I16" s="38">
        <v>0.5</v>
      </c>
      <c r="J16" s="38">
        <v>0.5</v>
      </c>
      <c r="K16" s="38">
        <v>0.5</v>
      </c>
      <c r="L16" s="34"/>
      <c r="M16" s="34"/>
      <c r="N16" s="38">
        <v>0.5</v>
      </c>
      <c r="O16" s="38">
        <v>0.5</v>
      </c>
      <c r="P16" s="38">
        <v>0.5</v>
      </c>
      <c r="Q16" s="34"/>
      <c r="R16" s="38">
        <v>0.5</v>
      </c>
      <c r="S16" s="34"/>
      <c r="T16" s="34"/>
      <c r="U16" s="16">
        <v>0.5</v>
      </c>
      <c r="V16" s="16">
        <v>0.5</v>
      </c>
      <c r="W16" s="16">
        <v>0.5</v>
      </c>
      <c r="X16" s="16">
        <v>0.5</v>
      </c>
      <c r="Y16" s="16">
        <v>0.5</v>
      </c>
      <c r="Z16" s="34"/>
      <c r="AA16" s="34"/>
      <c r="AB16" s="38">
        <v>0.5</v>
      </c>
      <c r="AC16" s="38">
        <v>0.5</v>
      </c>
      <c r="AD16" s="38">
        <v>0.5</v>
      </c>
      <c r="AE16" s="38">
        <v>0.5</v>
      </c>
      <c r="AF16" s="38">
        <v>0.5</v>
      </c>
      <c r="AG16" s="35"/>
      <c r="AH16" s="34"/>
    </row>
    <row r="17" spans="1:34">
      <c r="A17" s="30" t="s">
        <v>15</v>
      </c>
      <c r="B17" s="31"/>
      <c r="C17" s="32" t="s">
        <v>8</v>
      </c>
      <c r="D17" s="38">
        <v>0.5</v>
      </c>
      <c r="E17" s="34"/>
      <c r="F17" s="34"/>
      <c r="G17" s="12">
        <v>0.5</v>
      </c>
      <c r="H17" s="12">
        <v>0.5</v>
      </c>
      <c r="I17" s="12">
        <v>0.5</v>
      </c>
      <c r="J17" s="12">
        <v>0.5</v>
      </c>
      <c r="K17" s="12">
        <v>0.5</v>
      </c>
      <c r="L17" s="34"/>
      <c r="M17" s="34"/>
      <c r="N17" s="38">
        <v>0.5</v>
      </c>
      <c r="O17" s="38">
        <v>0.5</v>
      </c>
      <c r="P17" s="38">
        <v>0.5</v>
      </c>
      <c r="Q17" s="34"/>
      <c r="R17" s="38">
        <v>0.5</v>
      </c>
      <c r="S17" s="34"/>
      <c r="T17" s="34"/>
      <c r="U17" s="38">
        <v>0.5</v>
      </c>
      <c r="V17" s="38">
        <v>0.5</v>
      </c>
      <c r="W17" s="38">
        <v>0.5</v>
      </c>
      <c r="X17" s="38">
        <v>0.5</v>
      </c>
      <c r="Y17" s="38">
        <v>0.5</v>
      </c>
      <c r="Z17" s="34"/>
      <c r="AA17" s="34"/>
      <c r="AB17" s="38">
        <v>0.5</v>
      </c>
      <c r="AC17" s="38">
        <v>0.5</v>
      </c>
      <c r="AD17" s="38">
        <v>0.5</v>
      </c>
      <c r="AE17" s="38">
        <v>0.5</v>
      </c>
      <c r="AF17" s="38">
        <v>0.5</v>
      </c>
      <c r="AG17" s="35"/>
      <c r="AH17" s="34"/>
    </row>
    <row r="18" spans="1:34">
      <c r="A18" s="36" t="s">
        <v>11</v>
      </c>
      <c r="B18" s="37"/>
      <c r="C18" s="32" t="s">
        <v>9</v>
      </c>
      <c r="D18" s="38">
        <v>0.5</v>
      </c>
      <c r="E18" s="34"/>
      <c r="F18" s="34"/>
      <c r="G18" s="38">
        <v>0.5</v>
      </c>
      <c r="H18" s="38">
        <v>0.5</v>
      </c>
      <c r="I18" s="38">
        <v>0.5</v>
      </c>
      <c r="J18" s="38">
        <v>0.5</v>
      </c>
      <c r="K18" s="38">
        <v>0.5</v>
      </c>
      <c r="L18" s="34"/>
      <c r="M18" s="34"/>
      <c r="N18" s="38">
        <v>0.5</v>
      </c>
      <c r="O18" s="38">
        <v>0.5</v>
      </c>
      <c r="P18" s="38">
        <v>0.5</v>
      </c>
      <c r="Q18" s="34"/>
      <c r="R18" s="38">
        <v>0.5</v>
      </c>
      <c r="S18" s="34"/>
      <c r="T18" s="34"/>
      <c r="U18" s="38">
        <v>0.5</v>
      </c>
      <c r="V18" s="38">
        <v>0.5</v>
      </c>
      <c r="W18" s="38">
        <v>0.5</v>
      </c>
      <c r="X18" s="38">
        <v>0.5</v>
      </c>
      <c r="Y18" s="38">
        <v>0.5</v>
      </c>
      <c r="Z18" s="34"/>
      <c r="AA18" s="34"/>
      <c r="AB18" s="38">
        <v>0.5</v>
      </c>
      <c r="AC18" s="38">
        <v>0.5</v>
      </c>
      <c r="AD18" s="38">
        <v>0.5</v>
      </c>
      <c r="AE18" s="38">
        <v>0.5</v>
      </c>
      <c r="AF18" s="38">
        <v>0.5</v>
      </c>
      <c r="AG18" s="35"/>
      <c r="AH18" s="34"/>
    </row>
    <row r="19" spans="1:34">
      <c r="A19" s="30" t="s">
        <v>16</v>
      </c>
      <c r="B19" s="31"/>
      <c r="C19" s="32" t="s">
        <v>8</v>
      </c>
      <c r="D19" s="38">
        <v>0.5</v>
      </c>
      <c r="E19" s="34"/>
      <c r="F19" s="34"/>
      <c r="G19" s="38">
        <v>0.5</v>
      </c>
      <c r="H19" s="38">
        <v>0.5</v>
      </c>
      <c r="I19" s="38">
        <v>0.5</v>
      </c>
      <c r="J19" s="38">
        <v>0.5</v>
      </c>
      <c r="K19" s="38">
        <v>0.5</v>
      </c>
      <c r="L19" s="34"/>
      <c r="M19" s="34"/>
      <c r="N19" s="5">
        <v>0.5</v>
      </c>
      <c r="O19" s="5">
        <v>0.5</v>
      </c>
      <c r="P19" s="5">
        <v>0.5</v>
      </c>
      <c r="Q19" s="34"/>
      <c r="R19" s="38">
        <v>0.5</v>
      </c>
      <c r="S19" s="34"/>
      <c r="T19" s="34"/>
      <c r="U19" s="38">
        <v>0.5</v>
      </c>
      <c r="V19" s="38">
        <v>0.5</v>
      </c>
      <c r="W19" s="38">
        <v>0.5</v>
      </c>
      <c r="X19" s="38">
        <v>0.5</v>
      </c>
      <c r="Y19" s="38">
        <v>0.5</v>
      </c>
      <c r="Z19" s="34"/>
      <c r="AA19" s="34"/>
      <c r="AB19" s="3"/>
      <c r="AC19" s="3"/>
      <c r="AD19" s="3"/>
      <c r="AE19" s="3"/>
      <c r="AF19" s="3"/>
      <c r="AG19" s="35"/>
      <c r="AH19" s="34"/>
    </row>
    <row r="20" spans="1:34">
      <c r="A20" s="36" t="s">
        <v>11</v>
      </c>
      <c r="B20" s="37"/>
      <c r="C20" s="32" t="s">
        <v>9</v>
      </c>
      <c r="D20" s="54">
        <v>0.5</v>
      </c>
      <c r="E20" s="34"/>
      <c r="F20" s="34"/>
      <c r="G20" s="54">
        <v>0.5</v>
      </c>
      <c r="H20" s="54">
        <v>0.5</v>
      </c>
      <c r="I20" s="54">
        <v>0.5</v>
      </c>
      <c r="J20" s="54">
        <v>0.5</v>
      </c>
      <c r="K20" s="54">
        <v>0.5</v>
      </c>
      <c r="L20" s="34"/>
      <c r="M20" s="34"/>
      <c r="N20" s="6">
        <v>0.5</v>
      </c>
      <c r="O20" s="6">
        <v>0.5</v>
      </c>
      <c r="P20" s="6">
        <v>0.5</v>
      </c>
      <c r="Q20" s="34"/>
      <c r="R20" s="6">
        <v>0.5</v>
      </c>
      <c r="S20" s="34"/>
      <c r="T20" s="34"/>
      <c r="U20" s="6">
        <v>0.5</v>
      </c>
      <c r="V20" s="6">
        <v>0.5</v>
      </c>
      <c r="W20" s="6">
        <v>0.5</v>
      </c>
      <c r="X20" s="6">
        <v>0.5</v>
      </c>
      <c r="Y20" s="6">
        <v>0.5</v>
      </c>
      <c r="Z20" s="34"/>
      <c r="AA20" s="34"/>
      <c r="AB20" s="3"/>
      <c r="AC20" s="3"/>
      <c r="AD20" s="3"/>
      <c r="AE20" s="3"/>
      <c r="AF20" s="3"/>
      <c r="AG20" s="35"/>
      <c r="AH20" s="34"/>
    </row>
  </sheetData>
  <mergeCells count="5">
    <mergeCell ref="G7:M7"/>
    <mergeCell ref="N7:T7"/>
    <mergeCell ref="U7:AA7"/>
    <mergeCell ref="AB7:AH7"/>
    <mergeCell ref="D6:AH6"/>
  </mergeCells>
  <pageMargins left="0.78740157480314965" right="0.78740157480314965" top="0.98425196850393704" bottom="0.98425196850393704" header="0.51181102362204722" footer="0.51181102362204722"/>
  <pageSetup paperSize="9" scale="57" fitToWidth="0" orientation="landscape" r:id="rId1"/>
  <headerFooter alignWithMargins="0">
    <oddHeader>&amp;A</oddHeader>
    <oddFooter>Page &amp;P de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Q9"/>
  <sheetViews>
    <sheetView tabSelected="1" workbookViewId="0">
      <selection activeCell="H23" sqref="H23"/>
    </sheetView>
  </sheetViews>
  <sheetFormatPr baseColWidth="10" defaultRowHeight="12.75"/>
  <cols>
    <col min="1" max="1" width="14" customWidth="1"/>
    <col min="2" max="16" width="10.7109375" customWidth="1"/>
  </cols>
  <sheetData>
    <row r="1" spans="1:17">
      <c r="B1" s="52">
        <f>couleur(B2)</f>
        <v>3</v>
      </c>
      <c r="C1" s="52">
        <f t="shared" ref="C1:P1" si="0">couleur(C2)</f>
        <v>45</v>
      </c>
      <c r="D1" s="52">
        <f t="shared" si="0"/>
        <v>15</v>
      </c>
      <c r="E1" s="52">
        <f t="shared" si="0"/>
        <v>54</v>
      </c>
      <c r="F1" s="52">
        <f t="shared" si="0"/>
        <v>34</v>
      </c>
      <c r="G1" s="52">
        <f t="shared" si="0"/>
        <v>37</v>
      </c>
      <c r="H1" s="52">
        <f t="shared" si="0"/>
        <v>39</v>
      </c>
      <c r="I1" s="52">
        <f t="shared" si="0"/>
        <v>35</v>
      </c>
      <c r="J1" s="52">
        <f t="shared" si="0"/>
        <v>50</v>
      </c>
      <c r="K1" s="52">
        <f t="shared" si="0"/>
        <v>4</v>
      </c>
      <c r="L1" s="52">
        <f t="shared" si="0"/>
        <v>38</v>
      </c>
      <c r="M1" s="52">
        <f t="shared" si="0"/>
        <v>40</v>
      </c>
      <c r="N1" s="52">
        <f t="shared" si="0"/>
        <v>43</v>
      </c>
      <c r="O1" s="52">
        <f t="shared" si="0"/>
        <v>42</v>
      </c>
      <c r="P1" s="52">
        <f t="shared" si="0"/>
        <v>23</v>
      </c>
    </row>
    <row r="2" spans="1:17" ht="25.5">
      <c r="A2" s="42"/>
      <c r="B2" s="58" t="s">
        <v>0</v>
      </c>
      <c r="C2" s="59" t="s">
        <v>1</v>
      </c>
      <c r="D2" s="60" t="s">
        <v>17</v>
      </c>
      <c r="E2" s="61" t="s">
        <v>18</v>
      </c>
      <c r="F2" s="62" t="s">
        <v>19</v>
      </c>
      <c r="G2" s="63" t="s">
        <v>20</v>
      </c>
      <c r="H2" s="64" t="s">
        <v>21</v>
      </c>
      <c r="I2" s="65" t="s">
        <v>22</v>
      </c>
      <c r="J2" s="66" t="s">
        <v>23</v>
      </c>
      <c r="K2" s="67" t="s">
        <v>24</v>
      </c>
      <c r="L2" s="68" t="s">
        <v>25</v>
      </c>
      <c r="M2" s="69" t="s">
        <v>26</v>
      </c>
      <c r="N2" s="70" t="s">
        <v>27</v>
      </c>
      <c r="O2" s="71" t="s">
        <v>28</v>
      </c>
      <c r="P2" s="72" t="s">
        <v>29</v>
      </c>
      <c r="Q2" s="51" t="s">
        <v>30</v>
      </c>
    </row>
    <row r="3" spans="1:17">
      <c r="A3" s="44" t="s">
        <v>10</v>
      </c>
      <c r="B3" s="55">
        <f ca="1">NbCoul(Planning!$D9:$AF10,B$2)/2</f>
        <v>0</v>
      </c>
      <c r="C3" s="55">
        <f ca="1">NbCoul(Planning!$D9:$AF10,C$2)/2</f>
        <v>0</v>
      </c>
      <c r="D3" s="55">
        <f ca="1">NbCoul(Planning!$D9:$AF10,D$2)/2</f>
        <v>0</v>
      </c>
      <c r="E3" s="55">
        <f ca="1">NbCoul(Planning!$D9:$AF10,E$2)/2</f>
        <v>0</v>
      </c>
      <c r="F3" s="55">
        <f ca="1">NbCoul(Planning!$D9:$AF10,F$2)/2</f>
        <v>20</v>
      </c>
      <c r="G3" s="55">
        <f ca="1">NbCoul(Planning!$D9:$AF10,G$2)/2</f>
        <v>0</v>
      </c>
      <c r="H3" s="55">
        <f ca="1">NbCoul(Planning!$D9:$AF10,H$2)/2</f>
        <v>0</v>
      </c>
      <c r="I3" s="55">
        <f ca="1">NbCoul(Planning!$D9:$AF10,I$2)/2</f>
        <v>0</v>
      </c>
      <c r="J3" s="55">
        <f ca="1">NbCoul(Planning!$D9:$AF10,J$2)/2</f>
        <v>0</v>
      </c>
      <c r="K3" s="55">
        <f ca="1">NbCoul(Planning!$D9:$AF10,K$2)/2</f>
        <v>0</v>
      </c>
      <c r="L3" s="55">
        <f ca="1">NbCoul(Planning!$D9:$AF10,L$2)/2</f>
        <v>0</v>
      </c>
      <c r="M3" s="55">
        <f ca="1">NbCoul(Planning!$D9:$AF10,M$2)/2</f>
        <v>0</v>
      </c>
      <c r="N3" s="55">
        <f ca="1">NbCoul(Planning!$D9:$AF10,N$2)/2</f>
        <v>0</v>
      </c>
      <c r="O3" s="55">
        <f ca="1">NbCoul(Planning!$D9:$AF10,O$2)/2</f>
        <v>0</v>
      </c>
      <c r="P3" s="55">
        <f ca="1">NbCoul(Planning!$D9:$AF10,P$2)/2</f>
        <v>0</v>
      </c>
      <c r="Q3" s="56">
        <f ca="1">SUM(B3:P3)</f>
        <v>20</v>
      </c>
    </row>
    <row r="4" spans="1:17">
      <c r="A4" s="44" t="s">
        <v>12</v>
      </c>
      <c r="B4" s="55">
        <f ca="1">NbCoul(Planning!$D11:$AF12,B$2)/2</f>
        <v>14.5</v>
      </c>
      <c r="C4" s="55">
        <f ca="1">NbCoul(Planning!$D11:$AF12,C$2)/2</f>
        <v>0</v>
      </c>
      <c r="D4" s="55">
        <f ca="1">NbCoul(Planning!$D11:$AF12,D$2)/2</f>
        <v>0</v>
      </c>
      <c r="E4" s="55">
        <f ca="1">NbCoul(Planning!$D11:$AF12,E$2)/2</f>
        <v>0</v>
      </c>
      <c r="F4" s="55">
        <f ca="1">NbCoul(Planning!$D11:$AF12,F$2)/2</f>
        <v>0</v>
      </c>
      <c r="G4" s="55">
        <f ca="1">NbCoul(Planning!$D11:$AF12,G$2)/2</f>
        <v>0</v>
      </c>
      <c r="H4" s="55">
        <f ca="1">NbCoul(Planning!$D11:$AF12,H$2)/2</f>
        <v>0</v>
      </c>
      <c r="I4" s="55">
        <f ca="1">NbCoul(Planning!$D11:$AF12,I$2)/2</f>
        <v>5.5</v>
      </c>
      <c r="J4" s="55">
        <f ca="1">NbCoul(Planning!$D11:$AF12,J$2)/2</f>
        <v>0</v>
      </c>
      <c r="K4" s="55">
        <f ca="1">NbCoul(Planning!$D11:$AF12,K$2)/2</f>
        <v>0</v>
      </c>
      <c r="L4" s="55">
        <f ca="1">NbCoul(Planning!$D11:$AF12,L$2)/2</f>
        <v>0</v>
      </c>
      <c r="M4" s="55">
        <f ca="1">NbCoul(Planning!$D11:$AF12,M$2)/2</f>
        <v>0</v>
      </c>
      <c r="N4" s="55">
        <f ca="1">NbCoul(Planning!$D11:$AF12,N$2)/2</f>
        <v>0</v>
      </c>
      <c r="O4" s="55">
        <f ca="1">NbCoul(Planning!$D11:$AF12,O$2)/2</f>
        <v>0</v>
      </c>
      <c r="P4" s="55">
        <f ca="1">NbCoul(Planning!$D11:$AF12,P$2)/2</f>
        <v>0</v>
      </c>
      <c r="Q4" s="56">
        <f t="shared" ref="Q4:Q8" ca="1" si="1">SUM(B4:P4)</f>
        <v>20</v>
      </c>
    </row>
    <row r="5" spans="1:17">
      <c r="A5" s="44" t="s">
        <v>13</v>
      </c>
      <c r="B5" s="55">
        <f ca="1">NbCoul(Planning!$D13:$AF14,B$2)/2</f>
        <v>0</v>
      </c>
      <c r="C5" s="55">
        <f ca="1">NbCoul(Planning!$D13:$AF14,C$2)/2</f>
        <v>0</v>
      </c>
      <c r="D5" s="55">
        <f ca="1">NbCoul(Planning!$D13:$AF14,D$2)/2</f>
        <v>0</v>
      </c>
      <c r="E5" s="55">
        <f ca="1">NbCoul(Planning!$D13:$AF14,E$2)/2</f>
        <v>0</v>
      </c>
      <c r="F5" s="55">
        <f ca="1">NbCoul(Planning!$D13:$AF14,F$2)/2</f>
        <v>0</v>
      </c>
      <c r="G5" s="55">
        <f ca="1">NbCoul(Planning!$D13:$AF14,G$2)/2</f>
        <v>0</v>
      </c>
      <c r="H5" s="55">
        <f ca="1">NbCoul(Planning!$D13:$AF14,H$2)/2</f>
        <v>0</v>
      </c>
      <c r="I5" s="55">
        <f ca="1">NbCoul(Planning!$D13:$AF14,I$2)/2</f>
        <v>0</v>
      </c>
      <c r="J5" s="55">
        <f ca="1">NbCoul(Planning!$D13:$AF14,J$2)/2</f>
        <v>2.5</v>
      </c>
      <c r="K5" s="55">
        <f ca="1">NbCoul(Planning!$D13:$AF14,K$2)/2</f>
        <v>0</v>
      </c>
      <c r="L5" s="55">
        <f ca="1">NbCoul(Planning!$D13:$AF14,L$2)/2</f>
        <v>2.5</v>
      </c>
      <c r="M5" s="55">
        <f ca="1">NbCoul(Planning!$D13:$AF14,M$2)/2</f>
        <v>0</v>
      </c>
      <c r="N5" s="55">
        <f ca="1">NbCoul(Planning!$D13:$AF14,N$2)/2</f>
        <v>0</v>
      </c>
      <c r="O5" s="55">
        <f ca="1">NbCoul(Planning!$D13:$AF14,O$2)/2</f>
        <v>0</v>
      </c>
      <c r="P5" s="55">
        <f ca="1">NbCoul(Planning!$D13:$AF14,P$2)/2</f>
        <v>0</v>
      </c>
      <c r="Q5" s="56">
        <f t="shared" ca="1" si="1"/>
        <v>5</v>
      </c>
    </row>
    <row r="6" spans="1:17">
      <c r="A6" s="44" t="s">
        <v>14</v>
      </c>
      <c r="B6" s="55">
        <f ca="1">NbCoul(Planning!$D15:$AF16,B$2)/2</f>
        <v>0</v>
      </c>
      <c r="C6" s="55">
        <f ca="1">NbCoul(Planning!$D15:$AF16,C$2)/2</f>
        <v>0</v>
      </c>
      <c r="D6" s="55">
        <f ca="1">NbCoul(Planning!$D15:$AF16,D$2)/2</f>
        <v>1.5</v>
      </c>
      <c r="E6" s="55">
        <f ca="1">NbCoul(Planning!$D15:$AF16,E$2)/2</f>
        <v>0</v>
      </c>
      <c r="F6" s="55">
        <f ca="1">NbCoul(Planning!$D15:$AF16,F$2)/2</f>
        <v>0</v>
      </c>
      <c r="G6" s="55">
        <f ca="1">NbCoul(Planning!$D15:$AF16,G$2)/2</f>
        <v>0</v>
      </c>
      <c r="H6" s="55">
        <f ca="1">NbCoul(Planning!$D15:$AF16,H$2)/2</f>
        <v>0</v>
      </c>
      <c r="I6" s="55">
        <f ca="1">NbCoul(Planning!$D15:$AF16,I$2)/2</f>
        <v>16</v>
      </c>
      <c r="J6" s="55">
        <f ca="1">NbCoul(Planning!$D15:$AF16,J$2)/2</f>
        <v>0</v>
      </c>
      <c r="K6" s="55">
        <f ca="1">NbCoul(Planning!$D15:$AF16,K$2)/2</f>
        <v>0</v>
      </c>
      <c r="L6" s="55">
        <f ca="1">NbCoul(Planning!$D15:$AF16,L$2)/2</f>
        <v>0</v>
      </c>
      <c r="M6" s="55">
        <f ca="1">NbCoul(Planning!$D15:$AF16,M$2)/2</f>
        <v>0</v>
      </c>
      <c r="N6" s="55">
        <f ca="1">NbCoul(Planning!$D15:$AF16,N$2)/2</f>
        <v>2.5</v>
      </c>
      <c r="O6" s="55">
        <f ca="1">NbCoul(Planning!$D15:$AF16,O$2)/2</f>
        <v>0</v>
      </c>
      <c r="P6" s="55">
        <f ca="1">NbCoul(Planning!$D15:$AF16,P$2)/2</f>
        <v>0</v>
      </c>
      <c r="Q6" s="56">
        <f t="shared" ca="1" si="1"/>
        <v>20</v>
      </c>
    </row>
    <row r="7" spans="1:17">
      <c r="A7" s="44" t="s">
        <v>15</v>
      </c>
      <c r="B7" s="55">
        <f ca="1">NbCoul(Planning!$D17:$AF18,B$2)/2</f>
        <v>0</v>
      </c>
      <c r="C7" s="55">
        <f ca="1">NbCoul(Planning!$D17:$AF18,C$2)/2</f>
        <v>0</v>
      </c>
      <c r="D7" s="55">
        <f ca="1">NbCoul(Planning!$D17:$AF18,D$2)/2</f>
        <v>0</v>
      </c>
      <c r="E7" s="55">
        <f ca="1">NbCoul(Planning!$D17:$AF18,E$2)/2</f>
        <v>0</v>
      </c>
      <c r="F7" s="55">
        <f ca="1">NbCoul(Planning!$D17:$AF18,F$2)/2</f>
        <v>0</v>
      </c>
      <c r="G7" s="55">
        <f ca="1">NbCoul(Planning!$D17:$AF18,G$2)/2</f>
        <v>0</v>
      </c>
      <c r="H7" s="55">
        <f ca="1">NbCoul(Planning!$D17:$AF18,H$2)/2</f>
        <v>2.5</v>
      </c>
      <c r="I7" s="55">
        <f ca="1">NbCoul(Planning!$D17:$AF18,I$2)/2</f>
        <v>17.5</v>
      </c>
      <c r="J7" s="55">
        <f ca="1">NbCoul(Planning!$D17:$AF18,J$2)/2</f>
        <v>0</v>
      </c>
      <c r="K7" s="55">
        <f ca="1">NbCoul(Planning!$D17:$AF18,K$2)/2</f>
        <v>0</v>
      </c>
      <c r="L7" s="55">
        <f ca="1">NbCoul(Planning!$D17:$AF18,L$2)/2</f>
        <v>0</v>
      </c>
      <c r="M7" s="55">
        <f ca="1">NbCoul(Planning!$D17:$AF18,M$2)/2</f>
        <v>0</v>
      </c>
      <c r="N7" s="55">
        <f ca="1">NbCoul(Planning!$D17:$AF18,N$2)/2</f>
        <v>0</v>
      </c>
      <c r="O7" s="55">
        <f ca="1">NbCoul(Planning!$D17:$AF18,O$2)/2</f>
        <v>0</v>
      </c>
      <c r="P7" s="55">
        <f ca="1">NbCoul(Planning!$D17:$AF18,P$2)/2</f>
        <v>0</v>
      </c>
      <c r="Q7" s="56">
        <f t="shared" ca="1" si="1"/>
        <v>20</v>
      </c>
    </row>
    <row r="8" spans="1:17">
      <c r="A8" s="44" t="s">
        <v>16</v>
      </c>
      <c r="B8" s="55">
        <f ca="1">NbCoul(Planning!$D19:$AF20,B$2)/2</f>
        <v>5</v>
      </c>
      <c r="C8" s="55">
        <f ca="1">NbCoul(Planning!$D19:$AF20,C$2)/2</f>
        <v>0</v>
      </c>
      <c r="D8" s="55">
        <f ca="1">NbCoul(Planning!$D19:$AF20,D$2)/2</f>
        <v>0</v>
      </c>
      <c r="E8" s="55">
        <f ca="1">NbCoul(Planning!$D19:$AF20,E$2)/2</f>
        <v>0</v>
      </c>
      <c r="F8" s="55">
        <f ca="1">NbCoul(Planning!$D19:$AF20,F$2)/2</f>
        <v>0</v>
      </c>
      <c r="G8" s="55">
        <f ca="1">NbCoul(Planning!$D19:$AF20,G$2)/2</f>
        <v>0</v>
      </c>
      <c r="H8" s="55">
        <f ca="1">NbCoul(Planning!$D19:$AF20,H$2)/2</f>
        <v>0</v>
      </c>
      <c r="I8" s="55">
        <f ca="1">NbCoul(Planning!$D19:$AF20,I$2)/2</f>
        <v>6</v>
      </c>
      <c r="J8" s="55">
        <f ca="1">NbCoul(Planning!$D19:$AF20,J$2)/2</f>
        <v>3</v>
      </c>
      <c r="K8" s="55">
        <f ca="1">NbCoul(Planning!$D19:$AF20,K$2)/2</f>
        <v>1.5</v>
      </c>
      <c r="L8" s="55">
        <f ca="1">NbCoul(Planning!$D19:$AF20,L$2)/2</f>
        <v>0</v>
      </c>
      <c r="M8" s="55">
        <f ca="1">NbCoul(Planning!$D19:$AF20,M$2)/2</f>
        <v>0</v>
      </c>
      <c r="N8" s="55">
        <f ca="1">NbCoul(Planning!$D19:$AF20,N$2)/2</f>
        <v>0</v>
      </c>
      <c r="O8" s="55">
        <f ca="1">NbCoul(Planning!$D19:$AF20,O$2)/2</f>
        <v>4.5</v>
      </c>
      <c r="P8" s="55">
        <f ca="1">NbCoul(Planning!$D19:$AF20,P$2)/2</f>
        <v>0</v>
      </c>
      <c r="Q8" s="56">
        <f t="shared" ca="1" si="1"/>
        <v>20</v>
      </c>
    </row>
    <row r="9" spans="1:17">
      <c r="A9" s="43" t="s">
        <v>30</v>
      </c>
      <c r="B9" s="56">
        <f ca="1">SUM(B3:B8)</f>
        <v>19.5</v>
      </c>
      <c r="C9" s="56">
        <f t="shared" ref="C9:Q9" ca="1" si="2">SUM(C3:C8)</f>
        <v>0</v>
      </c>
      <c r="D9" s="56">
        <f t="shared" ca="1" si="2"/>
        <v>1.5</v>
      </c>
      <c r="E9" s="56">
        <f t="shared" ca="1" si="2"/>
        <v>0</v>
      </c>
      <c r="F9" s="56">
        <f t="shared" ca="1" si="2"/>
        <v>20</v>
      </c>
      <c r="G9" s="56">
        <f t="shared" ca="1" si="2"/>
        <v>0</v>
      </c>
      <c r="H9" s="56">
        <f t="shared" ca="1" si="2"/>
        <v>2.5</v>
      </c>
      <c r="I9" s="56">
        <f t="shared" ca="1" si="2"/>
        <v>45</v>
      </c>
      <c r="J9" s="56">
        <f t="shared" ca="1" si="2"/>
        <v>5.5</v>
      </c>
      <c r="K9" s="56">
        <f t="shared" ca="1" si="2"/>
        <v>1.5</v>
      </c>
      <c r="L9" s="56">
        <f t="shared" ca="1" si="2"/>
        <v>2.5</v>
      </c>
      <c r="M9" s="56">
        <f t="shared" ca="1" si="2"/>
        <v>0</v>
      </c>
      <c r="N9" s="56">
        <f t="shared" ca="1" si="2"/>
        <v>2.5</v>
      </c>
      <c r="O9" s="56">
        <f t="shared" ca="1" si="2"/>
        <v>4.5</v>
      </c>
      <c r="P9" s="56">
        <f t="shared" ca="1" si="2"/>
        <v>0</v>
      </c>
      <c r="Q9" s="57">
        <f t="shared" ca="1" si="2"/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Rapport d'activité</vt:lpstr>
      <vt:lpstr>Planning!Impression_des_titres</vt:lpstr>
    </vt:vector>
  </TitlesOfParts>
  <Company>GIE SIHM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BOITEUX</dc:creator>
  <cp:lastModifiedBy>Utilisateur</cp:lastModifiedBy>
  <dcterms:created xsi:type="dcterms:W3CDTF">2011-05-20T14:07:11Z</dcterms:created>
  <dcterms:modified xsi:type="dcterms:W3CDTF">2011-05-20T15:04:38Z</dcterms:modified>
</cp:coreProperties>
</file>