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4" i="1"/>
  <c r="K5"/>
  <c r="K6"/>
  <c r="K7"/>
  <c r="K8"/>
  <c r="K3"/>
  <c r="D26"/>
  <c r="E26"/>
  <c r="F26"/>
  <c r="G26"/>
  <c r="H26"/>
  <c r="C26"/>
</calcChain>
</file>

<file path=xl/sharedStrings.xml><?xml version="1.0" encoding="utf-8"?>
<sst xmlns="http://schemas.openxmlformats.org/spreadsheetml/2006/main" count="6" uniqueCount="6">
  <si>
    <t>Max design</t>
  </si>
  <si>
    <t>Ecotect</t>
  </si>
  <si>
    <t>solène</t>
  </si>
  <si>
    <t>Radiance</t>
  </si>
  <si>
    <t>Daysim</t>
  </si>
  <si>
    <t>Dialux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</si>
</sst>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26"/>
  <sheetViews>
    <sheetView tabSelected="1" topLeftCell="A2" workbookViewId="0">
      <selection activeCell="A2" sqref="A2"/>
    </sheetView>
  </sheetViews>
  <sheetFormatPr baseColWidth="10" defaultRowHeight="15"/>
  <sheetData>
    <row r="3" spans="2:11">
      <c r="C3" s="1" t="s">
        <v>0</v>
      </c>
      <c r="D3" s="1" t="s">
        <v>1</v>
      </c>
      <c r="E3" s="2" t="s">
        <v>2</v>
      </c>
      <c r="F3" s="1" t="s">
        <v>3</v>
      </c>
      <c r="G3" s="1" t="s">
        <v>4</v>
      </c>
      <c r="H3" s="1" t="s">
        <v>5</v>
      </c>
      <c r="J3" s="5">
        <v>1</v>
      </c>
      <c r="K3" t="str">
        <f>INDEX($C$3:$H$3,MATCH(SMALL($C$26:$H$26,J3),$C$26:$H$26,0))</f>
        <v>Radiance</v>
      </c>
    </row>
    <row r="4" spans="2:11">
      <c r="B4">
        <v>1</v>
      </c>
      <c r="C4" s="3">
        <v>4.38</v>
      </c>
      <c r="D4" s="3">
        <v>2.96</v>
      </c>
      <c r="E4" s="3">
        <v>2.73</v>
      </c>
      <c r="F4" s="3">
        <v>0.39</v>
      </c>
      <c r="G4" s="3">
        <v>1.99</v>
      </c>
      <c r="H4" s="3">
        <v>0.12</v>
      </c>
      <c r="J4" s="4">
        <v>2</v>
      </c>
      <c r="K4" t="str">
        <f t="shared" ref="K4:K8" si="0">INDEX($C$3:$H$3,MATCH(SMALL($C$26:$H$26,J4),$C$26:$H$26,0))</f>
        <v>Max design</v>
      </c>
    </row>
    <row r="5" spans="2:11">
      <c r="B5">
        <v>2</v>
      </c>
      <c r="C5" s="3">
        <v>2.5299999999999998</v>
      </c>
      <c r="D5" s="3">
        <v>0.76</v>
      </c>
      <c r="E5" s="3">
        <v>3.52</v>
      </c>
      <c r="F5" s="3">
        <v>0.66</v>
      </c>
      <c r="G5" s="3">
        <v>2.48</v>
      </c>
      <c r="H5" s="3">
        <v>0.37</v>
      </c>
      <c r="J5" s="5">
        <v>3</v>
      </c>
      <c r="K5" t="str">
        <f t="shared" si="0"/>
        <v>Daysim</v>
      </c>
    </row>
    <row r="6" spans="2:11">
      <c r="B6">
        <v>3</v>
      </c>
      <c r="C6" s="3">
        <v>33.71</v>
      </c>
      <c r="D6" s="3">
        <v>8.39</v>
      </c>
      <c r="E6" s="3">
        <v>1.67</v>
      </c>
      <c r="F6" s="3">
        <v>28.41</v>
      </c>
      <c r="G6" s="3">
        <v>22.92</v>
      </c>
      <c r="H6" s="3">
        <v>51.87</v>
      </c>
      <c r="J6" s="4">
        <v>4</v>
      </c>
      <c r="K6" t="str">
        <f t="shared" si="0"/>
        <v>solène</v>
      </c>
    </row>
    <row r="7" spans="2:11">
      <c r="B7">
        <v>4</v>
      </c>
      <c r="C7" s="3">
        <v>2.21</v>
      </c>
      <c r="D7" s="3">
        <v>2.33</v>
      </c>
      <c r="E7" s="3">
        <v>2.65</v>
      </c>
      <c r="F7" s="3">
        <v>0</v>
      </c>
      <c r="G7" s="3">
        <v>1.61</v>
      </c>
      <c r="H7" s="3">
        <v>1.0900000000000001</v>
      </c>
      <c r="J7" s="5">
        <v>5</v>
      </c>
      <c r="K7" t="str">
        <f t="shared" si="0"/>
        <v>Dialux</v>
      </c>
    </row>
    <row r="8" spans="2:11">
      <c r="B8">
        <v>5</v>
      </c>
      <c r="C8" s="3">
        <v>2.12</v>
      </c>
      <c r="D8" s="3">
        <v>2.11</v>
      </c>
      <c r="E8" s="3">
        <v>2.23</v>
      </c>
      <c r="F8" s="3">
        <v>0.04</v>
      </c>
      <c r="G8" s="3">
        <v>1.29</v>
      </c>
      <c r="H8" s="3">
        <v>0.9</v>
      </c>
      <c r="J8" s="4">
        <v>6</v>
      </c>
      <c r="K8" t="str">
        <f t="shared" si="0"/>
        <v>Ecotect</v>
      </c>
    </row>
    <row r="9" spans="2:11">
      <c r="B9">
        <v>6</v>
      </c>
      <c r="C9" s="3">
        <v>0.65</v>
      </c>
      <c r="D9" s="3">
        <v>20.21</v>
      </c>
      <c r="E9" s="3">
        <v>4.47</v>
      </c>
      <c r="F9" s="3">
        <v>0.72</v>
      </c>
      <c r="G9" s="3">
        <v>3.17</v>
      </c>
      <c r="H9" s="3">
        <v>4.24</v>
      </c>
    </row>
    <row r="10" spans="2:11">
      <c r="B10">
        <v>7</v>
      </c>
      <c r="C10" s="3">
        <v>9.24</v>
      </c>
      <c r="D10" s="3">
        <v>14.13</v>
      </c>
      <c r="E10" s="3">
        <v>12.31</v>
      </c>
      <c r="F10" s="3">
        <v>8.89</v>
      </c>
      <c r="G10" s="3">
        <v>10.220000000000001</v>
      </c>
      <c r="H10" s="3">
        <v>14.96</v>
      </c>
    </row>
    <row r="11" spans="2:11">
      <c r="B11">
        <v>8</v>
      </c>
      <c r="C11" s="3">
        <v>25.46</v>
      </c>
      <c r="D11" s="3">
        <v>0.86</v>
      </c>
      <c r="E11" s="3">
        <v>28.61</v>
      </c>
      <c r="F11" s="3">
        <v>24.49</v>
      </c>
      <c r="G11" s="3">
        <v>24.72</v>
      </c>
      <c r="H11" s="3">
        <v>32.090000000000003</v>
      </c>
    </row>
    <row r="12" spans="2:11">
      <c r="B12">
        <v>9</v>
      </c>
      <c r="C12" s="3">
        <v>21.96</v>
      </c>
      <c r="D12" s="3">
        <v>5.78</v>
      </c>
      <c r="E12" s="3">
        <v>25.56</v>
      </c>
      <c r="F12" s="3">
        <v>21.19</v>
      </c>
      <c r="G12" s="3">
        <v>20.170000000000002</v>
      </c>
      <c r="H12" s="3">
        <v>26.15</v>
      </c>
    </row>
    <row r="13" spans="2:11">
      <c r="B13">
        <v>10</v>
      </c>
      <c r="C13" s="3">
        <v>0.37</v>
      </c>
      <c r="D13" s="3">
        <v>30.06</v>
      </c>
      <c r="E13" s="3">
        <v>2.4300000000000002</v>
      </c>
      <c r="F13" s="3">
        <v>0.99</v>
      </c>
      <c r="G13" s="3">
        <v>0.74</v>
      </c>
      <c r="H13" s="3">
        <v>5.16</v>
      </c>
    </row>
    <row r="14" spans="2:11">
      <c r="B14">
        <v>11</v>
      </c>
      <c r="C14" s="3">
        <v>3.77</v>
      </c>
      <c r="D14" s="3">
        <v>20.83</v>
      </c>
      <c r="E14" s="3">
        <v>8.9600000000000009</v>
      </c>
      <c r="F14" s="3">
        <v>5.78</v>
      </c>
      <c r="G14" s="3">
        <v>6.6</v>
      </c>
      <c r="H14" s="3">
        <v>8.76</v>
      </c>
    </row>
    <row r="15" spans="2:11">
      <c r="B15">
        <v>12</v>
      </c>
      <c r="C15" s="3">
        <v>16.46</v>
      </c>
      <c r="D15" s="3">
        <v>11.58</v>
      </c>
      <c r="E15" s="3">
        <v>18.77</v>
      </c>
      <c r="F15" s="3">
        <v>15.71</v>
      </c>
      <c r="G15" s="3">
        <v>16.37</v>
      </c>
      <c r="H15" s="3">
        <v>19.73</v>
      </c>
    </row>
    <row r="16" spans="2:11">
      <c r="B16">
        <v>13</v>
      </c>
      <c r="C16" s="3">
        <v>5.67</v>
      </c>
      <c r="D16" s="3">
        <v>23.79</v>
      </c>
      <c r="E16" s="3">
        <v>12.91</v>
      </c>
      <c r="F16" s="3">
        <v>8.9600000000000009</v>
      </c>
      <c r="G16" s="3">
        <v>9.39</v>
      </c>
      <c r="H16" s="3">
        <v>12.7</v>
      </c>
    </row>
    <row r="17" spans="2:8">
      <c r="B17">
        <v>14</v>
      </c>
      <c r="C17" s="3">
        <v>6.33</v>
      </c>
      <c r="D17" s="3">
        <v>26.44</v>
      </c>
      <c r="E17" s="3">
        <v>9.73</v>
      </c>
      <c r="F17" s="3">
        <v>5.95</v>
      </c>
      <c r="G17" s="3">
        <v>7.09</v>
      </c>
      <c r="H17" s="3">
        <v>8.1300000000000008</v>
      </c>
    </row>
    <row r="18" spans="2:8">
      <c r="B18">
        <v>15</v>
      </c>
      <c r="C18" s="3">
        <v>8.17</v>
      </c>
      <c r="D18" s="3">
        <v>24.39</v>
      </c>
      <c r="E18" s="3">
        <v>11.61</v>
      </c>
      <c r="F18" s="3">
        <v>7.41</v>
      </c>
      <c r="G18" s="3">
        <v>8.57</v>
      </c>
      <c r="H18" s="3">
        <v>9.9600000000000009</v>
      </c>
    </row>
    <row r="19" spans="2:8">
      <c r="B19">
        <v>16</v>
      </c>
      <c r="C19" s="3">
        <v>11.97</v>
      </c>
      <c r="D19" s="3">
        <v>18.46</v>
      </c>
      <c r="E19" s="3">
        <v>14.65</v>
      </c>
      <c r="F19" s="3">
        <v>11.7</v>
      </c>
      <c r="G19" s="3">
        <v>12.75</v>
      </c>
      <c r="H19" s="3">
        <v>14.39</v>
      </c>
    </row>
    <row r="20" spans="2:8">
      <c r="B20">
        <v>17</v>
      </c>
      <c r="C20" s="3">
        <v>6.09</v>
      </c>
      <c r="D20" s="3">
        <v>24.02</v>
      </c>
      <c r="E20" s="3">
        <v>12.27</v>
      </c>
      <c r="F20" s="3">
        <v>8.68</v>
      </c>
      <c r="G20" s="3">
        <v>9.23</v>
      </c>
      <c r="H20" s="3">
        <v>10.54</v>
      </c>
    </row>
    <row r="21" spans="2:8">
      <c r="B21">
        <v>18</v>
      </c>
      <c r="C21" s="3">
        <v>9.0500000000000007</v>
      </c>
      <c r="D21" s="3">
        <v>26.31</v>
      </c>
      <c r="E21" s="3">
        <v>11.48</v>
      </c>
      <c r="F21" s="3">
        <v>7.82</v>
      </c>
      <c r="G21" s="3">
        <v>7.94</v>
      </c>
      <c r="H21" s="3">
        <v>10.3</v>
      </c>
    </row>
    <row r="22" spans="2:8">
      <c r="B22">
        <v>19</v>
      </c>
      <c r="C22" s="3">
        <v>2.41</v>
      </c>
      <c r="D22" s="3">
        <v>33.46</v>
      </c>
      <c r="E22" s="3">
        <v>7.23</v>
      </c>
      <c r="F22" s="3">
        <v>4.3099999999999996</v>
      </c>
      <c r="G22" s="3">
        <v>4.99</v>
      </c>
      <c r="H22" s="3">
        <v>6.14</v>
      </c>
    </row>
    <row r="23" spans="2:8">
      <c r="B23">
        <v>20</v>
      </c>
      <c r="C23" s="3">
        <v>7.07</v>
      </c>
      <c r="D23" s="3">
        <v>26.09</v>
      </c>
      <c r="E23" s="3">
        <v>10.57</v>
      </c>
      <c r="F23" s="3">
        <v>7.01</v>
      </c>
      <c r="G23" s="3">
        <v>8.23</v>
      </c>
      <c r="H23" s="3">
        <v>9.42</v>
      </c>
    </row>
    <row r="24" spans="2:8">
      <c r="B24">
        <v>21</v>
      </c>
      <c r="C24" s="3">
        <v>4.58</v>
      </c>
      <c r="D24" s="3">
        <v>32.75</v>
      </c>
      <c r="E24" s="3">
        <v>8.9</v>
      </c>
      <c r="F24" s="3">
        <v>5.72</v>
      </c>
      <c r="G24" s="3">
        <v>6.66</v>
      </c>
      <c r="H24" s="3">
        <v>8.1</v>
      </c>
    </row>
    <row r="25" spans="2:8">
      <c r="B25">
        <v>22</v>
      </c>
      <c r="C25" s="3">
        <v>5.31</v>
      </c>
      <c r="D25" s="3">
        <v>31.66</v>
      </c>
      <c r="E25" s="3">
        <v>9.57</v>
      </c>
      <c r="F25" s="3">
        <v>6.49</v>
      </c>
      <c r="G25" s="3">
        <v>7.43</v>
      </c>
      <c r="H25" s="3">
        <v>4.9000000000000004</v>
      </c>
    </row>
    <row r="26" spans="2:8">
      <c r="C26" s="6">
        <f>SUM(C4:C25)</f>
        <v>189.51000000000002</v>
      </c>
      <c r="D26" s="6">
        <f t="shared" ref="D26:H26" si="1">SUM(D4:D25)</f>
        <v>387.37</v>
      </c>
      <c r="E26" s="6">
        <f t="shared" si="1"/>
        <v>222.83</v>
      </c>
      <c r="F26" s="6">
        <f t="shared" si="1"/>
        <v>181.32</v>
      </c>
      <c r="G26" s="6">
        <f t="shared" si="1"/>
        <v>194.55999999999997</v>
      </c>
      <c r="H26" s="6">
        <f t="shared" si="1"/>
        <v>260.02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Utilisateur</cp:lastModifiedBy>
  <dcterms:created xsi:type="dcterms:W3CDTF">2014-04-19T08:09:52Z</dcterms:created>
  <dcterms:modified xsi:type="dcterms:W3CDTF">2014-04-19T09:01:18Z</dcterms:modified>
</cp:coreProperties>
</file>