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5" windowWidth="10515" windowHeight="2895"/>
  </bookViews>
  <sheets>
    <sheet name="recap" sheetId="3" r:id="rId1"/>
    <sheet name="MEDECIN" sheetId="1" r:id="rId2"/>
    <sheet name="KINE" sheetId="2" r:id="rId3"/>
    <sheet name="PANSEMENT" sheetId="4" r:id="rId4"/>
    <sheet name="Liste" sheetId="5" r:id="rId5"/>
  </sheets>
  <definedNames>
    <definedName name="Chambres">Liste!$A$2:$A$6</definedName>
  </definedNames>
  <calcPr calcId="125725"/>
</workbook>
</file>

<file path=xl/calcChain.xml><?xml version="1.0" encoding="utf-8"?>
<calcChain xmlns="http://schemas.openxmlformats.org/spreadsheetml/2006/main">
  <c r="B9" i="3"/>
  <c r="B8"/>
  <c r="B7"/>
  <c r="B1"/>
  <c r="B3" i="2"/>
  <c r="B4"/>
  <c r="B5"/>
  <c r="B6"/>
  <c r="B3" i="4"/>
  <c r="B4"/>
  <c r="B5"/>
  <c r="B6"/>
  <c r="B3" i="1"/>
  <c r="B4"/>
  <c r="B5"/>
  <c r="B6"/>
  <c r="B2" i="2"/>
  <c r="B2" i="4"/>
  <c r="B2" i="1"/>
</calcChain>
</file>

<file path=xl/sharedStrings.xml><?xml version="1.0" encoding="utf-8"?>
<sst xmlns="http://schemas.openxmlformats.org/spreadsheetml/2006/main" count="67" uniqueCount="42">
  <si>
    <t>CHAMBRE</t>
  </si>
  <si>
    <t>NOM</t>
  </si>
  <si>
    <t>HEURE</t>
  </si>
  <si>
    <t>601P</t>
  </si>
  <si>
    <t>602F</t>
  </si>
  <si>
    <t>A</t>
  </si>
  <si>
    <t>B</t>
  </si>
  <si>
    <t>C</t>
  </si>
  <si>
    <t>D</t>
  </si>
  <si>
    <t>E</t>
  </si>
  <si>
    <t>9H</t>
  </si>
  <si>
    <t>9H10</t>
  </si>
  <si>
    <t>9H20</t>
  </si>
  <si>
    <t>9H30</t>
  </si>
  <si>
    <t>9H40</t>
  </si>
  <si>
    <t>601F</t>
  </si>
  <si>
    <t>602P</t>
  </si>
  <si>
    <t>600</t>
  </si>
  <si>
    <t>11H</t>
  </si>
  <si>
    <t>11H10</t>
  </si>
  <si>
    <t>11H20</t>
  </si>
  <si>
    <t>11H30</t>
  </si>
  <si>
    <t>11H40</t>
  </si>
  <si>
    <t xml:space="preserve">HEURE </t>
  </si>
  <si>
    <t>Mr, Mme, Mlle …….</t>
  </si>
  <si>
    <t>CHAMBRE ………</t>
  </si>
  <si>
    <t>rdv</t>
  </si>
  <si>
    <t>heure</t>
  </si>
  <si>
    <t>kiné</t>
  </si>
  <si>
    <t>visite médecin</t>
  </si>
  <si>
    <t>pansement</t>
  </si>
  <si>
    <t>13H</t>
  </si>
  <si>
    <t>13H10</t>
  </si>
  <si>
    <t>13H20</t>
  </si>
  <si>
    <t>13H30</t>
  </si>
  <si>
    <t>13H40</t>
  </si>
  <si>
    <t>&lt;&lt;== Choisir dans la liste</t>
  </si>
  <si>
    <t>Chambres</t>
  </si>
  <si>
    <t>=Liste!$A$2:$A$6</t>
  </si>
  <si>
    <t>NOM DEFINI</t>
  </si>
  <si>
    <t>Formule qui récupère le nom du patient</t>
  </si>
  <si>
    <t>&lt;&lt;== Formule qui récupère le nom du patient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</si>
</sst>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5" xfId="0" applyNumberFormat="1" applyFont="1" applyFill="1" applyBorder="1"/>
    <xf numFmtId="0" fontId="2" fillId="2" borderId="0" xfId="0" applyNumberFormat="1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6</xdr:row>
      <xdr:rowOff>66675</xdr:rowOff>
    </xdr:from>
    <xdr:to>
      <xdr:col>1</xdr:col>
      <xdr:colOff>266700</xdr:colOff>
      <xdr:row>8</xdr:row>
      <xdr:rowOff>171450</xdr:rowOff>
    </xdr:to>
    <xdr:cxnSp macro="">
      <xdr:nvCxnSpPr>
        <xdr:cNvPr id="3" name="Connecteur droit avec flèche 2"/>
        <xdr:cNvCxnSpPr/>
      </xdr:nvCxnSpPr>
      <xdr:spPr>
        <a:xfrm flipV="1">
          <a:off x="1028700" y="1209675"/>
          <a:ext cx="0" cy="4857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6</xdr:row>
      <xdr:rowOff>38100</xdr:rowOff>
    </xdr:from>
    <xdr:to>
      <xdr:col>1</xdr:col>
      <xdr:colOff>276225</xdr:colOff>
      <xdr:row>8</xdr:row>
      <xdr:rowOff>95250</xdr:rowOff>
    </xdr:to>
    <xdr:cxnSp macro="">
      <xdr:nvCxnSpPr>
        <xdr:cNvPr id="3" name="Connecteur droit avec flèche 2"/>
        <xdr:cNvCxnSpPr/>
      </xdr:nvCxnSpPr>
      <xdr:spPr>
        <a:xfrm flipV="1">
          <a:off x="1038225" y="1181100"/>
          <a:ext cx="0" cy="4381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6</xdr:row>
      <xdr:rowOff>47625</xdr:rowOff>
    </xdr:from>
    <xdr:to>
      <xdr:col>1</xdr:col>
      <xdr:colOff>295275</xdr:colOff>
      <xdr:row>8</xdr:row>
      <xdr:rowOff>57150</xdr:rowOff>
    </xdr:to>
    <xdr:cxnSp macro="">
      <xdr:nvCxnSpPr>
        <xdr:cNvPr id="3" name="Connecteur droit avec flèche 2"/>
        <xdr:cNvCxnSpPr/>
      </xdr:nvCxnSpPr>
      <xdr:spPr>
        <a:xfrm flipV="1">
          <a:off x="1057275" y="1190625"/>
          <a:ext cx="0" cy="390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9"/>
  <sheetViews>
    <sheetView tabSelected="1" workbookViewId="0">
      <selection activeCell="B2" sqref="B2"/>
    </sheetView>
  </sheetViews>
  <sheetFormatPr baseColWidth="10" defaultRowHeight="15"/>
  <cols>
    <col min="1" max="1" width="13.85546875" customWidth="1"/>
  </cols>
  <sheetData>
    <row r="1" spans="1:3">
      <c r="A1" t="s">
        <v>24</v>
      </c>
      <c r="B1" t="str">
        <f>VLOOKUP(B2,Liste!A:B,2,0)</f>
        <v>D</v>
      </c>
      <c r="C1" s="3" t="s">
        <v>41</v>
      </c>
    </row>
    <row r="2" spans="1:3">
      <c r="A2" t="s">
        <v>25</v>
      </c>
      <c r="B2" t="s">
        <v>16</v>
      </c>
      <c r="C2" t="s">
        <v>36</v>
      </c>
    </row>
    <row r="6" spans="1:3">
      <c r="A6" s="1" t="s">
        <v>26</v>
      </c>
      <c r="B6" s="1" t="s">
        <v>27</v>
      </c>
    </row>
    <row r="7" spans="1:3">
      <c r="A7" s="1" t="s">
        <v>28</v>
      </c>
      <c r="B7" s="1" t="str">
        <f>VLOOKUP(B2,KINE!A:C,3,0)</f>
        <v>11H30</v>
      </c>
    </row>
    <row r="8" spans="1:3">
      <c r="A8" s="1" t="s">
        <v>29</v>
      </c>
      <c r="B8" s="1" t="str">
        <f>VLOOKUP(B2,MEDECIN!A:C,3,0)</f>
        <v>9H30</v>
      </c>
    </row>
    <row r="9" spans="1:3">
      <c r="A9" s="1" t="s">
        <v>30</v>
      </c>
      <c r="B9" s="1" t="str">
        <f>VLOOKUP(B2,PANSEMENT!A:C,3,0)</f>
        <v>13H30</v>
      </c>
    </row>
  </sheetData>
  <dataValidations count="1">
    <dataValidation type="list" allowBlank="1" showInputMessage="1" showErrorMessage="1" sqref="B2">
      <formula1>Chambres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0"/>
  <sheetViews>
    <sheetView workbookViewId="0">
      <selection activeCell="B10" sqref="B10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17</v>
      </c>
      <c r="B2" s="1" t="str">
        <f>VLOOKUP(A2,Liste!A:B,2,0)</f>
        <v>A</v>
      </c>
      <c r="C2" s="1" t="s">
        <v>10</v>
      </c>
    </row>
    <row r="3" spans="1:3">
      <c r="A3" s="1" t="s">
        <v>3</v>
      </c>
      <c r="B3" s="1" t="str">
        <f>VLOOKUP(A3,Liste!A:B,2,0)</f>
        <v>B</v>
      </c>
      <c r="C3" s="1" t="s">
        <v>11</v>
      </c>
    </row>
    <row r="4" spans="1:3">
      <c r="A4" s="1" t="s">
        <v>15</v>
      </c>
      <c r="B4" s="1" t="str">
        <f>VLOOKUP(A4,Liste!A:B,2,0)</f>
        <v>C</v>
      </c>
      <c r="C4" s="1" t="s">
        <v>12</v>
      </c>
    </row>
    <row r="5" spans="1:3">
      <c r="A5" s="1" t="s">
        <v>16</v>
      </c>
      <c r="B5" s="1" t="str">
        <f>VLOOKUP(A5,Liste!A:B,2,0)</f>
        <v>D</v>
      </c>
      <c r="C5" s="1" t="s">
        <v>13</v>
      </c>
    </row>
    <row r="6" spans="1:3">
      <c r="A6" s="1" t="s">
        <v>4</v>
      </c>
      <c r="B6" s="1" t="str">
        <f>VLOOKUP(A6,Liste!A:B,2,0)</f>
        <v>E</v>
      </c>
      <c r="C6" s="1" t="s">
        <v>14</v>
      </c>
    </row>
    <row r="10" spans="1:3">
      <c r="B10" s="3" t="s">
        <v>40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0"/>
  <sheetViews>
    <sheetView workbookViewId="0">
      <selection activeCell="B11" sqref="B11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23</v>
      </c>
    </row>
    <row r="2" spans="1:3">
      <c r="A2" s="1" t="s">
        <v>17</v>
      </c>
      <c r="B2" s="1" t="str">
        <f>VLOOKUP(A2,Liste!A:B,2,0)</f>
        <v>A</v>
      </c>
      <c r="C2" s="1" t="s">
        <v>18</v>
      </c>
    </row>
    <row r="3" spans="1:3">
      <c r="A3" s="1" t="s">
        <v>3</v>
      </c>
      <c r="B3" s="1" t="str">
        <f>VLOOKUP(A3,Liste!A:B,2,0)</f>
        <v>B</v>
      </c>
      <c r="C3" s="1" t="s">
        <v>19</v>
      </c>
    </row>
    <row r="4" spans="1:3">
      <c r="A4" s="1" t="s">
        <v>15</v>
      </c>
      <c r="B4" s="1" t="str">
        <f>VLOOKUP(A4,Liste!A:B,2,0)</f>
        <v>C</v>
      </c>
      <c r="C4" s="1" t="s">
        <v>20</v>
      </c>
    </row>
    <row r="5" spans="1:3">
      <c r="A5" s="1" t="s">
        <v>16</v>
      </c>
      <c r="B5" s="1" t="str">
        <f>VLOOKUP(A5,Liste!A:B,2,0)</f>
        <v>D</v>
      </c>
      <c r="C5" s="1" t="s">
        <v>21</v>
      </c>
    </row>
    <row r="6" spans="1:3">
      <c r="A6" s="1" t="s">
        <v>4</v>
      </c>
      <c r="B6" s="1" t="str">
        <f>VLOOKUP(A6,Liste!A:B,2,0)</f>
        <v>E</v>
      </c>
      <c r="C6" s="1" t="s">
        <v>22</v>
      </c>
    </row>
    <row r="10" spans="1:3">
      <c r="B10" s="3" t="s">
        <v>40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0"/>
  <sheetViews>
    <sheetView workbookViewId="0">
      <selection activeCell="B11" sqref="B11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23</v>
      </c>
    </row>
    <row r="2" spans="1:3">
      <c r="A2" s="1" t="s">
        <v>17</v>
      </c>
      <c r="B2" s="1" t="str">
        <f>VLOOKUP(A2,Liste!A:B,2,0)</f>
        <v>A</v>
      </c>
      <c r="C2" s="1" t="s">
        <v>31</v>
      </c>
    </row>
    <row r="3" spans="1:3">
      <c r="A3" s="1" t="s">
        <v>3</v>
      </c>
      <c r="B3" s="1" t="str">
        <f>VLOOKUP(A3,Liste!A:B,2,0)</f>
        <v>B</v>
      </c>
      <c r="C3" s="1" t="s">
        <v>32</v>
      </c>
    </row>
    <row r="4" spans="1:3">
      <c r="A4" s="1" t="s">
        <v>15</v>
      </c>
      <c r="B4" s="1" t="str">
        <f>VLOOKUP(A4,Liste!A:B,2,0)</f>
        <v>C</v>
      </c>
      <c r="C4" s="1" t="s">
        <v>33</v>
      </c>
    </row>
    <row r="5" spans="1:3">
      <c r="A5" s="1" t="s">
        <v>16</v>
      </c>
      <c r="B5" s="1" t="str">
        <f>VLOOKUP(A5,Liste!A:B,2,0)</f>
        <v>D</v>
      </c>
      <c r="C5" s="1" t="s">
        <v>34</v>
      </c>
    </row>
    <row r="6" spans="1:3">
      <c r="A6" s="1" t="s">
        <v>4</v>
      </c>
      <c r="B6" s="1" t="str">
        <f>VLOOKUP(A6,Liste!A:B,2,0)</f>
        <v>E</v>
      </c>
      <c r="C6" s="1" t="s">
        <v>35</v>
      </c>
    </row>
    <row r="10" spans="1:3">
      <c r="B10" s="3" t="s">
        <v>40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6"/>
  <sheetViews>
    <sheetView workbookViewId="0">
      <selection activeCell="D16" sqref="D16"/>
    </sheetView>
  </sheetViews>
  <sheetFormatPr baseColWidth="10" defaultRowHeight="15"/>
  <cols>
    <col min="1" max="3" width="11.42578125" style="2"/>
  </cols>
  <sheetData>
    <row r="1" spans="1:9">
      <c r="A1" s="2" t="s">
        <v>0</v>
      </c>
      <c r="B1" s="2" t="s">
        <v>1</v>
      </c>
      <c r="G1" s="4" t="s">
        <v>39</v>
      </c>
      <c r="H1" s="5"/>
      <c r="I1" s="6"/>
    </row>
    <row r="2" spans="1:9">
      <c r="A2" s="2" t="s">
        <v>17</v>
      </c>
      <c r="B2" s="2" t="s">
        <v>5</v>
      </c>
      <c r="G2" s="7" t="s">
        <v>37</v>
      </c>
      <c r="H2" s="8" t="s">
        <v>38</v>
      </c>
      <c r="I2" s="9"/>
    </row>
    <row r="3" spans="1:9" ht="15.75" thickBot="1">
      <c r="A3" s="2" t="s">
        <v>3</v>
      </c>
      <c r="B3" s="2" t="s">
        <v>6</v>
      </c>
      <c r="G3" s="10"/>
      <c r="H3" s="11"/>
      <c r="I3" s="12"/>
    </row>
    <row r="4" spans="1:9">
      <c r="A4" s="2" t="s">
        <v>15</v>
      </c>
      <c r="B4" s="2" t="s">
        <v>7</v>
      </c>
    </row>
    <row r="5" spans="1:9">
      <c r="A5" s="2" t="s">
        <v>16</v>
      </c>
      <c r="B5" s="2" t="s">
        <v>8</v>
      </c>
    </row>
    <row r="6" spans="1:9">
      <c r="A6" s="2" t="s">
        <v>4</v>
      </c>
      <c r="B6" s="2" t="s">
        <v>9</v>
      </c>
    </row>
  </sheetData>
  <mergeCells count="1"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recap</vt:lpstr>
      <vt:lpstr>MEDECIN</vt:lpstr>
      <vt:lpstr>KINE</vt:lpstr>
      <vt:lpstr>PANSEMENT</vt:lpstr>
      <vt:lpstr>Liste</vt:lpstr>
      <vt:lpstr>Chambres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Utilisateur</cp:lastModifiedBy>
  <dcterms:created xsi:type="dcterms:W3CDTF">2012-06-23T13:43:49Z</dcterms:created>
  <dcterms:modified xsi:type="dcterms:W3CDTF">2012-06-24T05:23:41Z</dcterms:modified>
</cp:coreProperties>
</file>