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18795" windowHeight="7425" activeTab="1"/>
  </bookViews>
  <sheets>
    <sheet name="Feuil1" sheetId="1" r:id="rId1"/>
    <sheet name="Planning" sheetId="2" r:id="rId2"/>
  </sheets>
  <definedNames>
    <definedName name="Arrivee">OFFSET(Mission,,3)</definedName>
    <definedName name="Depart">OFFSET(Mission,,2)</definedName>
    <definedName name="Mission">OFFSET(Feuil1!$J$4,,,COUNTA(Feuil1!$J:$J)-1)</definedName>
    <definedName name="Statut">OFFSET(Mission,,4)</definedName>
  </definedNames>
  <calcPr calcId="125725"/>
</workbook>
</file>

<file path=xl/calcChain.xml><?xml version="1.0" encoding="utf-8"?>
<calcChain xmlns="http://schemas.openxmlformats.org/spreadsheetml/2006/main">
  <c r="A17" i="2" a="1"/>
  <c r="A17" s="1"/>
  <c r="A18" a="1"/>
  <c r="A18" s="1"/>
  <c r="A19" a="1"/>
  <c r="A19" s="1"/>
  <c r="A20" a="1"/>
  <c r="A20" s="1"/>
  <c r="B20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2" a="1"/>
  <c r="A2" s="1"/>
  <c r="B2" s="1"/>
  <c r="C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C15" l="1"/>
  <c r="E15"/>
  <c r="G15"/>
  <c r="I15"/>
  <c r="K15"/>
  <c r="M15"/>
  <c r="O15"/>
  <c r="Q15"/>
  <c r="S15"/>
  <c r="U15"/>
  <c r="W15"/>
  <c r="Y15"/>
  <c r="AA15"/>
  <c r="AC15"/>
  <c r="AE15"/>
  <c r="B15"/>
  <c r="D15"/>
  <c r="F15"/>
  <c r="H15"/>
  <c r="J15"/>
  <c r="L15"/>
  <c r="N15"/>
  <c r="P15"/>
  <c r="R15"/>
  <c r="T15"/>
  <c r="V15"/>
  <c r="X15"/>
  <c r="Z15"/>
  <c r="AB15"/>
  <c r="AD15"/>
  <c r="AF15"/>
  <c r="C13"/>
  <c r="E13"/>
  <c r="G13"/>
  <c r="I13"/>
  <c r="K13"/>
  <c r="M13"/>
  <c r="O13"/>
  <c r="Q13"/>
  <c r="S13"/>
  <c r="U13"/>
  <c r="W13"/>
  <c r="Y13"/>
  <c r="AA13"/>
  <c r="AC13"/>
  <c r="AE13"/>
  <c r="B13"/>
  <c r="D13"/>
  <c r="F13"/>
  <c r="H13"/>
  <c r="J13"/>
  <c r="L13"/>
  <c r="N13"/>
  <c r="P13"/>
  <c r="R13"/>
  <c r="T13"/>
  <c r="V13"/>
  <c r="X13"/>
  <c r="Z13"/>
  <c r="AB13"/>
  <c r="AD13"/>
  <c r="AF13"/>
  <c r="C11"/>
  <c r="E11"/>
  <c r="G11"/>
  <c r="I11"/>
  <c r="K11"/>
  <c r="M11"/>
  <c r="O11"/>
  <c r="Q11"/>
  <c r="S11"/>
  <c r="U11"/>
  <c r="W11"/>
  <c r="Y11"/>
  <c r="AA11"/>
  <c r="AC11"/>
  <c r="AE11"/>
  <c r="B11"/>
  <c r="D11"/>
  <c r="F11"/>
  <c r="H11"/>
  <c r="J11"/>
  <c r="L11"/>
  <c r="N11"/>
  <c r="P11"/>
  <c r="R11"/>
  <c r="T11"/>
  <c r="V11"/>
  <c r="X11"/>
  <c r="Z11"/>
  <c r="AB11"/>
  <c r="AD11"/>
  <c r="AF11"/>
  <c r="C9"/>
  <c r="E9"/>
  <c r="G9"/>
  <c r="I9"/>
  <c r="K9"/>
  <c r="M9"/>
  <c r="O9"/>
  <c r="Q9"/>
  <c r="S9"/>
  <c r="U9"/>
  <c r="W9"/>
  <c r="Y9"/>
  <c r="AA9"/>
  <c r="AC9"/>
  <c r="AE9"/>
  <c r="B9"/>
  <c r="D9"/>
  <c r="F9"/>
  <c r="H9"/>
  <c r="J9"/>
  <c r="L9"/>
  <c r="N9"/>
  <c r="P9"/>
  <c r="R9"/>
  <c r="T9"/>
  <c r="V9"/>
  <c r="X9"/>
  <c r="Z9"/>
  <c r="AB9"/>
  <c r="AD9"/>
  <c r="AF9"/>
  <c r="C7"/>
  <c r="E7"/>
  <c r="G7"/>
  <c r="I7"/>
  <c r="K7"/>
  <c r="M7"/>
  <c r="O7"/>
  <c r="Q7"/>
  <c r="S7"/>
  <c r="U7"/>
  <c r="W7"/>
  <c r="Y7"/>
  <c r="AA7"/>
  <c r="AC7"/>
  <c r="AE7"/>
  <c r="B7"/>
  <c r="D7"/>
  <c r="F7"/>
  <c r="H7"/>
  <c r="J7"/>
  <c r="L7"/>
  <c r="N7"/>
  <c r="P7"/>
  <c r="R7"/>
  <c r="T7"/>
  <c r="V7"/>
  <c r="X7"/>
  <c r="Z7"/>
  <c r="AB7"/>
  <c r="AD7"/>
  <c r="AF7"/>
  <c r="C5"/>
  <c r="E5"/>
  <c r="G5"/>
  <c r="I5"/>
  <c r="K5"/>
  <c r="M5"/>
  <c r="O5"/>
  <c r="Q5"/>
  <c r="S5"/>
  <c r="U5"/>
  <c r="W5"/>
  <c r="Y5"/>
  <c r="AA5"/>
  <c r="AC5"/>
  <c r="AE5"/>
  <c r="B5"/>
  <c r="D5"/>
  <c r="F5"/>
  <c r="H5"/>
  <c r="J5"/>
  <c r="L5"/>
  <c r="N5"/>
  <c r="P5"/>
  <c r="R5"/>
  <c r="T5"/>
  <c r="V5"/>
  <c r="X5"/>
  <c r="Z5"/>
  <c r="AB5"/>
  <c r="AD5"/>
  <c r="AF5"/>
  <c r="C3"/>
  <c r="E3"/>
  <c r="G3"/>
  <c r="I3"/>
  <c r="K3"/>
  <c r="M3"/>
  <c r="O3"/>
  <c r="Q3"/>
  <c r="S3"/>
  <c r="U3"/>
  <c r="W3"/>
  <c r="Y3"/>
  <c r="AA3"/>
  <c r="AC3"/>
  <c r="AE3"/>
  <c r="B3"/>
  <c r="D3"/>
  <c r="F3"/>
  <c r="H3"/>
  <c r="J3"/>
  <c r="L3"/>
  <c r="N3"/>
  <c r="P3"/>
  <c r="R3"/>
  <c r="T3"/>
  <c r="V3"/>
  <c r="X3"/>
  <c r="Z3"/>
  <c r="AB3"/>
  <c r="AD3"/>
  <c r="AF3"/>
  <c r="C19"/>
  <c r="E19"/>
  <c r="G19"/>
  <c r="I19"/>
  <c r="K19"/>
  <c r="M19"/>
  <c r="O19"/>
  <c r="Q19"/>
  <c r="B19"/>
  <c r="D19"/>
  <c r="F19"/>
  <c r="H19"/>
  <c r="J19"/>
  <c r="L19"/>
  <c r="N19"/>
  <c r="P19"/>
  <c r="C17"/>
  <c r="E17"/>
  <c r="G17"/>
  <c r="I17"/>
  <c r="K17"/>
  <c r="M17"/>
  <c r="O17"/>
  <c r="Q17"/>
  <c r="S17"/>
  <c r="U17"/>
  <c r="W17"/>
  <c r="Y17"/>
  <c r="AA17"/>
  <c r="AC17"/>
  <c r="AE17"/>
  <c r="B17"/>
  <c r="D17"/>
  <c r="F17"/>
  <c r="H17"/>
  <c r="J17"/>
  <c r="L17"/>
  <c r="N17"/>
  <c r="P17"/>
  <c r="R17"/>
  <c r="T17"/>
  <c r="V17"/>
  <c r="X17"/>
  <c r="Z17"/>
  <c r="AB17"/>
  <c r="AD17"/>
  <c r="AF17"/>
  <c r="AE20"/>
  <c r="AC20"/>
  <c r="AA20"/>
  <c r="Y20"/>
  <c r="W20"/>
  <c r="U20"/>
  <c r="S20"/>
  <c r="Q20"/>
  <c r="O20"/>
  <c r="M20"/>
  <c r="K20"/>
  <c r="I20"/>
  <c r="G20"/>
  <c r="E20"/>
  <c r="C20"/>
  <c r="AF19"/>
  <c r="AD19"/>
  <c r="AB19"/>
  <c r="Z19"/>
  <c r="X19"/>
  <c r="V19"/>
  <c r="T19"/>
  <c r="R19"/>
  <c r="B16"/>
  <c r="D16"/>
  <c r="F16"/>
  <c r="H16"/>
  <c r="J16"/>
  <c r="L16"/>
  <c r="N16"/>
  <c r="P16"/>
  <c r="R16"/>
  <c r="T16"/>
  <c r="V16"/>
  <c r="X16"/>
  <c r="Z16"/>
  <c r="AB16"/>
  <c r="AD16"/>
  <c r="AF16"/>
  <c r="C16"/>
  <c r="E16"/>
  <c r="G16"/>
  <c r="I16"/>
  <c r="K16"/>
  <c r="M16"/>
  <c r="O16"/>
  <c r="Q16"/>
  <c r="S16"/>
  <c r="U16"/>
  <c r="W16"/>
  <c r="Y16"/>
  <c r="AA16"/>
  <c r="AC16"/>
  <c r="AE16"/>
  <c r="B14"/>
  <c r="D14"/>
  <c r="F14"/>
  <c r="H14"/>
  <c r="J14"/>
  <c r="L14"/>
  <c r="N14"/>
  <c r="P14"/>
  <c r="R14"/>
  <c r="T14"/>
  <c r="V14"/>
  <c r="X14"/>
  <c r="Z14"/>
  <c r="AB14"/>
  <c r="AD14"/>
  <c r="AF14"/>
  <c r="C14"/>
  <c r="E14"/>
  <c r="G14"/>
  <c r="I14"/>
  <c r="K14"/>
  <c r="M14"/>
  <c r="O14"/>
  <c r="Q14"/>
  <c r="S14"/>
  <c r="U14"/>
  <c r="W14"/>
  <c r="Y14"/>
  <c r="AA14"/>
  <c r="AC14"/>
  <c r="AE14"/>
  <c r="B12"/>
  <c r="D12"/>
  <c r="F12"/>
  <c r="H12"/>
  <c r="J12"/>
  <c r="L12"/>
  <c r="N12"/>
  <c r="P12"/>
  <c r="R12"/>
  <c r="T12"/>
  <c r="V12"/>
  <c r="X12"/>
  <c r="Z12"/>
  <c r="AB12"/>
  <c r="AD12"/>
  <c r="AF12"/>
  <c r="C12"/>
  <c r="E12"/>
  <c r="G12"/>
  <c r="I12"/>
  <c r="K12"/>
  <c r="M12"/>
  <c r="O12"/>
  <c r="Q12"/>
  <c r="S12"/>
  <c r="U12"/>
  <c r="W12"/>
  <c r="Y12"/>
  <c r="AA12"/>
  <c r="AC12"/>
  <c r="AE12"/>
  <c r="B10"/>
  <c r="D10"/>
  <c r="F10"/>
  <c r="H10"/>
  <c r="J10"/>
  <c r="L10"/>
  <c r="N10"/>
  <c r="P10"/>
  <c r="R10"/>
  <c r="T10"/>
  <c r="V10"/>
  <c r="X10"/>
  <c r="Z10"/>
  <c r="AB10"/>
  <c r="AD10"/>
  <c r="AF10"/>
  <c r="C10"/>
  <c r="E10"/>
  <c r="G10"/>
  <c r="I10"/>
  <c r="K10"/>
  <c r="M10"/>
  <c r="O10"/>
  <c r="Q10"/>
  <c r="S10"/>
  <c r="U10"/>
  <c r="W10"/>
  <c r="Y10"/>
  <c r="AA10"/>
  <c r="AC10"/>
  <c r="AE10"/>
  <c r="B8"/>
  <c r="D8"/>
  <c r="F8"/>
  <c r="H8"/>
  <c r="J8"/>
  <c r="L8"/>
  <c r="N8"/>
  <c r="P8"/>
  <c r="R8"/>
  <c r="T8"/>
  <c r="V8"/>
  <c r="X8"/>
  <c r="Z8"/>
  <c r="AB8"/>
  <c r="AD8"/>
  <c r="AF8"/>
  <c r="C8"/>
  <c r="E8"/>
  <c r="G8"/>
  <c r="I8"/>
  <c r="K8"/>
  <c r="M8"/>
  <c r="O8"/>
  <c r="Q8"/>
  <c r="S8"/>
  <c r="U8"/>
  <c r="W8"/>
  <c r="Y8"/>
  <c r="AA8"/>
  <c r="AC8"/>
  <c r="AE8"/>
  <c r="B6"/>
  <c r="D6"/>
  <c r="F6"/>
  <c r="H6"/>
  <c r="J6"/>
  <c r="L6"/>
  <c r="N6"/>
  <c r="P6"/>
  <c r="R6"/>
  <c r="T6"/>
  <c r="V6"/>
  <c r="X6"/>
  <c r="Z6"/>
  <c r="AB6"/>
  <c r="AD6"/>
  <c r="AF6"/>
  <c r="C6"/>
  <c r="E6"/>
  <c r="G6"/>
  <c r="I6"/>
  <c r="K6"/>
  <c r="M6"/>
  <c r="O6"/>
  <c r="Q6"/>
  <c r="S6"/>
  <c r="U6"/>
  <c r="W6"/>
  <c r="Y6"/>
  <c r="AA6"/>
  <c r="AC6"/>
  <c r="AE6"/>
  <c r="B4"/>
  <c r="D4"/>
  <c r="F4"/>
  <c r="H4"/>
  <c r="J4"/>
  <c r="L4"/>
  <c r="N4"/>
  <c r="P4"/>
  <c r="R4"/>
  <c r="T4"/>
  <c r="V4"/>
  <c r="X4"/>
  <c r="Z4"/>
  <c r="AB4"/>
  <c r="AD4"/>
  <c r="AF4"/>
  <c r="C4"/>
  <c r="E4"/>
  <c r="G4"/>
  <c r="I4"/>
  <c r="K4"/>
  <c r="M4"/>
  <c r="O4"/>
  <c r="Q4"/>
  <c r="S4"/>
  <c r="U4"/>
  <c r="W4"/>
  <c r="Y4"/>
  <c r="AA4"/>
  <c r="AC4"/>
  <c r="AE4"/>
  <c r="B18"/>
  <c r="D18"/>
  <c r="F18"/>
  <c r="H18"/>
  <c r="J18"/>
  <c r="L18"/>
  <c r="N18"/>
  <c r="P18"/>
  <c r="R18"/>
  <c r="T18"/>
  <c r="V18"/>
  <c r="X18"/>
  <c r="Z18"/>
  <c r="AB18"/>
  <c r="AD18"/>
  <c r="AF18"/>
  <c r="C18"/>
  <c r="E18"/>
  <c r="G18"/>
  <c r="I18"/>
  <c r="K18"/>
  <c r="M18"/>
  <c r="O18"/>
  <c r="Q18"/>
  <c r="S18"/>
  <c r="U18"/>
  <c r="W18"/>
  <c r="Y18"/>
  <c r="AA18"/>
  <c r="AC18"/>
  <c r="AE18"/>
  <c r="AF20"/>
  <c r="AD20"/>
  <c r="AB20"/>
  <c r="Z20"/>
  <c r="X20"/>
  <c r="V20"/>
  <c r="T20"/>
  <c r="R20"/>
  <c r="P20"/>
  <c r="N20"/>
  <c r="L20"/>
  <c r="J20"/>
  <c r="H20"/>
  <c r="F20"/>
  <c r="D20"/>
  <c r="AE19"/>
  <c r="AC19"/>
  <c r="AA19"/>
  <c r="Y19"/>
  <c r="W19"/>
  <c r="U19"/>
  <c r="S19"/>
  <c r="AE2"/>
  <c r="AC2"/>
  <c r="AA2"/>
  <c r="Y2"/>
  <c r="W2"/>
  <c r="U2"/>
  <c r="S2"/>
  <c r="Q2"/>
  <c r="O2"/>
  <c r="M2"/>
  <c r="K2"/>
  <c r="I2"/>
  <c r="G2"/>
  <c r="E2"/>
  <c r="C2"/>
  <c r="AF2"/>
  <c r="AD2"/>
  <c r="AB2"/>
  <c r="Z2"/>
  <c r="X2"/>
  <c r="V2"/>
  <c r="T2"/>
  <c r="R2"/>
  <c r="P2"/>
  <c r="N2"/>
  <c r="L2"/>
  <c r="J2"/>
  <c r="H2"/>
  <c r="F2"/>
  <c r="D2"/>
  <c r="M5" i="1"/>
  <c r="M6"/>
  <c r="M7"/>
  <c r="M8"/>
  <c r="M9"/>
  <c r="M10"/>
  <c r="M11"/>
  <c r="M12"/>
  <c r="M13"/>
  <c r="M14"/>
  <c r="M15"/>
  <c r="M16"/>
  <c r="M17"/>
  <c r="M18"/>
  <c r="M19"/>
  <c r="M4"/>
</calcChain>
</file>

<file path=xl/comments1.xml><?xml version="1.0" encoding="utf-8"?>
<comments xmlns="http://schemas.openxmlformats.org/spreadsheetml/2006/main">
  <authors>
    <author>Utilisateur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Inscrire la date de début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<sst xmlns="http://schemas.openxmlformats.org/spreadsheetml/2006/main" count="38" uniqueCount="23">
  <si>
    <t>Date départ</t>
  </si>
  <si>
    <t>Date Arrivée</t>
  </si>
  <si>
    <t>Pays</t>
  </si>
  <si>
    <t>Mission</t>
  </si>
  <si>
    <t>A</t>
  </si>
  <si>
    <t>B</t>
  </si>
  <si>
    <t>C</t>
  </si>
  <si>
    <t>D</t>
  </si>
  <si>
    <t>E</t>
  </si>
  <si>
    <t>F</t>
  </si>
  <si>
    <t>J</t>
  </si>
  <si>
    <t>H</t>
  </si>
  <si>
    <t>I</t>
  </si>
  <si>
    <t>K</t>
  </si>
  <si>
    <t>L</t>
  </si>
  <si>
    <t>M</t>
  </si>
  <si>
    <t>N</t>
  </si>
  <si>
    <t>O</t>
  </si>
  <si>
    <t>P</t>
  </si>
  <si>
    <t>Statut</t>
  </si>
  <si>
    <t>OK</t>
  </si>
  <si>
    <t>NOK</t>
  </si>
  <si>
    <t xml:space="preserve">                   Dates
Mission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</si>
</sst>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 applyAlignment="1">
      <alignment wrapText="1"/>
    </xf>
    <xf numFmtId="0" fontId="3" fillId="0" borderId="1" xfId="0" applyFont="1" applyBorder="1"/>
    <xf numFmtId="14" fontId="4" fillId="0" borderId="1" xfId="0" applyNumberFormat="1" applyFont="1" applyBorder="1" applyProtection="1">
      <protection locked="0"/>
    </xf>
    <xf numFmtId="14" fontId="4" fillId="0" borderId="1" xfId="0" applyNumberFormat="1" applyFont="1" applyBorder="1"/>
  </cellXfs>
  <cellStyles count="1">
    <cellStyle name="Normal" xfId="0" builtinId="0"/>
  </cellStyles>
  <dxfs count="2"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1" tint="0.14996795556505021"/>
      </font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J3:N19"/>
  <sheetViews>
    <sheetView workbookViewId="0"/>
  </sheetViews>
  <sheetFormatPr baseColWidth="10" defaultRowHeight="15"/>
  <cols>
    <col min="13" max="13" width="12.140625" bestFit="1" customWidth="1"/>
  </cols>
  <sheetData>
    <row r="3" spans="10:14">
      <c r="J3" s="5" t="s">
        <v>3</v>
      </c>
      <c r="K3" s="4" t="s">
        <v>2</v>
      </c>
      <c r="L3" s="3" t="s">
        <v>0</v>
      </c>
      <c r="M3" s="3" t="s">
        <v>1</v>
      </c>
      <c r="N3" s="6" t="s">
        <v>19</v>
      </c>
    </row>
    <row r="4" spans="10:14">
      <c r="J4" s="1" t="s">
        <v>4</v>
      </c>
      <c r="K4" s="1"/>
      <c r="L4" s="2">
        <v>40909</v>
      </c>
      <c r="M4" s="2">
        <f>L4+23</f>
        <v>40932</v>
      </c>
      <c r="N4" s="1" t="s">
        <v>20</v>
      </c>
    </row>
    <row r="5" spans="10:14">
      <c r="J5" s="1" t="s">
        <v>5</v>
      </c>
      <c r="K5" s="1"/>
      <c r="L5" s="2">
        <v>40940</v>
      </c>
      <c r="M5" s="2">
        <f t="shared" ref="M5:M19" si="0">L5+23</f>
        <v>40963</v>
      </c>
      <c r="N5" s="1" t="s">
        <v>21</v>
      </c>
    </row>
    <row r="6" spans="10:14">
      <c r="J6" s="1" t="s">
        <v>6</v>
      </c>
      <c r="K6" s="1"/>
      <c r="L6" s="2">
        <v>40969</v>
      </c>
      <c r="M6" s="2">
        <f t="shared" si="0"/>
        <v>40992</v>
      </c>
      <c r="N6" s="1" t="s">
        <v>21</v>
      </c>
    </row>
    <row r="7" spans="10:14">
      <c r="J7" s="1" t="s">
        <v>7</v>
      </c>
      <c r="K7" s="1"/>
      <c r="L7" s="2">
        <v>41000</v>
      </c>
      <c r="M7" s="2">
        <f t="shared" si="0"/>
        <v>41023</v>
      </c>
      <c r="N7" s="1" t="s">
        <v>20</v>
      </c>
    </row>
    <row r="8" spans="10:14">
      <c r="J8" s="1" t="s">
        <v>8</v>
      </c>
      <c r="K8" s="1"/>
      <c r="L8" s="2">
        <v>41030</v>
      </c>
      <c r="M8" s="2">
        <f t="shared" si="0"/>
        <v>41053</v>
      </c>
      <c r="N8" s="1" t="s">
        <v>21</v>
      </c>
    </row>
    <row r="9" spans="10:14">
      <c r="J9" s="1" t="s">
        <v>9</v>
      </c>
      <c r="K9" s="1"/>
      <c r="L9" s="2">
        <v>41061</v>
      </c>
      <c r="M9" s="2">
        <f t="shared" si="0"/>
        <v>41084</v>
      </c>
      <c r="N9" s="1" t="s">
        <v>21</v>
      </c>
    </row>
    <row r="10" spans="10:14">
      <c r="J10" s="1" t="s">
        <v>10</v>
      </c>
      <c r="K10" s="1"/>
      <c r="L10" s="2">
        <v>41091</v>
      </c>
      <c r="M10" s="2">
        <f t="shared" si="0"/>
        <v>41114</v>
      </c>
      <c r="N10" s="1" t="s">
        <v>21</v>
      </c>
    </row>
    <row r="11" spans="10:14">
      <c r="J11" s="1" t="s">
        <v>11</v>
      </c>
      <c r="K11" s="1"/>
      <c r="L11" s="2">
        <v>41122</v>
      </c>
      <c r="M11" s="2">
        <f t="shared" si="0"/>
        <v>41145</v>
      </c>
      <c r="N11" s="1" t="s">
        <v>20</v>
      </c>
    </row>
    <row r="12" spans="10:14">
      <c r="J12" s="1" t="s">
        <v>12</v>
      </c>
      <c r="K12" s="1"/>
      <c r="L12" s="2">
        <v>41153</v>
      </c>
      <c r="M12" s="2">
        <f t="shared" si="0"/>
        <v>41176</v>
      </c>
      <c r="N12" s="1" t="s">
        <v>21</v>
      </c>
    </row>
    <row r="13" spans="10:14">
      <c r="J13" s="1" t="s">
        <v>10</v>
      </c>
      <c r="K13" s="1"/>
      <c r="L13" s="2">
        <v>41183</v>
      </c>
      <c r="M13" s="2">
        <f t="shared" si="0"/>
        <v>41206</v>
      </c>
      <c r="N13" s="1" t="s">
        <v>20</v>
      </c>
    </row>
    <row r="14" spans="10:14">
      <c r="J14" s="1" t="s">
        <v>13</v>
      </c>
      <c r="K14" s="1"/>
      <c r="L14" s="2">
        <v>41214</v>
      </c>
      <c r="M14" s="2">
        <f t="shared" si="0"/>
        <v>41237</v>
      </c>
      <c r="N14" s="1" t="s">
        <v>20</v>
      </c>
    </row>
    <row r="15" spans="10:14">
      <c r="J15" s="1" t="s">
        <v>14</v>
      </c>
      <c r="K15" s="1"/>
      <c r="L15" s="2">
        <v>41244</v>
      </c>
      <c r="M15" s="2">
        <f t="shared" si="0"/>
        <v>41267</v>
      </c>
      <c r="N15" s="1" t="s">
        <v>20</v>
      </c>
    </row>
    <row r="16" spans="10:14">
      <c r="J16" s="1" t="s">
        <v>15</v>
      </c>
      <c r="K16" s="1"/>
      <c r="L16" s="2">
        <v>41275</v>
      </c>
      <c r="M16" s="2">
        <f t="shared" si="0"/>
        <v>41298</v>
      </c>
      <c r="N16" s="1" t="s">
        <v>21</v>
      </c>
    </row>
    <row r="17" spans="10:14">
      <c r="J17" s="1" t="s">
        <v>16</v>
      </c>
      <c r="K17" s="1"/>
      <c r="L17" s="2">
        <v>41306</v>
      </c>
      <c r="M17" s="2">
        <f t="shared" si="0"/>
        <v>41329</v>
      </c>
      <c r="N17" s="1" t="s">
        <v>21</v>
      </c>
    </row>
    <row r="18" spans="10:14">
      <c r="J18" s="1" t="s">
        <v>17</v>
      </c>
      <c r="K18" s="1"/>
      <c r="L18" s="2">
        <v>41334</v>
      </c>
      <c r="M18" s="2">
        <f t="shared" si="0"/>
        <v>41357</v>
      </c>
      <c r="N18" s="1" t="s">
        <v>21</v>
      </c>
    </row>
    <row r="19" spans="10:14">
      <c r="J19" s="1" t="s">
        <v>18</v>
      </c>
      <c r="K19" s="1"/>
      <c r="L19" s="2">
        <v>41365</v>
      </c>
      <c r="M19" s="2">
        <f t="shared" si="0"/>
        <v>41388</v>
      </c>
      <c r="N19" s="1" t="s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2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RowHeight="15"/>
  <cols>
    <col min="1" max="1" width="16.140625" customWidth="1"/>
    <col min="2" max="32" width="9" customWidth="1"/>
  </cols>
  <sheetData>
    <row r="1" spans="1:32" ht="30.75" customHeight="1">
      <c r="A1" s="7" t="s">
        <v>22</v>
      </c>
      <c r="B1" s="9">
        <v>40940</v>
      </c>
      <c r="C1" s="10">
        <f>B1+1</f>
        <v>40941</v>
      </c>
      <c r="D1" s="10">
        <f t="shared" ref="D1:AF1" si="0">C1+1</f>
        <v>40942</v>
      </c>
      <c r="E1" s="10">
        <f t="shared" si="0"/>
        <v>40943</v>
      </c>
      <c r="F1" s="10">
        <f t="shared" si="0"/>
        <v>40944</v>
      </c>
      <c r="G1" s="10">
        <f t="shared" si="0"/>
        <v>40945</v>
      </c>
      <c r="H1" s="10">
        <f t="shared" si="0"/>
        <v>40946</v>
      </c>
      <c r="I1" s="10">
        <f t="shared" si="0"/>
        <v>40947</v>
      </c>
      <c r="J1" s="10">
        <f t="shared" si="0"/>
        <v>40948</v>
      </c>
      <c r="K1" s="10">
        <f t="shared" si="0"/>
        <v>40949</v>
      </c>
      <c r="L1" s="10">
        <f t="shared" si="0"/>
        <v>40950</v>
      </c>
      <c r="M1" s="10">
        <f t="shared" si="0"/>
        <v>40951</v>
      </c>
      <c r="N1" s="10">
        <f>M1+1</f>
        <v>40952</v>
      </c>
      <c r="O1" s="10">
        <f t="shared" si="0"/>
        <v>40953</v>
      </c>
      <c r="P1" s="10">
        <f t="shared" si="0"/>
        <v>40954</v>
      </c>
      <c r="Q1" s="10">
        <f t="shared" si="0"/>
        <v>40955</v>
      </c>
      <c r="R1" s="10">
        <f t="shared" si="0"/>
        <v>40956</v>
      </c>
      <c r="S1" s="10">
        <f t="shared" si="0"/>
        <v>40957</v>
      </c>
      <c r="T1" s="10">
        <f t="shared" si="0"/>
        <v>40958</v>
      </c>
      <c r="U1" s="10">
        <f t="shared" si="0"/>
        <v>40959</v>
      </c>
      <c r="V1" s="10">
        <f t="shared" si="0"/>
        <v>40960</v>
      </c>
      <c r="W1" s="10">
        <f t="shared" si="0"/>
        <v>40961</v>
      </c>
      <c r="X1" s="10">
        <f t="shared" si="0"/>
        <v>40962</v>
      </c>
      <c r="Y1" s="10">
        <f>X1+1</f>
        <v>40963</v>
      </c>
      <c r="Z1" s="10">
        <f t="shared" si="0"/>
        <v>40964</v>
      </c>
      <c r="AA1" s="10">
        <f t="shared" si="0"/>
        <v>40965</v>
      </c>
      <c r="AB1" s="10">
        <f t="shared" si="0"/>
        <v>40966</v>
      </c>
      <c r="AC1" s="10">
        <f t="shared" si="0"/>
        <v>40967</v>
      </c>
      <c r="AD1" s="10">
        <f t="shared" si="0"/>
        <v>40968</v>
      </c>
      <c r="AE1" s="10">
        <f t="shared" si="0"/>
        <v>40969</v>
      </c>
      <c r="AF1" s="10">
        <f t="shared" si="0"/>
        <v>40970</v>
      </c>
    </row>
    <row r="2" spans="1:32">
      <c r="A2" s="1" t="str">
        <f t="array" aca="1" ref="A2" ca="1">IF(ROWS($1:1)&gt;COUNTIF(Statut,"Nok"),"",OFFSET(Mission,SMALL(IF(Statut="Nok",(Statut="Nok")*(ROW(Statut))),ROWS($1:1))-4,))</f>
        <v>B</v>
      </c>
      <c r="B2" s="8">
        <f ca="1">IF(SUMPRODUCT(($A2=Mission)*(B$1&gt;=Depart)*(B$1&lt;=Arrivee))=0,"",1)</f>
        <v>1</v>
      </c>
      <c r="C2" s="8">
        <f ca="1">IF(SUMPRODUCT(($A2=Mission)*(C$1&gt;=Depart)*(C$1&lt;=Arrivee))=0,"",1)</f>
        <v>1</v>
      </c>
      <c r="D2" s="8">
        <f ca="1">IF(SUMPRODUCT(($A2=Mission)*(D$1&gt;=Depart)*(D$1&lt;=Arrivee))=0,"",1)</f>
        <v>1</v>
      </c>
      <c r="E2" s="8">
        <f ca="1">IF(SUMPRODUCT(($A2=Mission)*(E$1&gt;=Depart)*(E$1&lt;=Arrivee))=0,"",1)</f>
        <v>1</v>
      </c>
      <c r="F2" s="8">
        <f ca="1">IF(SUMPRODUCT(($A2=Mission)*(F$1&gt;=Depart)*(F$1&lt;=Arrivee))=0,"",1)</f>
        <v>1</v>
      </c>
      <c r="G2" s="8">
        <f ca="1">IF(SUMPRODUCT(($A2=Mission)*(G$1&gt;=Depart)*(G$1&lt;=Arrivee))=0,"",1)</f>
        <v>1</v>
      </c>
      <c r="H2" s="8">
        <f ca="1">IF(SUMPRODUCT(($A2=Mission)*(H$1&gt;=Depart)*(H$1&lt;=Arrivee))=0,"",1)</f>
        <v>1</v>
      </c>
      <c r="I2" s="8">
        <f ca="1">IF(SUMPRODUCT(($A2=Mission)*(I$1&gt;=Depart)*(I$1&lt;=Arrivee))=0,"",1)</f>
        <v>1</v>
      </c>
      <c r="J2" s="8">
        <f ca="1">IF(SUMPRODUCT(($A2=Mission)*(J$1&gt;=Depart)*(J$1&lt;=Arrivee))=0,"",1)</f>
        <v>1</v>
      </c>
      <c r="K2" s="8">
        <f ca="1">IF(SUMPRODUCT(($A2=Mission)*(K$1&gt;=Depart)*(K$1&lt;=Arrivee))=0,"",1)</f>
        <v>1</v>
      </c>
      <c r="L2" s="8">
        <f ca="1">IF(SUMPRODUCT(($A2=Mission)*(L$1&gt;=Depart)*(L$1&lt;=Arrivee))=0,"",1)</f>
        <v>1</v>
      </c>
      <c r="M2" s="8">
        <f ca="1">IF(SUMPRODUCT(($A2=Mission)*(M$1&gt;=Depart)*(M$1&lt;=Arrivee))=0,"",1)</f>
        <v>1</v>
      </c>
      <c r="N2" s="8">
        <f ca="1">IF(SUMPRODUCT(($A2=Mission)*(N$1&gt;=Depart)*(N$1&lt;=Arrivee))=0,"",1)</f>
        <v>1</v>
      </c>
      <c r="O2" s="8">
        <f ca="1">IF(SUMPRODUCT(($A2=Mission)*(O$1&gt;=Depart)*(O$1&lt;=Arrivee))=0,"",1)</f>
        <v>1</v>
      </c>
      <c r="P2" s="8">
        <f ca="1">IF(SUMPRODUCT(($A2=Mission)*(P$1&gt;=Depart)*(P$1&lt;=Arrivee))=0,"",1)</f>
        <v>1</v>
      </c>
      <c r="Q2" s="8">
        <f ca="1">IF(SUMPRODUCT(($A2=Mission)*(Q$1&gt;=Depart)*(Q$1&lt;=Arrivee))=0,"",1)</f>
        <v>1</v>
      </c>
      <c r="R2" s="8">
        <f ca="1">IF(SUMPRODUCT(($A2=Mission)*(R$1&gt;=Depart)*(R$1&lt;=Arrivee))=0,"",1)</f>
        <v>1</v>
      </c>
      <c r="S2" s="8">
        <f ca="1">IF(SUMPRODUCT(($A2=Mission)*(S$1&gt;=Depart)*(S$1&lt;=Arrivee))=0,"",1)</f>
        <v>1</v>
      </c>
      <c r="T2" s="8">
        <f ca="1">IF(SUMPRODUCT(($A2=Mission)*(T$1&gt;=Depart)*(T$1&lt;=Arrivee))=0,"",1)</f>
        <v>1</v>
      </c>
      <c r="U2" s="8">
        <f ca="1">IF(SUMPRODUCT(($A2=Mission)*(U$1&gt;=Depart)*(U$1&lt;=Arrivee))=0,"",1)</f>
        <v>1</v>
      </c>
      <c r="V2" s="8">
        <f ca="1">IF(SUMPRODUCT(($A2=Mission)*(V$1&gt;=Depart)*(V$1&lt;=Arrivee))=0,"",1)</f>
        <v>1</v>
      </c>
      <c r="W2" s="8">
        <f ca="1">IF(SUMPRODUCT(($A2=Mission)*(W$1&gt;=Depart)*(W$1&lt;=Arrivee))=0,"",1)</f>
        <v>1</v>
      </c>
      <c r="X2" s="8">
        <f ca="1">IF(SUMPRODUCT(($A2=Mission)*(X$1&gt;=Depart)*(X$1&lt;=Arrivee))=0,"",1)</f>
        <v>1</v>
      </c>
      <c r="Y2" s="8">
        <f ca="1">IF(SUMPRODUCT(($A2=Mission)*(Y$1&gt;=Depart)*(Y$1&lt;=Arrivee))=0,"",1)</f>
        <v>1</v>
      </c>
      <c r="Z2" s="8" t="str">
        <f ca="1">IF(SUMPRODUCT(($A2=Mission)*(Z$1&gt;=Depart)*(Z$1&lt;=Arrivee))=0,"",1)</f>
        <v/>
      </c>
      <c r="AA2" s="8" t="str">
        <f ca="1">IF(SUMPRODUCT(($A2=Mission)*(AA$1&gt;=Depart)*(AA$1&lt;=Arrivee))=0,"",1)</f>
        <v/>
      </c>
      <c r="AB2" s="8" t="str">
        <f ca="1">IF(SUMPRODUCT(($A2=Mission)*(AB$1&gt;=Depart)*(AB$1&lt;=Arrivee))=0,"",1)</f>
        <v/>
      </c>
      <c r="AC2" s="8" t="str">
        <f ca="1">IF(SUMPRODUCT(($A2=Mission)*(AC$1&gt;=Depart)*(AC$1&lt;=Arrivee))=0,"",1)</f>
        <v/>
      </c>
      <c r="AD2" s="8" t="str">
        <f ca="1">IF(SUMPRODUCT(($A2=Mission)*(AD$1&gt;=Depart)*(AD$1&lt;=Arrivee))=0,"",1)</f>
        <v/>
      </c>
      <c r="AE2" s="8" t="str">
        <f ca="1">IF(SUMPRODUCT(($A2=Mission)*(AE$1&gt;=Depart)*(AE$1&lt;=Arrivee))=0,"",1)</f>
        <v/>
      </c>
      <c r="AF2" s="8" t="str">
        <f ca="1">IF(SUMPRODUCT(($A2=Mission)*(AF$1&gt;=Depart)*(AF$1&lt;=Arrivee))=0,"",1)</f>
        <v/>
      </c>
    </row>
    <row r="3" spans="1:32">
      <c r="A3" s="1" t="str">
        <f t="array" aca="1" ref="A3" ca="1">IF(ROWS($1:2)&gt;COUNTIF(Statut,"Nok"),"",OFFSET(Mission,SMALL(IF(Statut="Nok",(Statut="Nok")*(ROW(Statut))),ROWS($1:2))-4,))</f>
        <v>C</v>
      </c>
      <c r="B3" s="8" t="str">
        <f ca="1">IF(SUMPRODUCT(($A3=Mission)*(B$1&gt;=Depart)*(B$1&lt;=Arrivee))=0,"",1)</f>
        <v/>
      </c>
      <c r="C3" s="8" t="str">
        <f ca="1">IF(SUMPRODUCT(($A3=Mission)*(C$1&gt;=Depart)*(C$1&lt;=Arrivee))=0,"",1)</f>
        <v/>
      </c>
      <c r="D3" s="8" t="str">
        <f ca="1">IF(SUMPRODUCT(($A3=Mission)*(D$1&gt;=Depart)*(D$1&lt;=Arrivee))=0,"",1)</f>
        <v/>
      </c>
      <c r="E3" s="8" t="str">
        <f ca="1">IF(SUMPRODUCT(($A3=Mission)*(E$1&gt;=Depart)*(E$1&lt;=Arrivee))=0,"",1)</f>
        <v/>
      </c>
      <c r="F3" s="8" t="str">
        <f ca="1">IF(SUMPRODUCT(($A3=Mission)*(F$1&gt;=Depart)*(F$1&lt;=Arrivee))=0,"",1)</f>
        <v/>
      </c>
      <c r="G3" s="8" t="str">
        <f ca="1">IF(SUMPRODUCT(($A3=Mission)*(G$1&gt;=Depart)*(G$1&lt;=Arrivee))=0,"",1)</f>
        <v/>
      </c>
      <c r="H3" s="8" t="str">
        <f ca="1">IF(SUMPRODUCT(($A3=Mission)*(H$1&gt;=Depart)*(H$1&lt;=Arrivee))=0,"",1)</f>
        <v/>
      </c>
      <c r="I3" s="8" t="str">
        <f ca="1">IF(SUMPRODUCT(($A3=Mission)*(I$1&gt;=Depart)*(I$1&lt;=Arrivee))=0,"",1)</f>
        <v/>
      </c>
      <c r="J3" s="8" t="str">
        <f ca="1">IF(SUMPRODUCT(($A3=Mission)*(J$1&gt;=Depart)*(J$1&lt;=Arrivee))=0,"",1)</f>
        <v/>
      </c>
      <c r="K3" s="8" t="str">
        <f ca="1">IF(SUMPRODUCT(($A3=Mission)*(K$1&gt;=Depart)*(K$1&lt;=Arrivee))=0,"",1)</f>
        <v/>
      </c>
      <c r="L3" s="8" t="str">
        <f ca="1">IF(SUMPRODUCT(($A3=Mission)*(L$1&gt;=Depart)*(L$1&lt;=Arrivee))=0,"",1)</f>
        <v/>
      </c>
      <c r="M3" s="8" t="str">
        <f ca="1">IF(SUMPRODUCT(($A3=Mission)*(M$1&gt;=Depart)*(M$1&lt;=Arrivee))=0,"",1)</f>
        <v/>
      </c>
      <c r="N3" s="8" t="str">
        <f ca="1">IF(SUMPRODUCT(($A3=Mission)*(N$1&gt;=Depart)*(N$1&lt;=Arrivee))=0,"",1)</f>
        <v/>
      </c>
      <c r="O3" s="8" t="str">
        <f ca="1">IF(SUMPRODUCT(($A3=Mission)*(O$1&gt;=Depart)*(O$1&lt;=Arrivee))=0,"",1)</f>
        <v/>
      </c>
      <c r="P3" s="8" t="str">
        <f ca="1">IF(SUMPRODUCT(($A3=Mission)*(P$1&gt;=Depart)*(P$1&lt;=Arrivee))=0,"",1)</f>
        <v/>
      </c>
      <c r="Q3" s="8" t="str">
        <f ca="1">IF(SUMPRODUCT(($A3=Mission)*(Q$1&gt;=Depart)*(Q$1&lt;=Arrivee))=0,"",1)</f>
        <v/>
      </c>
      <c r="R3" s="8" t="str">
        <f ca="1">IF(SUMPRODUCT(($A3=Mission)*(R$1&gt;=Depart)*(R$1&lt;=Arrivee))=0,"",1)</f>
        <v/>
      </c>
      <c r="S3" s="8" t="str">
        <f ca="1">IF(SUMPRODUCT(($A3=Mission)*(S$1&gt;=Depart)*(S$1&lt;=Arrivee))=0,"",1)</f>
        <v/>
      </c>
      <c r="T3" s="8" t="str">
        <f ca="1">IF(SUMPRODUCT(($A3=Mission)*(T$1&gt;=Depart)*(T$1&lt;=Arrivee))=0,"",1)</f>
        <v/>
      </c>
      <c r="U3" s="8" t="str">
        <f ca="1">IF(SUMPRODUCT(($A3=Mission)*(U$1&gt;=Depart)*(U$1&lt;=Arrivee))=0,"",1)</f>
        <v/>
      </c>
      <c r="V3" s="8" t="str">
        <f ca="1">IF(SUMPRODUCT(($A3=Mission)*(V$1&gt;=Depart)*(V$1&lt;=Arrivee))=0,"",1)</f>
        <v/>
      </c>
      <c r="W3" s="8" t="str">
        <f ca="1">IF(SUMPRODUCT(($A3=Mission)*(W$1&gt;=Depart)*(W$1&lt;=Arrivee))=0,"",1)</f>
        <v/>
      </c>
      <c r="X3" s="8" t="str">
        <f ca="1">IF(SUMPRODUCT(($A3=Mission)*(X$1&gt;=Depart)*(X$1&lt;=Arrivee))=0,"",1)</f>
        <v/>
      </c>
      <c r="Y3" s="8" t="str">
        <f ca="1">IF(SUMPRODUCT(($A3=Mission)*(Y$1&gt;=Depart)*(Y$1&lt;=Arrivee))=0,"",1)</f>
        <v/>
      </c>
      <c r="Z3" s="8" t="str">
        <f ca="1">IF(SUMPRODUCT(($A3=Mission)*(Z$1&gt;=Depart)*(Z$1&lt;=Arrivee))=0,"",1)</f>
        <v/>
      </c>
      <c r="AA3" s="8" t="str">
        <f ca="1">IF(SUMPRODUCT(($A3=Mission)*(AA$1&gt;=Depart)*(AA$1&lt;=Arrivee))=0,"",1)</f>
        <v/>
      </c>
      <c r="AB3" s="8" t="str">
        <f ca="1">IF(SUMPRODUCT(($A3=Mission)*(AB$1&gt;=Depart)*(AB$1&lt;=Arrivee))=0,"",1)</f>
        <v/>
      </c>
      <c r="AC3" s="8" t="str">
        <f ca="1">IF(SUMPRODUCT(($A3=Mission)*(AC$1&gt;=Depart)*(AC$1&lt;=Arrivee))=0,"",1)</f>
        <v/>
      </c>
      <c r="AD3" s="8" t="str">
        <f ca="1">IF(SUMPRODUCT(($A3=Mission)*(AD$1&gt;=Depart)*(AD$1&lt;=Arrivee))=0,"",1)</f>
        <v/>
      </c>
      <c r="AE3" s="8">
        <f ca="1">IF(SUMPRODUCT(($A3=Mission)*(AE$1&gt;=Depart)*(AE$1&lt;=Arrivee))=0,"",1)</f>
        <v>1</v>
      </c>
      <c r="AF3" s="8">
        <f ca="1">IF(SUMPRODUCT(($A3=Mission)*(AF$1&gt;=Depart)*(AF$1&lt;=Arrivee))=0,"",1)</f>
        <v>1</v>
      </c>
    </row>
    <row r="4" spans="1:32">
      <c r="A4" s="1" t="str">
        <f t="array" aca="1" ref="A4" ca="1">IF(ROWS($1:3)&gt;COUNTIF(Statut,"Nok"),"",OFFSET(Mission,SMALL(IF(Statut="Nok",(Statut="Nok")*(ROW(Statut))),ROWS($1:3))-4,))</f>
        <v>E</v>
      </c>
      <c r="B4" s="8" t="str">
        <f ca="1">IF(SUMPRODUCT(($A4=Mission)*(B$1&gt;=Depart)*(B$1&lt;=Arrivee))=0,"",1)</f>
        <v/>
      </c>
      <c r="C4" s="8" t="str">
        <f ca="1">IF(SUMPRODUCT(($A4=Mission)*(C$1&gt;=Depart)*(C$1&lt;=Arrivee))=0,"",1)</f>
        <v/>
      </c>
      <c r="D4" s="8" t="str">
        <f ca="1">IF(SUMPRODUCT(($A4=Mission)*(D$1&gt;=Depart)*(D$1&lt;=Arrivee))=0,"",1)</f>
        <v/>
      </c>
      <c r="E4" s="8" t="str">
        <f ca="1">IF(SUMPRODUCT(($A4=Mission)*(E$1&gt;=Depart)*(E$1&lt;=Arrivee))=0,"",1)</f>
        <v/>
      </c>
      <c r="F4" s="8" t="str">
        <f ca="1">IF(SUMPRODUCT(($A4=Mission)*(F$1&gt;=Depart)*(F$1&lt;=Arrivee))=0,"",1)</f>
        <v/>
      </c>
      <c r="G4" s="8" t="str">
        <f ca="1">IF(SUMPRODUCT(($A4=Mission)*(G$1&gt;=Depart)*(G$1&lt;=Arrivee))=0,"",1)</f>
        <v/>
      </c>
      <c r="H4" s="8" t="str">
        <f ca="1">IF(SUMPRODUCT(($A4=Mission)*(H$1&gt;=Depart)*(H$1&lt;=Arrivee))=0,"",1)</f>
        <v/>
      </c>
      <c r="I4" s="8" t="str">
        <f ca="1">IF(SUMPRODUCT(($A4=Mission)*(I$1&gt;=Depart)*(I$1&lt;=Arrivee))=0,"",1)</f>
        <v/>
      </c>
      <c r="J4" s="8" t="str">
        <f ca="1">IF(SUMPRODUCT(($A4=Mission)*(J$1&gt;=Depart)*(J$1&lt;=Arrivee))=0,"",1)</f>
        <v/>
      </c>
      <c r="K4" s="8" t="str">
        <f ca="1">IF(SUMPRODUCT(($A4=Mission)*(K$1&gt;=Depart)*(K$1&lt;=Arrivee))=0,"",1)</f>
        <v/>
      </c>
      <c r="L4" s="8" t="str">
        <f ca="1">IF(SUMPRODUCT(($A4=Mission)*(L$1&gt;=Depart)*(L$1&lt;=Arrivee))=0,"",1)</f>
        <v/>
      </c>
      <c r="M4" s="8" t="str">
        <f ca="1">IF(SUMPRODUCT(($A4=Mission)*(M$1&gt;=Depart)*(M$1&lt;=Arrivee))=0,"",1)</f>
        <v/>
      </c>
      <c r="N4" s="8" t="str">
        <f ca="1">IF(SUMPRODUCT(($A4=Mission)*(N$1&gt;=Depart)*(N$1&lt;=Arrivee))=0,"",1)</f>
        <v/>
      </c>
      <c r="O4" s="8" t="str">
        <f ca="1">IF(SUMPRODUCT(($A4=Mission)*(O$1&gt;=Depart)*(O$1&lt;=Arrivee))=0,"",1)</f>
        <v/>
      </c>
      <c r="P4" s="8" t="str">
        <f ca="1">IF(SUMPRODUCT(($A4=Mission)*(P$1&gt;=Depart)*(P$1&lt;=Arrivee))=0,"",1)</f>
        <v/>
      </c>
      <c r="Q4" s="8" t="str">
        <f ca="1">IF(SUMPRODUCT(($A4=Mission)*(Q$1&gt;=Depart)*(Q$1&lt;=Arrivee))=0,"",1)</f>
        <v/>
      </c>
      <c r="R4" s="8" t="str">
        <f ca="1">IF(SUMPRODUCT(($A4=Mission)*(R$1&gt;=Depart)*(R$1&lt;=Arrivee))=0,"",1)</f>
        <v/>
      </c>
      <c r="S4" s="8" t="str">
        <f ca="1">IF(SUMPRODUCT(($A4=Mission)*(S$1&gt;=Depart)*(S$1&lt;=Arrivee))=0,"",1)</f>
        <v/>
      </c>
      <c r="T4" s="8" t="str">
        <f ca="1">IF(SUMPRODUCT(($A4=Mission)*(T$1&gt;=Depart)*(T$1&lt;=Arrivee))=0,"",1)</f>
        <v/>
      </c>
      <c r="U4" s="8" t="str">
        <f ca="1">IF(SUMPRODUCT(($A4=Mission)*(U$1&gt;=Depart)*(U$1&lt;=Arrivee))=0,"",1)</f>
        <v/>
      </c>
      <c r="V4" s="8" t="str">
        <f ca="1">IF(SUMPRODUCT(($A4=Mission)*(V$1&gt;=Depart)*(V$1&lt;=Arrivee))=0,"",1)</f>
        <v/>
      </c>
      <c r="W4" s="8" t="str">
        <f ca="1">IF(SUMPRODUCT(($A4=Mission)*(W$1&gt;=Depart)*(W$1&lt;=Arrivee))=0,"",1)</f>
        <v/>
      </c>
      <c r="X4" s="8" t="str">
        <f ca="1">IF(SUMPRODUCT(($A4=Mission)*(X$1&gt;=Depart)*(X$1&lt;=Arrivee))=0,"",1)</f>
        <v/>
      </c>
      <c r="Y4" s="8" t="str">
        <f ca="1">IF(SUMPRODUCT(($A4=Mission)*(Y$1&gt;=Depart)*(Y$1&lt;=Arrivee))=0,"",1)</f>
        <v/>
      </c>
      <c r="Z4" s="8" t="str">
        <f ca="1">IF(SUMPRODUCT(($A4=Mission)*(Z$1&gt;=Depart)*(Z$1&lt;=Arrivee))=0,"",1)</f>
        <v/>
      </c>
      <c r="AA4" s="8" t="str">
        <f ca="1">IF(SUMPRODUCT(($A4=Mission)*(AA$1&gt;=Depart)*(AA$1&lt;=Arrivee))=0,"",1)</f>
        <v/>
      </c>
      <c r="AB4" s="8" t="str">
        <f ca="1">IF(SUMPRODUCT(($A4=Mission)*(AB$1&gt;=Depart)*(AB$1&lt;=Arrivee))=0,"",1)</f>
        <v/>
      </c>
      <c r="AC4" s="8" t="str">
        <f ca="1">IF(SUMPRODUCT(($A4=Mission)*(AC$1&gt;=Depart)*(AC$1&lt;=Arrivee))=0,"",1)</f>
        <v/>
      </c>
      <c r="AD4" s="8" t="str">
        <f ca="1">IF(SUMPRODUCT(($A4=Mission)*(AD$1&gt;=Depart)*(AD$1&lt;=Arrivee))=0,"",1)</f>
        <v/>
      </c>
      <c r="AE4" s="8" t="str">
        <f ca="1">IF(SUMPRODUCT(($A4=Mission)*(AE$1&gt;=Depart)*(AE$1&lt;=Arrivee))=0,"",1)</f>
        <v/>
      </c>
      <c r="AF4" s="8" t="str">
        <f ca="1">IF(SUMPRODUCT(($A4=Mission)*(AF$1&gt;=Depart)*(AF$1&lt;=Arrivee))=0,"",1)</f>
        <v/>
      </c>
    </row>
    <row r="5" spans="1:32">
      <c r="A5" s="1" t="str">
        <f t="array" aca="1" ref="A5" ca="1">IF(ROWS($1:4)&gt;COUNTIF(Statut,"Nok"),"",OFFSET(Mission,SMALL(IF(Statut="Nok",(Statut="Nok")*(ROW(Statut))),ROWS($1:4))-4,))</f>
        <v>F</v>
      </c>
      <c r="B5" s="8" t="str">
        <f ca="1">IF(SUMPRODUCT(($A5=Mission)*(B$1&gt;=Depart)*(B$1&lt;=Arrivee))=0,"",1)</f>
        <v/>
      </c>
      <c r="C5" s="8" t="str">
        <f ca="1">IF(SUMPRODUCT(($A5=Mission)*(C$1&gt;=Depart)*(C$1&lt;=Arrivee))=0,"",1)</f>
        <v/>
      </c>
      <c r="D5" s="8" t="str">
        <f ca="1">IF(SUMPRODUCT(($A5=Mission)*(D$1&gt;=Depart)*(D$1&lt;=Arrivee))=0,"",1)</f>
        <v/>
      </c>
      <c r="E5" s="8" t="str">
        <f ca="1">IF(SUMPRODUCT(($A5=Mission)*(E$1&gt;=Depart)*(E$1&lt;=Arrivee))=0,"",1)</f>
        <v/>
      </c>
      <c r="F5" s="8" t="str">
        <f ca="1">IF(SUMPRODUCT(($A5=Mission)*(F$1&gt;=Depart)*(F$1&lt;=Arrivee))=0,"",1)</f>
        <v/>
      </c>
      <c r="G5" s="8" t="str">
        <f ca="1">IF(SUMPRODUCT(($A5=Mission)*(G$1&gt;=Depart)*(G$1&lt;=Arrivee))=0,"",1)</f>
        <v/>
      </c>
      <c r="H5" s="8" t="str">
        <f ca="1">IF(SUMPRODUCT(($A5=Mission)*(H$1&gt;=Depart)*(H$1&lt;=Arrivee))=0,"",1)</f>
        <v/>
      </c>
      <c r="I5" s="8" t="str">
        <f ca="1">IF(SUMPRODUCT(($A5=Mission)*(I$1&gt;=Depart)*(I$1&lt;=Arrivee))=0,"",1)</f>
        <v/>
      </c>
      <c r="J5" s="8" t="str">
        <f ca="1">IF(SUMPRODUCT(($A5=Mission)*(J$1&gt;=Depart)*(J$1&lt;=Arrivee))=0,"",1)</f>
        <v/>
      </c>
      <c r="K5" s="8" t="str">
        <f ca="1">IF(SUMPRODUCT(($A5=Mission)*(K$1&gt;=Depart)*(K$1&lt;=Arrivee))=0,"",1)</f>
        <v/>
      </c>
      <c r="L5" s="8" t="str">
        <f ca="1">IF(SUMPRODUCT(($A5=Mission)*(L$1&gt;=Depart)*(L$1&lt;=Arrivee))=0,"",1)</f>
        <v/>
      </c>
      <c r="M5" s="8" t="str">
        <f ca="1">IF(SUMPRODUCT(($A5=Mission)*(M$1&gt;=Depart)*(M$1&lt;=Arrivee))=0,"",1)</f>
        <v/>
      </c>
      <c r="N5" s="8" t="str">
        <f ca="1">IF(SUMPRODUCT(($A5=Mission)*(N$1&gt;=Depart)*(N$1&lt;=Arrivee))=0,"",1)</f>
        <v/>
      </c>
      <c r="O5" s="8" t="str">
        <f ca="1">IF(SUMPRODUCT(($A5=Mission)*(O$1&gt;=Depart)*(O$1&lt;=Arrivee))=0,"",1)</f>
        <v/>
      </c>
      <c r="P5" s="8" t="str">
        <f ca="1">IF(SUMPRODUCT(($A5=Mission)*(P$1&gt;=Depart)*(P$1&lt;=Arrivee))=0,"",1)</f>
        <v/>
      </c>
      <c r="Q5" s="8" t="str">
        <f ca="1">IF(SUMPRODUCT(($A5=Mission)*(Q$1&gt;=Depart)*(Q$1&lt;=Arrivee))=0,"",1)</f>
        <v/>
      </c>
      <c r="R5" s="8" t="str">
        <f ca="1">IF(SUMPRODUCT(($A5=Mission)*(R$1&gt;=Depart)*(R$1&lt;=Arrivee))=0,"",1)</f>
        <v/>
      </c>
      <c r="S5" s="8" t="str">
        <f ca="1">IF(SUMPRODUCT(($A5=Mission)*(S$1&gt;=Depart)*(S$1&lt;=Arrivee))=0,"",1)</f>
        <v/>
      </c>
      <c r="T5" s="8" t="str">
        <f ca="1">IF(SUMPRODUCT(($A5=Mission)*(T$1&gt;=Depart)*(T$1&lt;=Arrivee))=0,"",1)</f>
        <v/>
      </c>
      <c r="U5" s="8" t="str">
        <f ca="1">IF(SUMPRODUCT(($A5=Mission)*(U$1&gt;=Depart)*(U$1&lt;=Arrivee))=0,"",1)</f>
        <v/>
      </c>
      <c r="V5" s="8" t="str">
        <f ca="1">IF(SUMPRODUCT(($A5=Mission)*(V$1&gt;=Depart)*(V$1&lt;=Arrivee))=0,"",1)</f>
        <v/>
      </c>
      <c r="W5" s="8" t="str">
        <f ca="1">IF(SUMPRODUCT(($A5=Mission)*(W$1&gt;=Depart)*(W$1&lt;=Arrivee))=0,"",1)</f>
        <v/>
      </c>
      <c r="X5" s="8" t="str">
        <f ca="1">IF(SUMPRODUCT(($A5=Mission)*(X$1&gt;=Depart)*(X$1&lt;=Arrivee))=0,"",1)</f>
        <v/>
      </c>
      <c r="Y5" s="8" t="str">
        <f ca="1">IF(SUMPRODUCT(($A5=Mission)*(Y$1&gt;=Depart)*(Y$1&lt;=Arrivee))=0,"",1)</f>
        <v/>
      </c>
      <c r="Z5" s="8" t="str">
        <f ca="1">IF(SUMPRODUCT(($A5=Mission)*(Z$1&gt;=Depart)*(Z$1&lt;=Arrivee))=0,"",1)</f>
        <v/>
      </c>
      <c r="AA5" s="8" t="str">
        <f ca="1">IF(SUMPRODUCT(($A5=Mission)*(AA$1&gt;=Depart)*(AA$1&lt;=Arrivee))=0,"",1)</f>
        <v/>
      </c>
      <c r="AB5" s="8" t="str">
        <f ca="1">IF(SUMPRODUCT(($A5=Mission)*(AB$1&gt;=Depart)*(AB$1&lt;=Arrivee))=0,"",1)</f>
        <v/>
      </c>
      <c r="AC5" s="8" t="str">
        <f ca="1">IF(SUMPRODUCT(($A5=Mission)*(AC$1&gt;=Depart)*(AC$1&lt;=Arrivee))=0,"",1)</f>
        <v/>
      </c>
      <c r="AD5" s="8" t="str">
        <f ca="1">IF(SUMPRODUCT(($A5=Mission)*(AD$1&gt;=Depart)*(AD$1&lt;=Arrivee))=0,"",1)</f>
        <v/>
      </c>
      <c r="AE5" s="8" t="str">
        <f ca="1">IF(SUMPRODUCT(($A5=Mission)*(AE$1&gt;=Depart)*(AE$1&lt;=Arrivee))=0,"",1)</f>
        <v/>
      </c>
      <c r="AF5" s="8" t="str">
        <f ca="1">IF(SUMPRODUCT(($A5=Mission)*(AF$1&gt;=Depart)*(AF$1&lt;=Arrivee))=0,"",1)</f>
        <v/>
      </c>
    </row>
    <row r="6" spans="1:32">
      <c r="A6" s="1" t="str">
        <f t="array" aca="1" ref="A6" ca="1">IF(ROWS($1:5)&gt;COUNTIF(Statut,"Nok"),"",OFFSET(Mission,SMALL(IF(Statut="Nok",(Statut="Nok")*(ROW(Statut))),ROWS($1:5))-4,))</f>
        <v>J</v>
      </c>
      <c r="B6" s="8" t="str">
        <f ca="1">IF(SUMPRODUCT(($A6=Mission)*(B$1&gt;=Depart)*(B$1&lt;=Arrivee))=0,"",1)</f>
        <v/>
      </c>
      <c r="C6" s="8" t="str">
        <f ca="1">IF(SUMPRODUCT(($A6=Mission)*(C$1&gt;=Depart)*(C$1&lt;=Arrivee))=0,"",1)</f>
        <v/>
      </c>
      <c r="D6" s="8" t="str">
        <f ca="1">IF(SUMPRODUCT(($A6=Mission)*(D$1&gt;=Depart)*(D$1&lt;=Arrivee))=0,"",1)</f>
        <v/>
      </c>
      <c r="E6" s="8" t="str">
        <f ca="1">IF(SUMPRODUCT(($A6=Mission)*(E$1&gt;=Depart)*(E$1&lt;=Arrivee))=0,"",1)</f>
        <v/>
      </c>
      <c r="F6" s="8" t="str">
        <f ca="1">IF(SUMPRODUCT(($A6=Mission)*(F$1&gt;=Depart)*(F$1&lt;=Arrivee))=0,"",1)</f>
        <v/>
      </c>
      <c r="G6" s="8" t="str">
        <f ca="1">IF(SUMPRODUCT(($A6=Mission)*(G$1&gt;=Depart)*(G$1&lt;=Arrivee))=0,"",1)</f>
        <v/>
      </c>
      <c r="H6" s="8" t="str">
        <f ca="1">IF(SUMPRODUCT(($A6=Mission)*(H$1&gt;=Depart)*(H$1&lt;=Arrivee))=0,"",1)</f>
        <v/>
      </c>
      <c r="I6" s="8" t="str">
        <f ca="1">IF(SUMPRODUCT(($A6=Mission)*(I$1&gt;=Depart)*(I$1&lt;=Arrivee))=0,"",1)</f>
        <v/>
      </c>
      <c r="J6" s="8" t="str">
        <f ca="1">IF(SUMPRODUCT(($A6=Mission)*(J$1&gt;=Depart)*(J$1&lt;=Arrivee))=0,"",1)</f>
        <v/>
      </c>
      <c r="K6" s="8" t="str">
        <f ca="1">IF(SUMPRODUCT(($A6=Mission)*(K$1&gt;=Depart)*(K$1&lt;=Arrivee))=0,"",1)</f>
        <v/>
      </c>
      <c r="L6" s="8" t="str">
        <f ca="1">IF(SUMPRODUCT(($A6=Mission)*(L$1&gt;=Depart)*(L$1&lt;=Arrivee))=0,"",1)</f>
        <v/>
      </c>
      <c r="M6" s="8" t="str">
        <f ca="1">IF(SUMPRODUCT(($A6=Mission)*(M$1&gt;=Depart)*(M$1&lt;=Arrivee))=0,"",1)</f>
        <v/>
      </c>
      <c r="N6" s="8" t="str">
        <f ca="1">IF(SUMPRODUCT(($A6=Mission)*(N$1&gt;=Depart)*(N$1&lt;=Arrivee))=0,"",1)</f>
        <v/>
      </c>
      <c r="O6" s="8" t="str">
        <f ca="1">IF(SUMPRODUCT(($A6=Mission)*(O$1&gt;=Depart)*(O$1&lt;=Arrivee))=0,"",1)</f>
        <v/>
      </c>
      <c r="P6" s="8" t="str">
        <f ca="1">IF(SUMPRODUCT(($A6=Mission)*(P$1&gt;=Depart)*(P$1&lt;=Arrivee))=0,"",1)</f>
        <v/>
      </c>
      <c r="Q6" s="8" t="str">
        <f ca="1">IF(SUMPRODUCT(($A6=Mission)*(Q$1&gt;=Depart)*(Q$1&lt;=Arrivee))=0,"",1)</f>
        <v/>
      </c>
      <c r="R6" s="8" t="str">
        <f ca="1">IF(SUMPRODUCT(($A6=Mission)*(R$1&gt;=Depart)*(R$1&lt;=Arrivee))=0,"",1)</f>
        <v/>
      </c>
      <c r="S6" s="8" t="str">
        <f ca="1">IF(SUMPRODUCT(($A6=Mission)*(S$1&gt;=Depart)*(S$1&lt;=Arrivee))=0,"",1)</f>
        <v/>
      </c>
      <c r="T6" s="8" t="str">
        <f ca="1">IF(SUMPRODUCT(($A6=Mission)*(T$1&gt;=Depart)*(T$1&lt;=Arrivee))=0,"",1)</f>
        <v/>
      </c>
      <c r="U6" s="8" t="str">
        <f ca="1">IF(SUMPRODUCT(($A6=Mission)*(U$1&gt;=Depart)*(U$1&lt;=Arrivee))=0,"",1)</f>
        <v/>
      </c>
      <c r="V6" s="8" t="str">
        <f ca="1">IF(SUMPRODUCT(($A6=Mission)*(V$1&gt;=Depart)*(V$1&lt;=Arrivee))=0,"",1)</f>
        <v/>
      </c>
      <c r="W6" s="8" t="str">
        <f ca="1">IF(SUMPRODUCT(($A6=Mission)*(W$1&gt;=Depart)*(W$1&lt;=Arrivee))=0,"",1)</f>
        <v/>
      </c>
      <c r="X6" s="8" t="str">
        <f ca="1">IF(SUMPRODUCT(($A6=Mission)*(X$1&gt;=Depart)*(X$1&lt;=Arrivee))=0,"",1)</f>
        <v/>
      </c>
      <c r="Y6" s="8" t="str">
        <f ca="1">IF(SUMPRODUCT(($A6=Mission)*(Y$1&gt;=Depart)*(Y$1&lt;=Arrivee))=0,"",1)</f>
        <v/>
      </c>
      <c r="Z6" s="8" t="str">
        <f ca="1">IF(SUMPRODUCT(($A6=Mission)*(Z$1&gt;=Depart)*(Z$1&lt;=Arrivee))=0,"",1)</f>
        <v/>
      </c>
      <c r="AA6" s="8" t="str">
        <f ca="1">IF(SUMPRODUCT(($A6=Mission)*(AA$1&gt;=Depart)*(AA$1&lt;=Arrivee))=0,"",1)</f>
        <v/>
      </c>
      <c r="AB6" s="8" t="str">
        <f ca="1">IF(SUMPRODUCT(($A6=Mission)*(AB$1&gt;=Depart)*(AB$1&lt;=Arrivee))=0,"",1)</f>
        <v/>
      </c>
      <c r="AC6" s="8" t="str">
        <f ca="1">IF(SUMPRODUCT(($A6=Mission)*(AC$1&gt;=Depart)*(AC$1&lt;=Arrivee))=0,"",1)</f>
        <v/>
      </c>
      <c r="AD6" s="8" t="str">
        <f ca="1">IF(SUMPRODUCT(($A6=Mission)*(AD$1&gt;=Depart)*(AD$1&lt;=Arrivee))=0,"",1)</f>
        <v/>
      </c>
      <c r="AE6" s="8" t="str">
        <f ca="1">IF(SUMPRODUCT(($A6=Mission)*(AE$1&gt;=Depart)*(AE$1&lt;=Arrivee))=0,"",1)</f>
        <v/>
      </c>
      <c r="AF6" s="8" t="str">
        <f ca="1">IF(SUMPRODUCT(($A6=Mission)*(AF$1&gt;=Depart)*(AF$1&lt;=Arrivee))=0,"",1)</f>
        <v/>
      </c>
    </row>
    <row r="7" spans="1:32">
      <c r="A7" s="1" t="str">
        <f t="array" aca="1" ref="A7" ca="1">IF(ROWS($1:6)&gt;COUNTIF(Statut,"Nok"),"",OFFSET(Mission,SMALL(IF(Statut="Nok",(Statut="Nok")*(ROW(Statut))),ROWS($1:6))-4,))</f>
        <v>I</v>
      </c>
      <c r="B7" s="8" t="str">
        <f ca="1">IF(SUMPRODUCT(($A7=Mission)*(B$1&gt;=Depart)*(B$1&lt;=Arrivee))=0,"",1)</f>
        <v/>
      </c>
      <c r="C7" s="8" t="str">
        <f ca="1">IF(SUMPRODUCT(($A7=Mission)*(C$1&gt;=Depart)*(C$1&lt;=Arrivee))=0,"",1)</f>
        <v/>
      </c>
      <c r="D7" s="8" t="str">
        <f ca="1">IF(SUMPRODUCT(($A7=Mission)*(D$1&gt;=Depart)*(D$1&lt;=Arrivee))=0,"",1)</f>
        <v/>
      </c>
      <c r="E7" s="8" t="str">
        <f ca="1">IF(SUMPRODUCT(($A7=Mission)*(E$1&gt;=Depart)*(E$1&lt;=Arrivee))=0,"",1)</f>
        <v/>
      </c>
      <c r="F7" s="8" t="str">
        <f ca="1">IF(SUMPRODUCT(($A7=Mission)*(F$1&gt;=Depart)*(F$1&lt;=Arrivee))=0,"",1)</f>
        <v/>
      </c>
      <c r="G7" s="8" t="str">
        <f ca="1">IF(SUMPRODUCT(($A7=Mission)*(G$1&gt;=Depart)*(G$1&lt;=Arrivee))=0,"",1)</f>
        <v/>
      </c>
      <c r="H7" s="8" t="str">
        <f ca="1">IF(SUMPRODUCT(($A7=Mission)*(H$1&gt;=Depart)*(H$1&lt;=Arrivee))=0,"",1)</f>
        <v/>
      </c>
      <c r="I7" s="8" t="str">
        <f ca="1">IF(SUMPRODUCT(($A7=Mission)*(I$1&gt;=Depart)*(I$1&lt;=Arrivee))=0,"",1)</f>
        <v/>
      </c>
      <c r="J7" s="8" t="str">
        <f ca="1">IF(SUMPRODUCT(($A7=Mission)*(J$1&gt;=Depart)*(J$1&lt;=Arrivee))=0,"",1)</f>
        <v/>
      </c>
      <c r="K7" s="8" t="str">
        <f ca="1">IF(SUMPRODUCT(($A7=Mission)*(K$1&gt;=Depart)*(K$1&lt;=Arrivee))=0,"",1)</f>
        <v/>
      </c>
      <c r="L7" s="8" t="str">
        <f ca="1">IF(SUMPRODUCT(($A7=Mission)*(L$1&gt;=Depart)*(L$1&lt;=Arrivee))=0,"",1)</f>
        <v/>
      </c>
      <c r="M7" s="8" t="str">
        <f ca="1">IF(SUMPRODUCT(($A7=Mission)*(M$1&gt;=Depart)*(M$1&lt;=Arrivee))=0,"",1)</f>
        <v/>
      </c>
      <c r="N7" s="8" t="str">
        <f ca="1">IF(SUMPRODUCT(($A7=Mission)*(N$1&gt;=Depart)*(N$1&lt;=Arrivee))=0,"",1)</f>
        <v/>
      </c>
      <c r="O7" s="8" t="str">
        <f ca="1">IF(SUMPRODUCT(($A7=Mission)*(O$1&gt;=Depart)*(O$1&lt;=Arrivee))=0,"",1)</f>
        <v/>
      </c>
      <c r="P7" s="8" t="str">
        <f ca="1">IF(SUMPRODUCT(($A7=Mission)*(P$1&gt;=Depart)*(P$1&lt;=Arrivee))=0,"",1)</f>
        <v/>
      </c>
      <c r="Q7" s="8" t="str">
        <f ca="1">IF(SUMPRODUCT(($A7=Mission)*(Q$1&gt;=Depart)*(Q$1&lt;=Arrivee))=0,"",1)</f>
        <v/>
      </c>
      <c r="R7" s="8" t="str">
        <f ca="1">IF(SUMPRODUCT(($A7=Mission)*(R$1&gt;=Depart)*(R$1&lt;=Arrivee))=0,"",1)</f>
        <v/>
      </c>
      <c r="S7" s="8" t="str">
        <f ca="1">IF(SUMPRODUCT(($A7=Mission)*(S$1&gt;=Depart)*(S$1&lt;=Arrivee))=0,"",1)</f>
        <v/>
      </c>
      <c r="T7" s="8" t="str">
        <f ca="1">IF(SUMPRODUCT(($A7=Mission)*(T$1&gt;=Depart)*(T$1&lt;=Arrivee))=0,"",1)</f>
        <v/>
      </c>
      <c r="U7" s="8" t="str">
        <f ca="1">IF(SUMPRODUCT(($A7=Mission)*(U$1&gt;=Depart)*(U$1&lt;=Arrivee))=0,"",1)</f>
        <v/>
      </c>
      <c r="V7" s="8" t="str">
        <f ca="1">IF(SUMPRODUCT(($A7=Mission)*(V$1&gt;=Depart)*(V$1&lt;=Arrivee))=0,"",1)</f>
        <v/>
      </c>
      <c r="W7" s="8" t="str">
        <f ca="1">IF(SUMPRODUCT(($A7=Mission)*(W$1&gt;=Depart)*(W$1&lt;=Arrivee))=0,"",1)</f>
        <v/>
      </c>
      <c r="X7" s="8" t="str">
        <f ca="1">IF(SUMPRODUCT(($A7=Mission)*(X$1&gt;=Depart)*(X$1&lt;=Arrivee))=0,"",1)</f>
        <v/>
      </c>
      <c r="Y7" s="8" t="str">
        <f ca="1">IF(SUMPRODUCT(($A7=Mission)*(Y$1&gt;=Depart)*(Y$1&lt;=Arrivee))=0,"",1)</f>
        <v/>
      </c>
      <c r="Z7" s="8" t="str">
        <f ca="1">IF(SUMPRODUCT(($A7=Mission)*(Z$1&gt;=Depart)*(Z$1&lt;=Arrivee))=0,"",1)</f>
        <v/>
      </c>
      <c r="AA7" s="8" t="str">
        <f ca="1">IF(SUMPRODUCT(($A7=Mission)*(AA$1&gt;=Depart)*(AA$1&lt;=Arrivee))=0,"",1)</f>
        <v/>
      </c>
      <c r="AB7" s="8" t="str">
        <f ca="1">IF(SUMPRODUCT(($A7=Mission)*(AB$1&gt;=Depart)*(AB$1&lt;=Arrivee))=0,"",1)</f>
        <v/>
      </c>
      <c r="AC7" s="8" t="str">
        <f ca="1">IF(SUMPRODUCT(($A7=Mission)*(AC$1&gt;=Depart)*(AC$1&lt;=Arrivee))=0,"",1)</f>
        <v/>
      </c>
      <c r="AD7" s="8" t="str">
        <f ca="1">IF(SUMPRODUCT(($A7=Mission)*(AD$1&gt;=Depart)*(AD$1&lt;=Arrivee))=0,"",1)</f>
        <v/>
      </c>
      <c r="AE7" s="8" t="str">
        <f ca="1">IF(SUMPRODUCT(($A7=Mission)*(AE$1&gt;=Depart)*(AE$1&lt;=Arrivee))=0,"",1)</f>
        <v/>
      </c>
      <c r="AF7" s="8" t="str">
        <f ca="1">IF(SUMPRODUCT(($A7=Mission)*(AF$1&gt;=Depart)*(AF$1&lt;=Arrivee))=0,"",1)</f>
        <v/>
      </c>
    </row>
    <row r="8" spans="1:32">
      <c r="A8" s="1" t="str">
        <f t="array" aca="1" ref="A8" ca="1">IF(ROWS($1:7)&gt;COUNTIF(Statut,"Nok"),"",OFFSET(Mission,SMALL(IF(Statut="Nok",(Statut="Nok")*(ROW(Statut))),ROWS($1:7))-4,))</f>
        <v>M</v>
      </c>
      <c r="B8" s="8" t="str">
        <f ca="1">IF(SUMPRODUCT(($A8=Mission)*(B$1&gt;=Depart)*(B$1&lt;=Arrivee))=0,"",1)</f>
        <v/>
      </c>
      <c r="C8" s="8" t="str">
        <f ca="1">IF(SUMPRODUCT(($A8=Mission)*(C$1&gt;=Depart)*(C$1&lt;=Arrivee))=0,"",1)</f>
        <v/>
      </c>
      <c r="D8" s="8" t="str">
        <f ca="1">IF(SUMPRODUCT(($A8=Mission)*(D$1&gt;=Depart)*(D$1&lt;=Arrivee))=0,"",1)</f>
        <v/>
      </c>
      <c r="E8" s="8" t="str">
        <f ca="1">IF(SUMPRODUCT(($A8=Mission)*(E$1&gt;=Depart)*(E$1&lt;=Arrivee))=0,"",1)</f>
        <v/>
      </c>
      <c r="F8" s="8" t="str">
        <f ca="1">IF(SUMPRODUCT(($A8=Mission)*(F$1&gt;=Depart)*(F$1&lt;=Arrivee))=0,"",1)</f>
        <v/>
      </c>
      <c r="G8" s="8" t="str">
        <f ca="1">IF(SUMPRODUCT(($A8=Mission)*(G$1&gt;=Depart)*(G$1&lt;=Arrivee))=0,"",1)</f>
        <v/>
      </c>
      <c r="H8" s="8" t="str">
        <f ca="1">IF(SUMPRODUCT(($A8=Mission)*(H$1&gt;=Depart)*(H$1&lt;=Arrivee))=0,"",1)</f>
        <v/>
      </c>
      <c r="I8" s="8" t="str">
        <f ca="1">IF(SUMPRODUCT(($A8=Mission)*(I$1&gt;=Depart)*(I$1&lt;=Arrivee))=0,"",1)</f>
        <v/>
      </c>
      <c r="J8" s="8" t="str">
        <f ca="1">IF(SUMPRODUCT(($A8=Mission)*(J$1&gt;=Depart)*(J$1&lt;=Arrivee))=0,"",1)</f>
        <v/>
      </c>
      <c r="K8" s="8" t="str">
        <f ca="1">IF(SUMPRODUCT(($A8=Mission)*(K$1&gt;=Depart)*(K$1&lt;=Arrivee))=0,"",1)</f>
        <v/>
      </c>
      <c r="L8" s="8" t="str">
        <f ca="1">IF(SUMPRODUCT(($A8=Mission)*(L$1&gt;=Depart)*(L$1&lt;=Arrivee))=0,"",1)</f>
        <v/>
      </c>
      <c r="M8" s="8" t="str">
        <f ca="1">IF(SUMPRODUCT(($A8=Mission)*(M$1&gt;=Depart)*(M$1&lt;=Arrivee))=0,"",1)</f>
        <v/>
      </c>
      <c r="N8" s="8" t="str">
        <f ca="1">IF(SUMPRODUCT(($A8=Mission)*(N$1&gt;=Depart)*(N$1&lt;=Arrivee))=0,"",1)</f>
        <v/>
      </c>
      <c r="O8" s="8" t="str">
        <f ca="1">IF(SUMPRODUCT(($A8=Mission)*(O$1&gt;=Depart)*(O$1&lt;=Arrivee))=0,"",1)</f>
        <v/>
      </c>
      <c r="P8" s="8" t="str">
        <f ca="1">IF(SUMPRODUCT(($A8=Mission)*(P$1&gt;=Depart)*(P$1&lt;=Arrivee))=0,"",1)</f>
        <v/>
      </c>
      <c r="Q8" s="8" t="str">
        <f ca="1">IF(SUMPRODUCT(($A8=Mission)*(Q$1&gt;=Depart)*(Q$1&lt;=Arrivee))=0,"",1)</f>
        <v/>
      </c>
      <c r="R8" s="8" t="str">
        <f ca="1">IF(SUMPRODUCT(($A8=Mission)*(R$1&gt;=Depart)*(R$1&lt;=Arrivee))=0,"",1)</f>
        <v/>
      </c>
      <c r="S8" s="8" t="str">
        <f ca="1">IF(SUMPRODUCT(($A8=Mission)*(S$1&gt;=Depart)*(S$1&lt;=Arrivee))=0,"",1)</f>
        <v/>
      </c>
      <c r="T8" s="8" t="str">
        <f ca="1">IF(SUMPRODUCT(($A8=Mission)*(T$1&gt;=Depart)*(T$1&lt;=Arrivee))=0,"",1)</f>
        <v/>
      </c>
      <c r="U8" s="8" t="str">
        <f ca="1">IF(SUMPRODUCT(($A8=Mission)*(U$1&gt;=Depart)*(U$1&lt;=Arrivee))=0,"",1)</f>
        <v/>
      </c>
      <c r="V8" s="8" t="str">
        <f ca="1">IF(SUMPRODUCT(($A8=Mission)*(V$1&gt;=Depart)*(V$1&lt;=Arrivee))=0,"",1)</f>
        <v/>
      </c>
      <c r="W8" s="8" t="str">
        <f ca="1">IF(SUMPRODUCT(($A8=Mission)*(W$1&gt;=Depart)*(W$1&lt;=Arrivee))=0,"",1)</f>
        <v/>
      </c>
      <c r="X8" s="8" t="str">
        <f ca="1">IF(SUMPRODUCT(($A8=Mission)*(X$1&gt;=Depart)*(X$1&lt;=Arrivee))=0,"",1)</f>
        <v/>
      </c>
      <c r="Y8" s="8" t="str">
        <f ca="1">IF(SUMPRODUCT(($A8=Mission)*(Y$1&gt;=Depart)*(Y$1&lt;=Arrivee))=0,"",1)</f>
        <v/>
      </c>
      <c r="Z8" s="8" t="str">
        <f ca="1">IF(SUMPRODUCT(($A8=Mission)*(Z$1&gt;=Depart)*(Z$1&lt;=Arrivee))=0,"",1)</f>
        <v/>
      </c>
      <c r="AA8" s="8" t="str">
        <f ca="1">IF(SUMPRODUCT(($A8=Mission)*(AA$1&gt;=Depart)*(AA$1&lt;=Arrivee))=0,"",1)</f>
        <v/>
      </c>
      <c r="AB8" s="8" t="str">
        <f ca="1">IF(SUMPRODUCT(($A8=Mission)*(AB$1&gt;=Depart)*(AB$1&lt;=Arrivee))=0,"",1)</f>
        <v/>
      </c>
      <c r="AC8" s="8" t="str">
        <f ca="1">IF(SUMPRODUCT(($A8=Mission)*(AC$1&gt;=Depart)*(AC$1&lt;=Arrivee))=0,"",1)</f>
        <v/>
      </c>
      <c r="AD8" s="8" t="str">
        <f ca="1">IF(SUMPRODUCT(($A8=Mission)*(AD$1&gt;=Depart)*(AD$1&lt;=Arrivee))=0,"",1)</f>
        <v/>
      </c>
      <c r="AE8" s="8" t="str">
        <f ca="1">IF(SUMPRODUCT(($A8=Mission)*(AE$1&gt;=Depart)*(AE$1&lt;=Arrivee))=0,"",1)</f>
        <v/>
      </c>
      <c r="AF8" s="8" t="str">
        <f ca="1">IF(SUMPRODUCT(($A8=Mission)*(AF$1&gt;=Depart)*(AF$1&lt;=Arrivee))=0,"",1)</f>
        <v/>
      </c>
    </row>
    <row r="9" spans="1:32">
      <c r="A9" s="1" t="str">
        <f t="array" aca="1" ref="A9" ca="1">IF(ROWS($1:8)&gt;COUNTIF(Statut,"Nok"),"",OFFSET(Mission,SMALL(IF(Statut="Nok",(Statut="Nok")*(ROW(Statut))),ROWS($1:8))-4,))</f>
        <v>N</v>
      </c>
      <c r="B9" s="8" t="str">
        <f ca="1">IF(SUMPRODUCT(($A9=Mission)*(B$1&gt;=Depart)*(B$1&lt;=Arrivee))=0,"",1)</f>
        <v/>
      </c>
      <c r="C9" s="8" t="str">
        <f ca="1">IF(SUMPRODUCT(($A9=Mission)*(C$1&gt;=Depart)*(C$1&lt;=Arrivee))=0,"",1)</f>
        <v/>
      </c>
      <c r="D9" s="8" t="str">
        <f ca="1">IF(SUMPRODUCT(($A9=Mission)*(D$1&gt;=Depart)*(D$1&lt;=Arrivee))=0,"",1)</f>
        <v/>
      </c>
      <c r="E9" s="8" t="str">
        <f ca="1">IF(SUMPRODUCT(($A9=Mission)*(E$1&gt;=Depart)*(E$1&lt;=Arrivee))=0,"",1)</f>
        <v/>
      </c>
      <c r="F9" s="8" t="str">
        <f ca="1">IF(SUMPRODUCT(($A9=Mission)*(F$1&gt;=Depart)*(F$1&lt;=Arrivee))=0,"",1)</f>
        <v/>
      </c>
      <c r="G9" s="8" t="str">
        <f ca="1">IF(SUMPRODUCT(($A9=Mission)*(G$1&gt;=Depart)*(G$1&lt;=Arrivee))=0,"",1)</f>
        <v/>
      </c>
      <c r="H9" s="8" t="str">
        <f ca="1">IF(SUMPRODUCT(($A9=Mission)*(H$1&gt;=Depart)*(H$1&lt;=Arrivee))=0,"",1)</f>
        <v/>
      </c>
      <c r="I9" s="8" t="str">
        <f ca="1">IF(SUMPRODUCT(($A9=Mission)*(I$1&gt;=Depart)*(I$1&lt;=Arrivee))=0,"",1)</f>
        <v/>
      </c>
      <c r="J9" s="8" t="str">
        <f ca="1">IF(SUMPRODUCT(($A9=Mission)*(J$1&gt;=Depart)*(J$1&lt;=Arrivee))=0,"",1)</f>
        <v/>
      </c>
      <c r="K9" s="8" t="str">
        <f ca="1">IF(SUMPRODUCT(($A9=Mission)*(K$1&gt;=Depart)*(K$1&lt;=Arrivee))=0,"",1)</f>
        <v/>
      </c>
      <c r="L9" s="8" t="str">
        <f ca="1">IF(SUMPRODUCT(($A9=Mission)*(L$1&gt;=Depart)*(L$1&lt;=Arrivee))=0,"",1)</f>
        <v/>
      </c>
      <c r="M9" s="8" t="str">
        <f ca="1">IF(SUMPRODUCT(($A9=Mission)*(M$1&gt;=Depart)*(M$1&lt;=Arrivee))=0,"",1)</f>
        <v/>
      </c>
      <c r="N9" s="8" t="str">
        <f ca="1">IF(SUMPRODUCT(($A9=Mission)*(N$1&gt;=Depart)*(N$1&lt;=Arrivee))=0,"",1)</f>
        <v/>
      </c>
      <c r="O9" s="8" t="str">
        <f ca="1">IF(SUMPRODUCT(($A9=Mission)*(O$1&gt;=Depart)*(O$1&lt;=Arrivee))=0,"",1)</f>
        <v/>
      </c>
      <c r="P9" s="8" t="str">
        <f ca="1">IF(SUMPRODUCT(($A9=Mission)*(P$1&gt;=Depart)*(P$1&lt;=Arrivee))=0,"",1)</f>
        <v/>
      </c>
      <c r="Q9" s="8" t="str">
        <f ca="1">IF(SUMPRODUCT(($A9=Mission)*(Q$1&gt;=Depart)*(Q$1&lt;=Arrivee))=0,"",1)</f>
        <v/>
      </c>
      <c r="R9" s="8" t="str">
        <f ca="1">IF(SUMPRODUCT(($A9=Mission)*(R$1&gt;=Depart)*(R$1&lt;=Arrivee))=0,"",1)</f>
        <v/>
      </c>
      <c r="S9" s="8" t="str">
        <f ca="1">IF(SUMPRODUCT(($A9=Mission)*(S$1&gt;=Depart)*(S$1&lt;=Arrivee))=0,"",1)</f>
        <v/>
      </c>
      <c r="T9" s="8" t="str">
        <f ca="1">IF(SUMPRODUCT(($A9=Mission)*(T$1&gt;=Depart)*(T$1&lt;=Arrivee))=0,"",1)</f>
        <v/>
      </c>
      <c r="U9" s="8" t="str">
        <f ca="1">IF(SUMPRODUCT(($A9=Mission)*(U$1&gt;=Depart)*(U$1&lt;=Arrivee))=0,"",1)</f>
        <v/>
      </c>
      <c r="V9" s="8" t="str">
        <f ca="1">IF(SUMPRODUCT(($A9=Mission)*(V$1&gt;=Depart)*(V$1&lt;=Arrivee))=0,"",1)</f>
        <v/>
      </c>
      <c r="W9" s="8" t="str">
        <f ca="1">IF(SUMPRODUCT(($A9=Mission)*(W$1&gt;=Depart)*(W$1&lt;=Arrivee))=0,"",1)</f>
        <v/>
      </c>
      <c r="X9" s="8" t="str">
        <f ca="1">IF(SUMPRODUCT(($A9=Mission)*(X$1&gt;=Depart)*(X$1&lt;=Arrivee))=0,"",1)</f>
        <v/>
      </c>
      <c r="Y9" s="8" t="str">
        <f ca="1">IF(SUMPRODUCT(($A9=Mission)*(Y$1&gt;=Depart)*(Y$1&lt;=Arrivee))=0,"",1)</f>
        <v/>
      </c>
      <c r="Z9" s="8" t="str">
        <f ca="1">IF(SUMPRODUCT(($A9=Mission)*(Z$1&gt;=Depart)*(Z$1&lt;=Arrivee))=0,"",1)</f>
        <v/>
      </c>
      <c r="AA9" s="8" t="str">
        <f ca="1">IF(SUMPRODUCT(($A9=Mission)*(AA$1&gt;=Depart)*(AA$1&lt;=Arrivee))=0,"",1)</f>
        <v/>
      </c>
      <c r="AB9" s="8" t="str">
        <f ca="1">IF(SUMPRODUCT(($A9=Mission)*(AB$1&gt;=Depart)*(AB$1&lt;=Arrivee))=0,"",1)</f>
        <v/>
      </c>
      <c r="AC9" s="8" t="str">
        <f ca="1">IF(SUMPRODUCT(($A9=Mission)*(AC$1&gt;=Depart)*(AC$1&lt;=Arrivee))=0,"",1)</f>
        <v/>
      </c>
      <c r="AD9" s="8" t="str">
        <f ca="1">IF(SUMPRODUCT(($A9=Mission)*(AD$1&gt;=Depart)*(AD$1&lt;=Arrivee))=0,"",1)</f>
        <v/>
      </c>
      <c r="AE9" s="8" t="str">
        <f ca="1">IF(SUMPRODUCT(($A9=Mission)*(AE$1&gt;=Depart)*(AE$1&lt;=Arrivee))=0,"",1)</f>
        <v/>
      </c>
      <c r="AF9" s="8" t="str">
        <f ca="1">IF(SUMPRODUCT(($A9=Mission)*(AF$1&gt;=Depart)*(AF$1&lt;=Arrivee))=0,"",1)</f>
        <v/>
      </c>
    </row>
    <row r="10" spans="1:32">
      <c r="A10" s="1" t="str">
        <f t="array" aca="1" ref="A10" ca="1">IF(ROWS($1:9)&gt;COUNTIF(Statut,"Nok"),"",OFFSET(Mission,SMALL(IF(Statut="Nok",(Statut="Nok")*(ROW(Statut))),ROWS($1:9))-4,))</f>
        <v>O</v>
      </c>
      <c r="B10" s="8" t="str">
        <f ca="1">IF(SUMPRODUCT(($A10=Mission)*(B$1&gt;=Depart)*(B$1&lt;=Arrivee))=0,"",1)</f>
        <v/>
      </c>
      <c r="C10" s="8" t="str">
        <f ca="1">IF(SUMPRODUCT(($A10=Mission)*(C$1&gt;=Depart)*(C$1&lt;=Arrivee))=0,"",1)</f>
        <v/>
      </c>
      <c r="D10" s="8" t="str">
        <f ca="1">IF(SUMPRODUCT(($A10=Mission)*(D$1&gt;=Depart)*(D$1&lt;=Arrivee))=0,"",1)</f>
        <v/>
      </c>
      <c r="E10" s="8" t="str">
        <f ca="1">IF(SUMPRODUCT(($A10=Mission)*(E$1&gt;=Depart)*(E$1&lt;=Arrivee))=0,"",1)</f>
        <v/>
      </c>
      <c r="F10" s="8" t="str">
        <f ca="1">IF(SUMPRODUCT(($A10=Mission)*(F$1&gt;=Depart)*(F$1&lt;=Arrivee))=0,"",1)</f>
        <v/>
      </c>
      <c r="G10" s="8" t="str">
        <f ca="1">IF(SUMPRODUCT(($A10=Mission)*(G$1&gt;=Depart)*(G$1&lt;=Arrivee))=0,"",1)</f>
        <v/>
      </c>
      <c r="H10" s="8" t="str">
        <f ca="1">IF(SUMPRODUCT(($A10=Mission)*(H$1&gt;=Depart)*(H$1&lt;=Arrivee))=0,"",1)</f>
        <v/>
      </c>
      <c r="I10" s="8" t="str">
        <f ca="1">IF(SUMPRODUCT(($A10=Mission)*(I$1&gt;=Depart)*(I$1&lt;=Arrivee))=0,"",1)</f>
        <v/>
      </c>
      <c r="J10" s="8" t="str">
        <f ca="1">IF(SUMPRODUCT(($A10=Mission)*(J$1&gt;=Depart)*(J$1&lt;=Arrivee))=0,"",1)</f>
        <v/>
      </c>
      <c r="K10" s="8" t="str">
        <f ca="1">IF(SUMPRODUCT(($A10=Mission)*(K$1&gt;=Depart)*(K$1&lt;=Arrivee))=0,"",1)</f>
        <v/>
      </c>
      <c r="L10" s="8" t="str">
        <f ca="1">IF(SUMPRODUCT(($A10=Mission)*(L$1&gt;=Depart)*(L$1&lt;=Arrivee))=0,"",1)</f>
        <v/>
      </c>
      <c r="M10" s="8" t="str">
        <f ca="1">IF(SUMPRODUCT(($A10=Mission)*(M$1&gt;=Depart)*(M$1&lt;=Arrivee))=0,"",1)</f>
        <v/>
      </c>
      <c r="N10" s="8" t="str">
        <f ca="1">IF(SUMPRODUCT(($A10=Mission)*(N$1&gt;=Depart)*(N$1&lt;=Arrivee))=0,"",1)</f>
        <v/>
      </c>
      <c r="O10" s="8" t="str">
        <f ca="1">IF(SUMPRODUCT(($A10=Mission)*(O$1&gt;=Depart)*(O$1&lt;=Arrivee))=0,"",1)</f>
        <v/>
      </c>
      <c r="P10" s="8" t="str">
        <f ca="1">IF(SUMPRODUCT(($A10=Mission)*(P$1&gt;=Depart)*(P$1&lt;=Arrivee))=0,"",1)</f>
        <v/>
      </c>
      <c r="Q10" s="8" t="str">
        <f ca="1">IF(SUMPRODUCT(($A10=Mission)*(Q$1&gt;=Depart)*(Q$1&lt;=Arrivee))=0,"",1)</f>
        <v/>
      </c>
      <c r="R10" s="8" t="str">
        <f ca="1">IF(SUMPRODUCT(($A10=Mission)*(R$1&gt;=Depart)*(R$1&lt;=Arrivee))=0,"",1)</f>
        <v/>
      </c>
      <c r="S10" s="8" t="str">
        <f ca="1">IF(SUMPRODUCT(($A10=Mission)*(S$1&gt;=Depart)*(S$1&lt;=Arrivee))=0,"",1)</f>
        <v/>
      </c>
      <c r="T10" s="8" t="str">
        <f ca="1">IF(SUMPRODUCT(($A10=Mission)*(T$1&gt;=Depart)*(T$1&lt;=Arrivee))=0,"",1)</f>
        <v/>
      </c>
      <c r="U10" s="8" t="str">
        <f ca="1">IF(SUMPRODUCT(($A10=Mission)*(U$1&gt;=Depart)*(U$1&lt;=Arrivee))=0,"",1)</f>
        <v/>
      </c>
      <c r="V10" s="8" t="str">
        <f ca="1">IF(SUMPRODUCT(($A10=Mission)*(V$1&gt;=Depart)*(V$1&lt;=Arrivee))=0,"",1)</f>
        <v/>
      </c>
      <c r="W10" s="8" t="str">
        <f ca="1">IF(SUMPRODUCT(($A10=Mission)*(W$1&gt;=Depart)*(W$1&lt;=Arrivee))=0,"",1)</f>
        <v/>
      </c>
      <c r="X10" s="8" t="str">
        <f ca="1">IF(SUMPRODUCT(($A10=Mission)*(X$1&gt;=Depart)*(X$1&lt;=Arrivee))=0,"",1)</f>
        <v/>
      </c>
      <c r="Y10" s="8" t="str">
        <f ca="1">IF(SUMPRODUCT(($A10=Mission)*(Y$1&gt;=Depart)*(Y$1&lt;=Arrivee))=0,"",1)</f>
        <v/>
      </c>
      <c r="Z10" s="8" t="str">
        <f ca="1">IF(SUMPRODUCT(($A10=Mission)*(Z$1&gt;=Depart)*(Z$1&lt;=Arrivee))=0,"",1)</f>
        <v/>
      </c>
      <c r="AA10" s="8" t="str">
        <f ca="1">IF(SUMPRODUCT(($A10=Mission)*(AA$1&gt;=Depart)*(AA$1&lt;=Arrivee))=0,"",1)</f>
        <v/>
      </c>
      <c r="AB10" s="8" t="str">
        <f ca="1">IF(SUMPRODUCT(($A10=Mission)*(AB$1&gt;=Depart)*(AB$1&lt;=Arrivee))=0,"",1)</f>
        <v/>
      </c>
      <c r="AC10" s="8" t="str">
        <f ca="1">IF(SUMPRODUCT(($A10=Mission)*(AC$1&gt;=Depart)*(AC$1&lt;=Arrivee))=0,"",1)</f>
        <v/>
      </c>
      <c r="AD10" s="8" t="str">
        <f ca="1">IF(SUMPRODUCT(($A10=Mission)*(AD$1&gt;=Depart)*(AD$1&lt;=Arrivee))=0,"",1)</f>
        <v/>
      </c>
      <c r="AE10" s="8" t="str">
        <f ca="1">IF(SUMPRODUCT(($A10=Mission)*(AE$1&gt;=Depart)*(AE$1&lt;=Arrivee))=0,"",1)</f>
        <v/>
      </c>
      <c r="AF10" s="8" t="str">
        <f ca="1">IF(SUMPRODUCT(($A10=Mission)*(AF$1&gt;=Depart)*(AF$1&lt;=Arrivee))=0,"",1)</f>
        <v/>
      </c>
    </row>
    <row r="11" spans="1:32">
      <c r="A11" s="1" t="str">
        <f t="array" aca="1" ref="A11" ca="1">IF(ROWS($1:10)&gt;COUNTIF(Statut,"Nok"),"",OFFSET(Mission,SMALL(IF(Statut="Nok",(Statut="Nok")*(ROW(Statut))),ROWS($1:10))-4,))</f>
        <v/>
      </c>
      <c r="B11" s="8" t="str">
        <f ca="1">IF(SUMPRODUCT(($A11=Mission)*(B$1&gt;=Depart)*(B$1&lt;=Arrivee))=0,"",1)</f>
        <v/>
      </c>
      <c r="C11" s="8" t="str">
        <f ca="1">IF(SUMPRODUCT(($A11=Mission)*(C$1&gt;=Depart)*(C$1&lt;=Arrivee))=0,"",1)</f>
        <v/>
      </c>
      <c r="D11" s="8" t="str">
        <f ca="1">IF(SUMPRODUCT(($A11=Mission)*(D$1&gt;=Depart)*(D$1&lt;=Arrivee))=0,"",1)</f>
        <v/>
      </c>
      <c r="E11" s="8" t="str">
        <f ca="1">IF(SUMPRODUCT(($A11=Mission)*(E$1&gt;=Depart)*(E$1&lt;=Arrivee))=0,"",1)</f>
        <v/>
      </c>
      <c r="F11" s="8" t="str">
        <f ca="1">IF(SUMPRODUCT(($A11=Mission)*(F$1&gt;=Depart)*(F$1&lt;=Arrivee))=0,"",1)</f>
        <v/>
      </c>
      <c r="G11" s="8" t="str">
        <f ca="1">IF(SUMPRODUCT(($A11=Mission)*(G$1&gt;=Depart)*(G$1&lt;=Arrivee))=0,"",1)</f>
        <v/>
      </c>
      <c r="H11" s="8" t="str">
        <f ca="1">IF(SUMPRODUCT(($A11=Mission)*(H$1&gt;=Depart)*(H$1&lt;=Arrivee))=0,"",1)</f>
        <v/>
      </c>
      <c r="I11" s="8" t="str">
        <f ca="1">IF(SUMPRODUCT(($A11=Mission)*(I$1&gt;=Depart)*(I$1&lt;=Arrivee))=0,"",1)</f>
        <v/>
      </c>
      <c r="J11" s="8" t="str">
        <f ca="1">IF(SUMPRODUCT(($A11=Mission)*(J$1&gt;=Depart)*(J$1&lt;=Arrivee))=0,"",1)</f>
        <v/>
      </c>
      <c r="K11" s="8" t="str">
        <f ca="1">IF(SUMPRODUCT(($A11=Mission)*(K$1&gt;=Depart)*(K$1&lt;=Arrivee))=0,"",1)</f>
        <v/>
      </c>
      <c r="L11" s="8" t="str">
        <f ca="1">IF(SUMPRODUCT(($A11=Mission)*(L$1&gt;=Depart)*(L$1&lt;=Arrivee))=0,"",1)</f>
        <v/>
      </c>
      <c r="M11" s="8" t="str">
        <f ca="1">IF(SUMPRODUCT(($A11=Mission)*(M$1&gt;=Depart)*(M$1&lt;=Arrivee))=0,"",1)</f>
        <v/>
      </c>
      <c r="N11" s="8" t="str">
        <f ca="1">IF(SUMPRODUCT(($A11=Mission)*(N$1&gt;=Depart)*(N$1&lt;=Arrivee))=0,"",1)</f>
        <v/>
      </c>
      <c r="O11" s="8" t="str">
        <f ca="1">IF(SUMPRODUCT(($A11=Mission)*(O$1&gt;=Depart)*(O$1&lt;=Arrivee))=0,"",1)</f>
        <v/>
      </c>
      <c r="P11" s="8" t="str">
        <f ca="1">IF(SUMPRODUCT(($A11=Mission)*(P$1&gt;=Depart)*(P$1&lt;=Arrivee))=0,"",1)</f>
        <v/>
      </c>
      <c r="Q11" s="8" t="str">
        <f ca="1">IF(SUMPRODUCT(($A11=Mission)*(Q$1&gt;=Depart)*(Q$1&lt;=Arrivee))=0,"",1)</f>
        <v/>
      </c>
      <c r="R11" s="8" t="str">
        <f ca="1">IF(SUMPRODUCT(($A11=Mission)*(R$1&gt;=Depart)*(R$1&lt;=Arrivee))=0,"",1)</f>
        <v/>
      </c>
      <c r="S11" s="8" t="str">
        <f ca="1">IF(SUMPRODUCT(($A11=Mission)*(S$1&gt;=Depart)*(S$1&lt;=Arrivee))=0,"",1)</f>
        <v/>
      </c>
      <c r="T11" s="8" t="str">
        <f ca="1">IF(SUMPRODUCT(($A11=Mission)*(T$1&gt;=Depart)*(T$1&lt;=Arrivee))=0,"",1)</f>
        <v/>
      </c>
      <c r="U11" s="8" t="str">
        <f ca="1">IF(SUMPRODUCT(($A11=Mission)*(U$1&gt;=Depart)*(U$1&lt;=Arrivee))=0,"",1)</f>
        <v/>
      </c>
      <c r="V11" s="8" t="str">
        <f ca="1">IF(SUMPRODUCT(($A11=Mission)*(V$1&gt;=Depart)*(V$1&lt;=Arrivee))=0,"",1)</f>
        <v/>
      </c>
      <c r="W11" s="8" t="str">
        <f ca="1">IF(SUMPRODUCT(($A11=Mission)*(W$1&gt;=Depart)*(W$1&lt;=Arrivee))=0,"",1)</f>
        <v/>
      </c>
      <c r="X11" s="8" t="str">
        <f ca="1">IF(SUMPRODUCT(($A11=Mission)*(X$1&gt;=Depart)*(X$1&lt;=Arrivee))=0,"",1)</f>
        <v/>
      </c>
      <c r="Y11" s="8" t="str">
        <f ca="1">IF(SUMPRODUCT(($A11=Mission)*(Y$1&gt;=Depart)*(Y$1&lt;=Arrivee))=0,"",1)</f>
        <v/>
      </c>
      <c r="Z11" s="8" t="str">
        <f ca="1">IF(SUMPRODUCT(($A11=Mission)*(Z$1&gt;=Depart)*(Z$1&lt;=Arrivee))=0,"",1)</f>
        <v/>
      </c>
      <c r="AA11" s="8" t="str">
        <f ca="1">IF(SUMPRODUCT(($A11=Mission)*(AA$1&gt;=Depart)*(AA$1&lt;=Arrivee))=0,"",1)</f>
        <v/>
      </c>
      <c r="AB11" s="8" t="str">
        <f ca="1">IF(SUMPRODUCT(($A11=Mission)*(AB$1&gt;=Depart)*(AB$1&lt;=Arrivee))=0,"",1)</f>
        <v/>
      </c>
      <c r="AC11" s="8" t="str">
        <f ca="1">IF(SUMPRODUCT(($A11=Mission)*(AC$1&gt;=Depart)*(AC$1&lt;=Arrivee))=0,"",1)</f>
        <v/>
      </c>
      <c r="AD11" s="8" t="str">
        <f ca="1">IF(SUMPRODUCT(($A11=Mission)*(AD$1&gt;=Depart)*(AD$1&lt;=Arrivee))=0,"",1)</f>
        <v/>
      </c>
      <c r="AE11" s="8" t="str">
        <f ca="1">IF(SUMPRODUCT(($A11=Mission)*(AE$1&gt;=Depart)*(AE$1&lt;=Arrivee))=0,"",1)</f>
        <v/>
      </c>
      <c r="AF11" s="8" t="str">
        <f ca="1">IF(SUMPRODUCT(($A11=Mission)*(AF$1&gt;=Depart)*(AF$1&lt;=Arrivee))=0,"",1)</f>
        <v/>
      </c>
    </row>
    <row r="12" spans="1:32">
      <c r="A12" s="1" t="str">
        <f t="array" aca="1" ref="A12" ca="1">IF(ROWS($1:11)&gt;COUNTIF(Statut,"Nok"),"",OFFSET(Mission,SMALL(IF(Statut="Nok",(Statut="Nok")*(ROW(Statut))),ROWS($1:11))-4,))</f>
        <v/>
      </c>
      <c r="B12" s="8" t="str">
        <f ca="1">IF(SUMPRODUCT(($A12=Mission)*(B$1&gt;=Depart)*(B$1&lt;=Arrivee))=0,"",1)</f>
        <v/>
      </c>
      <c r="C12" s="8" t="str">
        <f ca="1">IF(SUMPRODUCT(($A12=Mission)*(C$1&gt;=Depart)*(C$1&lt;=Arrivee))=0,"",1)</f>
        <v/>
      </c>
      <c r="D12" s="8" t="str">
        <f ca="1">IF(SUMPRODUCT(($A12=Mission)*(D$1&gt;=Depart)*(D$1&lt;=Arrivee))=0,"",1)</f>
        <v/>
      </c>
      <c r="E12" s="8" t="str">
        <f ca="1">IF(SUMPRODUCT(($A12=Mission)*(E$1&gt;=Depart)*(E$1&lt;=Arrivee))=0,"",1)</f>
        <v/>
      </c>
      <c r="F12" s="8" t="str">
        <f ca="1">IF(SUMPRODUCT(($A12=Mission)*(F$1&gt;=Depart)*(F$1&lt;=Arrivee))=0,"",1)</f>
        <v/>
      </c>
      <c r="G12" s="8" t="str">
        <f ca="1">IF(SUMPRODUCT(($A12=Mission)*(G$1&gt;=Depart)*(G$1&lt;=Arrivee))=0,"",1)</f>
        <v/>
      </c>
      <c r="H12" s="8" t="str">
        <f ca="1">IF(SUMPRODUCT(($A12=Mission)*(H$1&gt;=Depart)*(H$1&lt;=Arrivee))=0,"",1)</f>
        <v/>
      </c>
      <c r="I12" s="8" t="str">
        <f ca="1">IF(SUMPRODUCT(($A12=Mission)*(I$1&gt;=Depart)*(I$1&lt;=Arrivee))=0,"",1)</f>
        <v/>
      </c>
      <c r="J12" s="8" t="str">
        <f ca="1">IF(SUMPRODUCT(($A12=Mission)*(J$1&gt;=Depart)*(J$1&lt;=Arrivee))=0,"",1)</f>
        <v/>
      </c>
      <c r="K12" s="8" t="str">
        <f ca="1">IF(SUMPRODUCT(($A12=Mission)*(K$1&gt;=Depart)*(K$1&lt;=Arrivee))=0,"",1)</f>
        <v/>
      </c>
      <c r="L12" s="8" t="str">
        <f ca="1">IF(SUMPRODUCT(($A12=Mission)*(L$1&gt;=Depart)*(L$1&lt;=Arrivee))=0,"",1)</f>
        <v/>
      </c>
      <c r="M12" s="8" t="str">
        <f ca="1">IF(SUMPRODUCT(($A12=Mission)*(M$1&gt;=Depart)*(M$1&lt;=Arrivee))=0,"",1)</f>
        <v/>
      </c>
      <c r="N12" s="8" t="str">
        <f ca="1">IF(SUMPRODUCT(($A12=Mission)*(N$1&gt;=Depart)*(N$1&lt;=Arrivee))=0,"",1)</f>
        <v/>
      </c>
      <c r="O12" s="8" t="str">
        <f ca="1">IF(SUMPRODUCT(($A12=Mission)*(O$1&gt;=Depart)*(O$1&lt;=Arrivee))=0,"",1)</f>
        <v/>
      </c>
      <c r="P12" s="8" t="str">
        <f ca="1">IF(SUMPRODUCT(($A12=Mission)*(P$1&gt;=Depart)*(P$1&lt;=Arrivee))=0,"",1)</f>
        <v/>
      </c>
      <c r="Q12" s="8" t="str">
        <f ca="1">IF(SUMPRODUCT(($A12=Mission)*(Q$1&gt;=Depart)*(Q$1&lt;=Arrivee))=0,"",1)</f>
        <v/>
      </c>
      <c r="R12" s="8" t="str">
        <f ca="1">IF(SUMPRODUCT(($A12=Mission)*(R$1&gt;=Depart)*(R$1&lt;=Arrivee))=0,"",1)</f>
        <v/>
      </c>
      <c r="S12" s="8" t="str">
        <f ca="1">IF(SUMPRODUCT(($A12=Mission)*(S$1&gt;=Depart)*(S$1&lt;=Arrivee))=0,"",1)</f>
        <v/>
      </c>
      <c r="T12" s="8" t="str">
        <f ca="1">IF(SUMPRODUCT(($A12=Mission)*(T$1&gt;=Depart)*(T$1&lt;=Arrivee))=0,"",1)</f>
        <v/>
      </c>
      <c r="U12" s="8" t="str">
        <f ca="1">IF(SUMPRODUCT(($A12=Mission)*(U$1&gt;=Depart)*(U$1&lt;=Arrivee))=0,"",1)</f>
        <v/>
      </c>
      <c r="V12" s="8" t="str">
        <f ca="1">IF(SUMPRODUCT(($A12=Mission)*(V$1&gt;=Depart)*(V$1&lt;=Arrivee))=0,"",1)</f>
        <v/>
      </c>
      <c r="W12" s="8" t="str">
        <f ca="1">IF(SUMPRODUCT(($A12=Mission)*(W$1&gt;=Depart)*(W$1&lt;=Arrivee))=0,"",1)</f>
        <v/>
      </c>
      <c r="X12" s="8" t="str">
        <f ca="1">IF(SUMPRODUCT(($A12=Mission)*(X$1&gt;=Depart)*(X$1&lt;=Arrivee))=0,"",1)</f>
        <v/>
      </c>
      <c r="Y12" s="8" t="str">
        <f ca="1">IF(SUMPRODUCT(($A12=Mission)*(Y$1&gt;=Depart)*(Y$1&lt;=Arrivee))=0,"",1)</f>
        <v/>
      </c>
      <c r="Z12" s="8" t="str">
        <f ca="1">IF(SUMPRODUCT(($A12=Mission)*(Z$1&gt;=Depart)*(Z$1&lt;=Arrivee))=0,"",1)</f>
        <v/>
      </c>
      <c r="AA12" s="8" t="str">
        <f ca="1">IF(SUMPRODUCT(($A12=Mission)*(AA$1&gt;=Depart)*(AA$1&lt;=Arrivee))=0,"",1)</f>
        <v/>
      </c>
      <c r="AB12" s="8" t="str">
        <f ca="1">IF(SUMPRODUCT(($A12=Mission)*(AB$1&gt;=Depart)*(AB$1&lt;=Arrivee))=0,"",1)</f>
        <v/>
      </c>
      <c r="AC12" s="8" t="str">
        <f ca="1">IF(SUMPRODUCT(($A12=Mission)*(AC$1&gt;=Depart)*(AC$1&lt;=Arrivee))=0,"",1)</f>
        <v/>
      </c>
      <c r="AD12" s="8" t="str">
        <f ca="1">IF(SUMPRODUCT(($A12=Mission)*(AD$1&gt;=Depart)*(AD$1&lt;=Arrivee))=0,"",1)</f>
        <v/>
      </c>
      <c r="AE12" s="8" t="str">
        <f ca="1">IF(SUMPRODUCT(($A12=Mission)*(AE$1&gt;=Depart)*(AE$1&lt;=Arrivee))=0,"",1)</f>
        <v/>
      </c>
      <c r="AF12" s="8" t="str">
        <f ca="1">IF(SUMPRODUCT(($A12=Mission)*(AF$1&gt;=Depart)*(AF$1&lt;=Arrivee))=0,"",1)</f>
        <v/>
      </c>
    </row>
    <row r="13" spans="1:32">
      <c r="A13" s="1" t="str">
        <f t="array" aca="1" ref="A13" ca="1">IF(ROWS($1:12)&gt;COUNTIF(Statut,"Nok"),"",OFFSET(Mission,SMALL(IF(Statut="Nok",(Statut="Nok")*(ROW(Statut))),ROWS($1:12))-4,))</f>
        <v/>
      </c>
      <c r="B13" s="8" t="str">
        <f ca="1">IF(SUMPRODUCT(($A13=Mission)*(B$1&gt;=Depart)*(B$1&lt;=Arrivee))=0,"",1)</f>
        <v/>
      </c>
      <c r="C13" s="8" t="str">
        <f ca="1">IF(SUMPRODUCT(($A13=Mission)*(C$1&gt;=Depart)*(C$1&lt;=Arrivee))=0,"",1)</f>
        <v/>
      </c>
      <c r="D13" s="8" t="str">
        <f ca="1">IF(SUMPRODUCT(($A13=Mission)*(D$1&gt;=Depart)*(D$1&lt;=Arrivee))=0,"",1)</f>
        <v/>
      </c>
      <c r="E13" s="8" t="str">
        <f ca="1">IF(SUMPRODUCT(($A13=Mission)*(E$1&gt;=Depart)*(E$1&lt;=Arrivee))=0,"",1)</f>
        <v/>
      </c>
      <c r="F13" s="8" t="str">
        <f ca="1">IF(SUMPRODUCT(($A13=Mission)*(F$1&gt;=Depart)*(F$1&lt;=Arrivee))=0,"",1)</f>
        <v/>
      </c>
      <c r="G13" s="8" t="str">
        <f ca="1">IF(SUMPRODUCT(($A13=Mission)*(G$1&gt;=Depart)*(G$1&lt;=Arrivee))=0,"",1)</f>
        <v/>
      </c>
      <c r="H13" s="8" t="str">
        <f ca="1">IF(SUMPRODUCT(($A13=Mission)*(H$1&gt;=Depart)*(H$1&lt;=Arrivee))=0,"",1)</f>
        <v/>
      </c>
      <c r="I13" s="8" t="str">
        <f ca="1">IF(SUMPRODUCT(($A13=Mission)*(I$1&gt;=Depart)*(I$1&lt;=Arrivee))=0,"",1)</f>
        <v/>
      </c>
      <c r="J13" s="8" t="str">
        <f ca="1">IF(SUMPRODUCT(($A13=Mission)*(J$1&gt;=Depart)*(J$1&lt;=Arrivee))=0,"",1)</f>
        <v/>
      </c>
      <c r="K13" s="8" t="str">
        <f ca="1">IF(SUMPRODUCT(($A13=Mission)*(K$1&gt;=Depart)*(K$1&lt;=Arrivee))=0,"",1)</f>
        <v/>
      </c>
      <c r="L13" s="8" t="str">
        <f ca="1">IF(SUMPRODUCT(($A13=Mission)*(L$1&gt;=Depart)*(L$1&lt;=Arrivee))=0,"",1)</f>
        <v/>
      </c>
      <c r="M13" s="8" t="str">
        <f ca="1">IF(SUMPRODUCT(($A13=Mission)*(M$1&gt;=Depart)*(M$1&lt;=Arrivee))=0,"",1)</f>
        <v/>
      </c>
      <c r="N13" s="8" t="str">
        <f ca="1">IF(SUMPRODUCT(($A13=Mission)*(N$1&gt;=Depart)*(N$1&lt;=Arrivee))=0,"",1)</f>
        <v/>
      </c>
      <c r="O13" s="8" t="str">
        <f ca="1">IF(SUMPRODUCT(($A13=Mission)*(O$1&gt;=Depart)*(O$1&lt;=Arrivee))=0,"",1)</f>
        <v/>
      </c>
      <c r="P13" s="8" t="str">
        <f ca="1">IF(SUMPRODUCT(($A13=Mission)*(P$1&gt;=Depart)*(P$1&lt;=Arrivee))=0,"",1)</f>
        <v/>
      </c>
      <c r="Q13" s="8" t="str">
        <f ca="1">IF(SUMPRODUCT(($A13=Mission)*(Q$1&gt;=Depart)*(Q$1&lt;=Arrivee))=0,"",1)</f>
        <v/>
      </c>
      <c r="R13" s="8" t="str">
        <f ca="1">IF(SUMPRODUCT(($A13=Mission)*(R$1&gt;=Depart)*(R$1&lt;=Arrivee))=0,"",1)</f>
        <v/>
      </c>
      <c r="S13" s="8" t="str">
        <f ca="1">IF(SUMPRODUCT(($A13=Mission)*(S$1&gt;=Depart)*(S$1&lt;=Arrivee))=0,"",1)</f>
        <v/>
      </c>
      <c r="T13" s="8" t="str">
        <f ca="1">IF(SUMPRODUCT(($A13=Mission)*(T$1&gt;=Depart)*(T$1&lt;=Arrivee))=0,"",1)</f>
        <v/>
      </c>
      <c r="U13" s="8" t="str">
        <f ca="1">IF(SUMPRODUCT(($A13=Mission)*(U$1&gt;=Depart)*(U$1&lt;=Arrivee))=0,"",1)</f>
        <v/>
      </c>
      <c r="V13" s="8" t="str">
        <f ca="1">IF(SUMPRODUCT(($A13=Mission)*(V$1&gt;=Depart)*(V$1&lt;=Arrivee))=0,"",1)</f>
        <v/>
      </c>
      <c r="W13" s="8" t="str">
        <f ca="1">IF(SUMPRODUCT(($A13=Mission)*(W$1&gt;=Depart)*(W$1&lt;=Arrivee))=0,"",1)</f>
        <v/>
      </c>
      <c r="X13" s="8" t="str">
        <f ca="1">IF(SUMPRODUCT(($A13=Mission)*(X$1&gt;=Depart)*(X$1&lt;=Arrivee))=0,"",1)</f>
        <v/>
      </c>
      <c r="Y13" s="8" t="str">
        <f ca="1">IF(SUMPRODUCT(($A13=Mission)*(Y$1&gt;=Depart)*(Y$1&lt;=Arrivee))=0,"",1)</f>
        <v/>
      </c>
      <c r="Z13" s="8" t="str">
        <f ca="1">IF(SUMPRODUCT(($A13=Mission)*(Z$1&gt;=Depart)*(Z$1&lt;=Arrivee))=0,"",1)</f>
        <v/>
      </c>
      <c r="AA13" s="8" t="str">
        <f ca="1">IF(SUMPRODUCT(($A13=Mission)*(AA$1&gt;=Depart)*(AA$1&lt;=Arrivee))=0,"",1)</f>
        <v/>
      </c>
      <c r="AB13" s="8" t="str">
        <f ca="1">IF(SUMPRODUCT(($A13=Mission)*(AB$1&gt;=Depart)*(AB$1&lt;=Arrivee))=0,"",1)</f>
        <v/>
      </c>
      <c r="AC13" s="8" t="str">
        <f ca="1">IF(SUMPRODUCT(($A13=Mission)*(AC$1&gt;=Depart)*(AC$1&lt;=Arrivee))=0,"",1)</f>
        <v/>
      </c>
      <c r="AD13" s="8" t="str">
        <f ca="1">IF(SUMPRODUCT(($A13=Mission)*(AD$1&gt;=Depart)*(AD$1&lt;=Arrivee))=0,"",1)</f>
        <v/>
      </c>
      <c r="AE13" s="8" t="str">
        <f ca="1">IF(SUMPRODUCT(($A13=Mission)*(AE$1&gt;=Depart)*(AE$1&lt;=Arrivee))=0,"",1)</f>
        <v/>
      </c>
      <c r="AF13" s="8" t="str">
        <f ca="1">IF(SUMPRODUCT(($A13=Mission)*(AF$1&gt;=Depart)*(AF$1&lt;=Arrivee))=0,"",1)</f>
        <v/>
      </c>
    </row>
    <row r="14" spans="1:32">
      <c r="A14" s="1" t="str">
        <f t="array" aca="1" ref="A14" ca="1">IF(ROWS($1:13)&gt;COUNTIF(Statut,"Nok"),"",OFFSET(Mission,SMALL(IF(Statut="Nok",(Statut="Nok")*(ROW(Statut))),ROWS($1:13))-4,))</f>
        <v/>
      </c>
      <c r="B14" s="8" t="str">
        <f ca="1">IF(SUMPRODUCT(($A14=Mission)*(B$1&gt;=Depart)*(B$1&lt;=Arrivee))=0,"",1)</f>
        <v/>
      </c>
      <c r="C14" s="8" t="str">
        <f ca="1">IF(SUMPRODUCT(($A14=Mission)*(C$1&gt;=Depart)*(C$1&lt;=Arrivee))=0,"",1)</f>
        <v/>
      </c>
      <c r="D14" s="8" t="str">
        <f ca="1">IF(SUMPRODUCT(($A14=Mission)*(D$1&gt;=Depart)*(D$1&lt;=Arrivee))=0,"",1)</f>
        <v/>
      </c>
      <c r="E14" s="8" t="str">
        <f ca="1">IF(SUMPRODUCT(($A14=Mission)*(E$1&gt;=Depart)*(E$1&lt;=Arrivee))=0,"",1)</f>
        <v/>
      </c>
      <c r="F14" s="8" t="str">
        <f ca="1">IF(SUMPRODUCT(($A14=Mission)*(F$1&gt;=Depart)*(F$1&lt;=Arrivee))=0,"",1)</f>
        <v/>
      </c>
      <c r="G14" s="8" t="str">
        <f ca="1">IF(SUMPRODUCT(($A14=Mission)*(G$1&gt;=Depart)*(G$1&lt;=Arrivee))=0,"",1)</f>
        <v/>
      </c>
      <c r="H14" s="8" t="str">
        <f ca="1">IF(SUMPRODUCT(($A14=Mission)*(H$1&gt;=Depart)*(H$1&lt;=Arrivee))=0,"",1)</f>
        <v/>
      </c>
      <c r="I14" s="8" t="str">
        <f ca="1">IF(SUMPRODUCT(($A14=Mission)*(I$1&gt;=Depart)*(I$1&lt;=Arrivee))=0,"",1)</f>
        <v/>
      </c>
      <c r="J14" s="8" t="str">
        <f ca="1">IF(SUMPRODUCT(($A14=Mission)*(J$1&gt;=Depart)*(J$1&lt;=Arrivee))=0,"",1)</f>
        <v/>
      </c>
      <c r="K14" s="8" t="str">
        <f ca="1">IF(SUMPRODUCT(($A14=Mission)*(K$1&gt;=Depart)*(K$1&lt;=Arrivee))=0,"",1)</f>
        <v/>
      </c>
      <c r="L14" s="8" t="str">
        <f ca="1">IF(SUMPRODUCT(($A14=Mission)*(L$1&gt;=Depart)*(L$1&lt;=Arrivee))=0,"",1)</f>
        <v/>
      </c>
      <c r="M14" s="8" t="str">
        <f ca="1">IF(SUMPRODUCT(($A14=Mission)*(M$1&gt;=Depart)*(M$1&lt;=Arrivee))=0,"",1)</f>
        <v/>
      </c>
      <c r="N14" s="8" t="str">
        <f ca="1">IF(SUMPRODUCT(($A14=Mission)*(N$1&gt;=Depart)*(N$1&lt;=Arrivee))=0,"",1)</f>
        <v/>
      </c>
      <c r="O14" s="8" t="str">
        <f ca="1">IF(SUMPRODUCT(($A14=Mission)*(O$1&gt;=Depart)*(O$1&lt;=Arrivee))=0,"",1)</f>
        <v/>
      </c>
      <c r="P14" s="8" t="str">
        <f ca="1">IF(SUMPRODUCT(($A14=Mission)*(P$1&gt;=Depart)*(P$1&lt;=Arrivee))=0,"",1)</f>
        <v/>
      </c>
      <c r="Q14" s="8" t="str">
        <f ca="1">IF(SUMPRODUCT(($A14=Mission)*(Q$1&gt;=Depart)*(Q$1&lt;=Arrivee))=0,"",1)</f>
        <v/>
      </c>
      <c r="R14" s="8" t="str">
        <f ca="1">IF(SUMPRODUCT(($A14=Mission)*(R$1&gt;=Depart)*(R$1&lt;=Arrivee))=0,"",1)</f>
        <v/>
      </c>
      <c r="S14" s="8" t="str">
        <f ca="1">IF(SUMPRODUCT(($A14=Mission)*(S$1&gt;=Depart)*(S$1&lt;=Arrivee))=0,"",1)</f>
        <v/>
      </c>
      <c r="T14" s="8" t="str">
        <f ca="1">IF(SUMPRODUCT(($A14=Mission)*(T$1&gt;=Depart)*(T$1&lt;=Arrivee))=0,"",1)</f>
        <v/>
      </c>
      <c r="U14" s="8" t="str">
        <f ca="1">IF(SUMPRODUCT(($A14=Mission)*(U$1&gt;=Depart)*(U$1&lt;=Arrivee))=0,"",1)</f>
        <v/>
      </c>
      <c r="V14" s="8" t="str">
        <f ca="1">IF(SUMPRODUCT(($A14=Mission)*(V$1&gt;=Depart)*(V$1&lt;=Arrivee))=0,"",1)</f>
        <v/>
      </c>
      <c r="W14" s="8" t="str">
        <f ca="1">IF(SUMPRODUCT(($A14=Mission)*(W$1&gt;=Depart)*(W$1&lt;=Arrivee))=0,"",1)</f>
        <v/>
      </c>
      <c r="X14" s="8" t="str">
        <f ca="1">IF(SUMPRODUCT(($A14=Mission)*(X$1&gt;=Depart)*(X$1&lt;=Arrivee))=0,"",1)</f>
        <v/>
      </c>
      <c r="Y14" s="8" t="str">
        <f ca="1">IF(SUMPRODUCT(($A14=Mission)*(Y$1&gt;=Depart)*(Y$1&lt;=Arrivee))=0,"",1)</f>
        <v/>
      </c>
      <c r="Z14" s="8" t="str">
        <f ca="1">IF(SUMPRODUCT(($A14=Mission)*(Z$1&gt;=Depart)*(Z$1&lt;=Arrivee))=0,"",1)</f>
        <v/>
      </c>
      <c r="AA14" s="8" t="str">
        <f ca="1">IF(SUMPRODUCT(($A14=Mission)*(AA$1&gt;=Depart)*(AA$1&lt;=Arrivee))=0,"",1)</f>
        <v/>
      </c>
      <c r="AB14" s="8" t="str">
        <f ca="1">IF(SUMPRODUCT(($A14=Mission)*(AB$1&gt;=Depart)*(AB$1&lt;=Arrivee))=0,"",1)</f>
        <v/>
      </c>
      <c r="AC14" s="8" t="str">
        <f ca="1">IF(SUMPRODUCT(($A14=Mission)*(AC$1&gt;=Depart)*(AC$1&lt;=Arrivee))=0,"",1)</f>
        <v/>
      </c>
      <c r="AD14" s="8" t="str">
        <f ca="1">IF(SUMPRODUCT(($A14=Mission)*(AD$1&gt;=Depart)*(AD$1&lt;=Arrivee))=0,"",1)</f>
        <v/>
      </c>
      <c r="AE14" s="8" t="str">
        <f ca="1">IF(SUMPRODUCT(($A14=Mission)*(AE$1&gt;=Depart)*(AE$1&lt;=Arrivee))=0,"",1)</f>
        <v/>
      </c>
      <c r="AF14" s="8" t="str">
        <f ca="1">IF(SUMPRODUCT(($A14=Mission)*(AF$1&gt;=Depart)*(AF$1&lt;=Arrivee))=0,"",1)</f>
        <v/>
      </c>
    </row>
    <row r="15" spans="1:32">
      <c r="A15" s="1" t="str">
        <f t="array" aca="1" ref="A15" ca="1">IF(ROWS($1:14)&gt;COUNTIF(Statut,"Nok"),"",OFFSET(Mission,SMALL(IF(Statut="Nok",(Statut="Nok")*(ROW(Statut))),ROWS($1:14))-4,))</f>
        <v/>
      </c>
      <c r="B15" s="8" t="str">
        <f ca="1">IF(SUMPRODUCT(($A15=Mission)*(B$1&gt;=Depart)*(B$1&lt;=Arrivee))=0,"",1)</f>
        <v/>
      </c>
      <c r="C15" s="8" t="str">
        <f ca="1">IF(SUMPRODUCT(($A15=Mission)*(C$1&gt;=Depart)*(C$1&lt;=Arrivee))=0,"",1)</f>
        <v/>
      </c>
      <c r="D15" s="8" t="str">
        <f ca="1">IF(SUMPRODUCT(($A15=Mission)*(D$1&gt;=Depart)*(D$1&lt;=Arrivee))=0,"",1)</f>
        <v/>
      </c>
      <c r="E15" s="8" t="str">
        <f ca="1">IF(SUMPRODUCT(($A15=Mission)*(E$1&gt;=Depart)*(E$1&lt;=Arrivee))=0,"",1)</f>
        <v/>
      </c>
      <c r="F15" s="8" t="str">
        <f ca="1">IF(SUMPRODUCT(($A15=Mission)*(F$1&gt;=Depart)*(F$1&lt;=Arrivee))=0,"",1)</f>
        <v/>
      </c>
      <c r="G15" s="8" t="str">
        <f ca="1">IF(SUMPRODUCT(($A15=Mission)*(G$1&gt;=Depart)*(G$1&lt;=Arrivee))=0,"",1)</f>
        <v/>
      </c>
      <c r="H15" s="8" t="str">
        <f ca="1">IF(SUMPRODUCT(($A15=Mission)*(H$1&gt;=Depart)*(H$1&lt;=Arrivee))=0,"",1)</f>
        <v/>
      </c>
      <c r="I15" s="8" t="str">
        <f ca="1">IF(SUMPRODUCT(($A15=Mission)*(I$1&gt;=Depart)*(I$1&lt;=Arrivee))=0,"",1)</f>
        <v/>
      </c>
      <c r="J15" s="8" t="str">
        <f ca="1">IF(SUMPRODUCT(($A15=Mission)*(J$1&gt;=Depart)*(J$1&lt;=Arrivee))=0,"",1)</f>
        <v/>
      </c>
      <c r="K15" s="8" t="str">
        <f ca="1">IF(SUMPRODUCT(($A15=Mission)*(K$1&gt;=Depart)*(K$1&lt;=Arrivee))=0,"",1)</f>
        <v/>
      </c>
      <c r="L15" s="8" t="str">
        <f ca="1">IF(SUMPRODUCT(($A15=Mission)*(L$1&gt;=Depart)*(L$1&lt;=Arrivee))=0,"",1)</f>
        <v/>
      </c>
      <c r="M15" s="8" t="str">
        <f ca="1">IF(SUMPRODUCT(($A15=Mission)*(M$1&gt;=Depart)*(M$1&lt;=Arrivee))=0,"",1)</f>
        <v/>
      </c>
      <c r="N15" s="8" t="str">
        <f ca="1">IF(SUMPRODUCT(($A15=Mission)*(N$1&gt;=Depart)*(N$1&lt;=Arrivee))=0,"",1)</f>
        <v/>
      </c>
      <c r="O15" s="8" t="str">
        <f ca="1">IF(SUMPRODUCT(($A15=Mission)*(O$1&gt;=Depart)*(O$1&lt;=Arrivee))=0,"",1)</f>
        <v/>
      </c>
      <c r="P15" s="8" t="str">
        <f ca="1">IF(SUMPRODUCT(($A15=Mission)*(P$1&gt;=Depart)*(P$1&lt;=Arrivee))=0,"",1)</f>
        <v/>
      </c>
      <c r="Q15" s="8" t="str">
        <f ca="1">IF(SUMPRODUCT(($A15=Mission)*(Q$1&gt;=Depart)*(Q$1&lt;=Arrivee))=0,"",1)</f>
        <v/>
      </c>
      <c r="R15" s="8" t="str">
        <f ca="1">IF(SUMPRODUCT(($A15=Mission)*(R$1&gt;=Depart)*(R$1&lt;=Arrivee))=0,"",1)</f>
        <v/>
      </c>
      <c r="S15" s="8" t="str">
        <f ca="1">IF(SUMPRODUCT(($A15=Mission)*(S$1&gt;=Depart)*(S$1&lt;=Arrivee))=0,"",1)</f>
        <v/>
      </c>
      <c r="T15" s="8" t="str">
        <f ca="1">IF(SUMPRODUCT(($A15=Mission)*(T$1&gt;=Depart)*(T$1&lt;=Arrivee))=0,"",1)</f>
        <v/>
      </c>
      <c r="U15" s="8" t="str">
        <f ca="1">IF(SUMPRODUCT(($A15=Mission)*(U$1&gt;=Depart)*(U$1&lt;=Arrivee))=0,"",1)</f>
        <v/>
      </c>
      <c r="V15" s="8" t="str">
        <f ca="1">IF(SUMPRODUCT(($A15=Mission)*(V$1&gt;=Depart)*(V$1&lt;=Arrivee))=0,"",1)</f>
        <v/>
      </c>
      <c r="W15" s="8" t="str">
        <f ca="1">IF(SUMPRODUCT(($A15=Mission)*(W$1&gt;=Depart)*(W$1&lt;=Arrivee))=0,"",1)</f>
        <v/>
      </c>
      <c r="X15" s="8" t="str">
        <f ca="1">IF(SUMPRODUCT(($A15=Mission)*(X$1&gt;=Depart)*(X$1&lt;=Arrivee))=0,"",1)</f>
        <v/>
      </c>
      <c r="Y15" s="8" t="str">
        <f ca="1">IF(SUMPRODUCT(($A15=Mission)*(Y$1&gt;=Depart)*(Y$1&lt;=Arrivee))=0,"",1)</f>
        <v/>
      </c>
      <c r="Z15" s="8" t="str">
        <f ca="1">IF(SUMPRODUCT(($A15=Mission)*(Z$1&gt;=Depart)*(Z$1&lt;=Arrivee))=0,"",1)</f>
        <v/>
      </c>
      <c r="AA15" s="8" t="str">
        <f ca="1">IF(SUMPRODUCT(($A15=Mission)*(AA$1&gt;=Depart)*(AA$1&lt;=Arrivee))=0,"",1)</f>
        <v/>
      </c>
      <c r="AB15" s="8" t="str">
        <f ca="1">IF(SUMPRODUCT(($A15=Mission)*(AB$1&gt;=Depart)*(AB$1&lt;=Arrivee))=0,"",1)</f>
        <v/>
      </c>
      <c r="AC15" s="8" t="str">
        <f ca="1">IF(SUMPRODUCT(($A15=Mission)*(AC$1&gt;=Depart)*(AC$1&lt;=Arrivee))=0,"",1)</f>
        <v/>
      </c>
      <c r="AD15" s="8" t="str">
        <f ca="1">IF(SUMPRODUCT(($A15=Mission)*(AD$1&gt;=Depart)*(AD$1&lt;=Arrivee))=0,"",1)</f>
        <v/>
      </c>
      <c r="AE15" s="8" t="str">
        <f ca="1">IF(SUMPRODUCT(($A15=Mission)*(AE$1&gt;=Depart)*(AE$1&lt;=Arrivee))=0,"",1)</f>
        <v/>
      </c>
      <c r="AF15" s="8" t="str">
        <f ca="1">IF(SUMPRODUCT(($A15=Mission)*(AF$1&gt;=Depart)*(AF$1&lt;=Arrivee))=0,"",1)</f>
        <v/>
      </c>
    </row>
    <row r="16" spans="1:32">
      <c r="A16" s="1" t="str">
        <f t="array" aca="1" ref="A16" ca="1">IF(ROWS($1:15)&gt;COUNTIF(Statut,"Nok"),"",OFFSET(Mission,SMALL(IF(Statut="Nok",(Statut="Nok")*(ROW(Statut))),ROWS($1:15))-4,))</f>
        <v/>
      </c>
      <c r="B16" s="8" t="str">
        <f ca="1">IF(SUMPRODUCT(($A16=Mission)*(B$1&gt;=Depart)*(B$1&lt;=Arrivee))=0,"",1)</f>
        <v/>
      </c>
      <c r="C16" s="8" t="str">
        <f ca="1">IF(SUMPRODUCT(($A16=Mission)*(C$1&gt;=Depart)*(C$1&lt;=Arrivee))=0,"",1)</f>
        <v/>
      </c>
      <c r="D16" s="8" t="str">
        <f ca="1">IF(SUMPRODUCT(($A16=Mission)*(D$1&gt;=Depart)*(D$1&lt;=Arrivee))=0,"",1)</f>
        <v/>
      </c>
      <c r="E16" s="8" t="str">
        <f ca="1">IF(SUMPRODUCT(($A16=Mission)*(E$1&gt;=Depart)*(E$1&lt;=Arrivee))=0,"",1)</f>
        <v/>
      </c>
      <c r="F16" s="8" t="str">
        <f ca="1">IF(SUMPRODUCT(($A16=Mission)*(F$1&gt;=Depart)*(F$1&lt;=Arrivee))=0,"",1)</f>
        <v/>
      </c>
      <c r="G16" s="8" t="str">
        <f ca="1">IF(SUMPRODUCT(($A16=Mission)*(G$1&gt;=Depart)*(G$1&lt;=Arrivee))=0,"",1)</f>
        <v/>
      </c>
      <c r="H16" s="8" t="str">
        <f ca="1">IF(SUMPRODUCT(($A16=Mission)*(H$1&gt;=Depart)*(H$1&lt;=Arrivee))=0,"",1)</f>
        <v/>
      </c>
      <c r="I16" s="8" t="str">
        <f ca="1">IF(SUMPRODUCT(($A16=Mission)*(I$1&gt;=Depart)*(I$1&lt;=Arrivee))=0,"",1)</f>
        <v/>
      </c>
      <c r="J16" s="8" t="str">
        <f ca="1">IF(SUMPRODUCT(($A16=Mission)*(J$1&gt;=Depart)*(J$1&lt;=Arrivee))=0,"",1)</f>
        <v/>
      </c>
      <c r="K16" s="8" t="str">
        <f ca="1">IF(SUMPRODUCT(($A16=Mission)*(K$1&gt;=Depart)*(K$1&lt;=Arrivee))=0,"",1)</f>
        <v/>
      </c>
      <c r="L16" s="8" t="str">
        <f ca="1">IF(SUMPRODUCT(($A16=Mission)*(L$1&gt;=Depart)*(L$1&lt;=Arrivee))=0,"",1)</f>
        <v/>
      </c>
      <c r="M16" s="8" t="str">
        <f ca="1">IF(SUMPRODUCT(($A16=Mission)*(M$1&gt;=Depart)*(M$1&lt;=Arrivee))=0,"",1)</f>
        <v/>
      </c>
      <c r="N16" s="8" t="str">
        <f ca="1">IF(SUMPRODUCT(($A16=Mission)*(N$1&gt;=Depart)*(N$1&lt;=Arrivee))=0,"",1)</f>
        <v/>
      </c>
      <c r="O16" s="8" t="str">
        <f ca="1">IF(SUMPRODUCT(($A16=Mission)*(O$1&gt;=Depart)*(O$1&lt;=Arrivee))=0,"",1)</f>
        <v/>
      </c>
      <c r="P16" s="8" t="str">
        <f ca="1">IF(SUMPRODUCT(($A16=Mission)*(P$1&gt;=Depart)*(P$1&lt;=Arrivee))=0,"",1)</f>
        <v/>
      </c>
      <c r="Q16" s="8" t="str">
        <f ca="1">IF(SUMPRODUCT(($A16=Mission)*(Q$1&gt;=Depart)*(Q$1&lt;=Arrivee))=0,"",1)</f>
        <v/>
      </c>
      <c r="R16" s="8" t="str">
        <f ca="1">IF(SUMPRODUCT(($A16=Mission)*(R$1&gt;=Depart)*(R$1&lt;=Arrivee))=0,"",1)</f>
        <v/>
      </c>
      <c r="S16" s="8" t="str">
        <f ca="1">IF(SUMPRODUCT(($A16=Mission)*(S$1&gt;=Depart)*(S$1&lt;=Arrivee))=0,"",1)</f>
        <v/>
      </c>
      <c r="T16" s="8" t="str">
        <f ca="1">IF(SUMPRODUCT(($A16=Mission)*(T$1&gt;=Depart)*(T$1&lt;=Arrivee))=0,"",1)</f>
        <v/>
      </c>
      <c r="U16" s="8" t="str">
        <f ca="1">IF(SUMPRODUCT(($A16=Mission)*(U$1&gt;=Depart)*(U$1&lt;=Arrivee))=0,"",1)</f>
        <v/>
      </c>
      <c r="V16" s="8" t="str">
        <f ca="1">IF(SUMPRODUCT(($A16=Mission)*(V$1&gt;=Depart)*(V$1&lt;=Arrivee))=0,"",1)</f>
        <v/>
      </c>
      <c r="W16" s="8" t="str">
        <f ca="1">IF(SUMPRODUCT(($A16=Mission)*(W$1&gt;=Depart)*(W$1&lt;=Arrivee))=0,"",1)</f>
        <v/>
      </c>
      <c r="X16" s="8" t="str">
        <f ca="1">IF(SUMPRODUCT(($A16=Mission)*(X$1&gt;=Depart)*(X$1&lt;=Arrivee))=0,"",1)</f>
        <v/>
      </c>
      <c r="Y16" s="8" t="str">
        <f ca="1">IF(SUMPRODUCT(($A16=Mission)*(Y$1&gt;=Depart)*(Y$1&lt;=Arrivee))=0,"",1)</f>
        <v/>
      </c>
      <c r="Z16" s="8" t="str">
        <f ca="1">IF(SUMPRODUCT(($A16=Mission)*(Z$1&gt;=Depart)*(Z$1&lt;=Arrivee))=0,"",1)</f>
        <v/>
      </c>
      <c r="AA16" s="8" t="str">
        <f ca="1">IF(SUMPRODUCT(($A16=Mission)*(AA$1&gt;=Depart)*(AA$1&lt;=Arrivee))=0,"",1)</f>
        <v/>
      </c>
      <c r="AB16" s="8" t="str">
        <f ca="1">IF(SUMPRODUCT(($A16=Mission)*(AB$1&gt;=Depart)*(AB$1&lt;=Arrivee))=0,"",1)</f>
        <v/>
      </c>
      <c r="AC16" s="8" t="str">
        <f ca="1">IF(SUMPRODUCT(($A16=Mission)*(AC$1&gt;=Depart)*(AC$1&lt;=Arrivee))=0,"",1)</f>
        <v/>
      </c>
      <c r="AD16" s="8" t="str">
        <f ca="1">IF(SUMPRODUCT(($A16=Mission)*(AD$1&gt;=Depart)*(AD$1&lt;=Arrivee))=0,"",1)</f>
        <v/>
      </c>
      <c r="AE16" s="8" t="str">
        <f ca="1">IF(SUMPRODUCT(($A16=Mission)*(AE$1&gt;=Depart)*(AE$1&lt;=Arrivee))=0,"",1)</f>
        <v/>
      </c>
      <c r="AF16" s="8" t="str">
        <f ca="1">IF(SUMPRODUCT(($A16=Mission)*(AF$1&gt;=Depart)*(AF$1&lt;=Arrivee))=0,"",1)</f>
        <v/>
      </c>
    </row>
    <row r="17" spans="1:32">
      <c r="A17" s="1" t="str">
        <f t="array" aca="1" ref="A17" ca="1">IF(ROWS($1:16)&gt;COUNTIF(Statut,"Nok"),"",OFFSET(Mission,SMALL(IF(Statut="Nok",(Statut="Nok")*(ROW(Statut))),ROWS($1:16))-4,))</f>
        <v/>
      </c>
      <c r="B17" s="8" t="str">
        <f ca="1">IF(SUMPRODUCT(($A17=Mission)*(B$1&gt;=Depart)*(B$1&lt;=Arrivee))=0,"",1)</f>
        <v/>
      </c>
      <c r="C17" s="8" t="str">
        <f ca="1">IF(SUMPRODUCT(($A17=Mission)*(C$1&gt;=Depart)*(C$1&lt;=Arrivee))=0,"",1)</f>
        <v/>
      </c>
      <c r="D17" s="8" t="str">
        <f ca="1">IF(SUMPRODUCT(($A17=Mission)*(D$1&gt;=Depart)*(D$1&lt;=Arrivee))=0,"",1)</f>
        <v/>
      </c>
      <c r="E17" s="8" t="str">
        <f ca="1">IF(SUMPRODUCT(($A17=Mission)*(E$1&gt;=Depart)*(E$1&lt;=Arrivee))=0,"",1)</f>
        <v/>
      </c>
      <c r="F17" s="8" t="str">
        <f ca="1">IF(SUMPRODUCT(($A17=Mission)*(F$1&gt;=Depart)*(F$1&lt;=Arrivee))=0,"",1)</f>
        <v/>
      </c>
      <c r="G17" s="8" t="str">
        <f ca="1">IF(SUMPRODUCT(($A17=Mission)*(G$1&gt;=Depart)*(G$1&lt;=Arrivee))=0,"",1)</f>
        <v/>
      </c>
      <c r="H17" s="8" t="str">
        <f ca="1">IF(SUMPRODUCT(($A17=Mission)*(H$1&gt;=Depart)*(H$1&lt;=Arrivee))=0,"",1)</f>
        <v/>
      </c>
      <c r="I17" s="8" t="str">
        <f ca="1">IF(SUMPRODUCT(($A17=Mission)*(I$1&gt;=Depart)*(I$1&lt;=Arrivee))=0,"",1)</f>
        <v/>
      </c>
      <c r="J17" s="8" t="str">
        <f ca="1">IF(SUMPRODUCT(($A17=Mission)*(J$1&gt;=Depart)*(J$1&lt;=Arrivee))=0,"",1)</f>
        <v/>
      </c>
      <c r="K17" s="8" t="str">
        <f ca="1">IF(SUMPRODUCT(($A17=Mission)*(K$1&gt;=Depart)*(K$1&lt;=Arrivee))=0,"",1)</f>
        <v/>
      </c>
      <c r="L17" s="8" t="str">
        <f ca="1">IF(SUMPRODUCT(($A17=Mission)*(L$1&gt;=Depart)*(L$1&lt;=Arrivee))=0,"",1)</f>
        <v/>
      </c>
      <c r="M17" s="8" t="str">
        <f ca="1">IF(SUMPRODUCT(($A17=Mission)*(M$1&gt;=Depart)*(M$1&lt;=Arrivee))=0,"",1)</f>
        <v/>
      </c>
      <c r="N17" s="8" t="str">
        <f ca="1">IF(SUMPRODUCT(($A17=Mission)*(N$1&gt;=Depart)*(N$1&lt;=Arrivee))=0,"",1)</f>
        <v/>
      </c>
      <c r="O17" s="8" t="str">
        <f ca="1">IF(SUMPRODUCT(($A17=Mission)*(O$1&gt;=Depart)*(O$1&lt;=Arrivee))=0,"",1)</f>
        <v/>
      </c>
      <c r="P17" s="8" t="str">
        <f ca="1">IF(SUMPRODUCT(($A17=Mission)*(P$1&gt;=Depart)*(P$1&lt;=Arrivee))=0,"",1)</f>
        <v/>
      </c>
      <c r="Q17" s="8" t="str">
        <f ca="1">IF(SUMPRODUCT(($A17=Mission)*(Q$1&gt;=Depart)*(Q$1&lt;=Arrivee))=0,"",1)</f>
        <v/>
      </c>
      <c r="R17" s="8" t="str">
        <f ca="1">IF(SUMPRODUCT(($A17=Mission)*(R$1&gt;=Depart)*(R$1&lt;=Arrivee))=0,"",1)</f>
        <v/>
      </c>
      <c r="S17" s="8" t="str">
        <f ca="1">IF(SUMPRODUCT(($A17=Mission)*(S$1&gt;=Depart)*(S$1&lt;=Arrivee))=0,"",1)</f>
        <v/>
      </c>
      <c r="T17" s="8" t="str">
        <f ca="1">IF(SUMPRODUCT(($A17=Mission)*(T$1&gt;=Depart)*(T$1&lt;=Arrivee))=0,"",1)</f>
        <v/>
      </c>
      <c r="U17" s="8" t="str">
        <f ca="1">IF(SUMPRODUCT(($A17=Mission)*(U$1&gt;=Depart)*(U$1&lt;=Arrivee))=0,"",1)</f>
        <v/>
      </c>
      <c r="V17" s="8" t="str">
        <f ca="1">IF(SUMPRODUCT(($A17=Mission)*(V$1&gt;=Depart)*(V$1&lt;=Arrivee))=0,"",1)</f>
        <v/>
      </c>
      <c r="W17" s="8" t="str">
        <f ca="1">IF(SUMPRODUCT(($A17=Mission)*(W$1&gt;=Depart)*(W$1&lt;=Arrivee))=0,"",1)</f>
        <v/>
      </c>
      <c r="X17" s="8" t="str">
        <f ca="1">IF(SUMPRODUCT(($A17=Mission)*(X$1&gt;=Depart)*(X$1&lt;=Arrivee))=0,"",1)</f>
        <v/>
      </c>
      <c r="Y17" s="8" t="str">
        <f ca="1">IF(SUMPRODUCT(($A17=Mission)*(Y$1&gt;=Depart)*(Y$1&lt;=Arrivee))=0,"",1)</f>
        <v/>
      </c>
      <c r="Z17" s="8" t="str">
        <f ca="1">IF(SUMPRODUCT(($A17=Mission)*(Z$1&gt;=Depart)*(Z$1&lt;=Arrivee))=0,"",1)</f>
        <v/>
      </c>
      <c r="AA17" s="8" t="str">
        <f ca="1">IF(SUMPRODUCT(($A17=Mission)*(AA$1&gt;=Depart)*(AA$1&lt;=Arrivee))=0,"",1)</f>
        <v/>
      </c>
      <c r="AB17" s="8" t="str">
        <f ca="1">IF(SUMPRODUCT(($A17=Mission)*(AB$1&gt;=Depart)*(AB$1&lt;=Arrivee))=0,"",1)</f>
        <v/>
      </c>
      <c r="AC17" s="8" t="str">
        <f ca="1">IF(SUMPRODUCT(($A17=Mission)*(AC$1&gt;=Depart)*(AC$1&lt;=Arrivee))=0,"",1)</f>
        <v/>
      </c>
      <c r="AD17" s="8" t="str">
        <f ca="1">IF(SUMPRODUCT(($A17=Mission)*(AD$1&gt;=Depart)*(AD$1&lt;=Arrivee))=0,"",1)</f>
        <v/>
      </c>
      <c r="AE17" s="8" t="str">
        <f ca="1">IF(SUMPRODUCT(($A17=Mission)*(AE$1&gt;=Depart)*(AE$1&lt;=Arrivee))=0,"",1)</f>
        <v/>
      </c>
      <c r="AF17" s="8" t="str">
        <f ca="1">IF(SUMPRODUCT(($A17=Mission)*(AF$1&gt;=Depart)*(AF$1&lt;=Arrivee))=0,"",1)</f>
        <v/>
      </c>
    </row>
    <row r="18" spans="1:32">
      <c r="A18" s="1" t="str">
        <f t="array" aca="1" ref="A18" ca="1">IF(ROWS($1:17)&gt;COUNTIF(Statut,"Nok"),"",OFFSET(Mission,SMALL(IF(Statut="Nok",(Statut="Nok")*(ROW(Statut))),ROWS($1:17))-4,))</f>
        <v/>
      </c>
      <c r="B18" s="8" t="str">
        <f ca="1">IF(SUMPRODUCT(($A18=Mission)*(B$1&gt;=Depart)*(B$1&lt;=Arrivee))=0,"",1)</f>
        <v/>
      </c>
      <c r="C18" s="8" t="str">
        <f ca="1">IF(SUMPRODUCT(($A18=Mission)*(C$1&gt;=Depart)*(C$1&lt;=Arrivee))=0,"",1)</f>
        <v/>
      </c>
      <c r="D18" s="8" t="str">
        <f ca="1">IF(SUMPRODUCT(($A18=Mission)*(D$1&gt;=Depart)*(D$1&lt;=Arrivee))=0,"",1)</f>
        <v/>
      </c>
      <c r="E18" s="8" t="str">
        <f ca="1">IF(SUMPRODUCT(($A18=Mission)*(E$1&gt;=Depart)*(E$1&lt;=Arrivee))=0,"",1)</f>
        <v/>
      </c>
      <c r="F18" s="8" t="str">
        <f ca="1">IF(SUMPRODUCT(($A18=Mission)*(F$1&gt;=Depart)*(F$1&lt;=Arrivee))=0,"",1)</f>
        <v/>
      </c>
      <c r="G18" s="8" t="str">
        <f ca="1">IF(SUMPRODUCT(($A18=Mission)*(G$1&gt;=Depart)*(G$1&lt;=Arrivee))=0,"",1)</f>
        <v/>
      </c>
      <c r="H18" s="8" t="str">
        <f ca="1">IF(SUMPRODUCT(($A18=Mission)*(H$1&gt;=Depart)*(H$1&lt;=Arrivee))=0,"",1)</f>
        <v/>
      </c>
      <c r="I18" s="8" t="str">
        <f ca="1">IF(SUMPRODUCT(($A18=Mission)*(I$1&gt;=Depart)*(I$1&lt;=Arrivee))=0,"",1)</f>
        <v/>
      </c>
      <c r="J18" s="8" t="str">
        <f ca="1">IF(SUMPRODUCT(($A18=Mission)*(J$1&gt;=Depart)*(J$1&lt;=Arrivee))=0,"",1)</f>
        <v/>
      </c>
      <c r="K18" s="8" t="str">
        <f ca="1">IF(SUMPRODUCT(($A18=Mission)*(K$1&gt;=Depart)*(K$1&lt;=Arrivee))=0,"",1)</f>
        <v/>
      </c>
      <c r="L18" s="8" t="str">
        <f ca="1">IF(SUMPRODUCT(($A18=Mission)*(L$1&gt;=Depart)*(L$1&lt;=Arrivee))=0,"",1)</f>
        <v/>
      </c>
      <c r="M18" s="8" t="str">
        <f ca="1">IF(SUMPRODUCT(($A18=Mission)*(M$1&gt;=Depart)*(M$1&lt;=Arrivee))=0,"",1)</f>
        <v/>
      </c>
      <c r="N18" s="8" t="str">
        <f ca="1">IF(SUMPRODUCT(($A18=Mission)*(N$1&gt;=Depart)*(N$1&lt;=Arrivee))=0,"",1)</f>
        <v/>
      </c>
      <c r="O18" s="8" t="str">
        <f ca="1">IF(SUMPRODUCT(($A18=Mission)*(O$1&gt;=Depart)*(O$1&lt;=Arrivee))=0,"",1)</f>
        <v/>
      </c>
      <c r="P18" s="8" t="str">
        <f ca="1">IF(SUMPRODUCT(($A18=Mission)*(P$1&gt;=Depart)*(P$1&lt;=Arrivee))=0,"",1)</f>
        <v/>
      </c>
      <c r="Q18" s="8" t="str">
        <f ca="1">IF(SUMPRODUCT(($A18=Mission)*(Q$1&gt;=Depart)*(Q$1&lt;=Arrivee))=0,"",1)</f>
        <v/>
      </c>
      <c r="R18" s="8" t="str">
        <f ca="1">IF(SUMPRODUCT(($A18=Mission)*(R$1&gt;=Depart)*(R$1&lt;=Arrivee))=0,"",1)</f>
        <v/>
      </c>
      <c r="S18" s="8" t="str">
        <f ca="1">IF(SUMPRODUCT(($A18=Mission)*(S$1&gt;=Depart)*(S$1&lt;=Arrivee))=0,"",1)</f>
        <v/>
      </c>
      <c r="T18" s="8" t="str">
        <f ca="1">IF(SUMPRODUCT(($A18=Mission)*(T$1&gt;=Depart)*(T$1&lt;=Arrivee))=0,"",1)</f>
        <v/>
      </c>
      <c r="U18" s="8" t="str">
        <f ca="1">IF(SUMPRODUCT(($A18=Mission)*(U$1&gt;=Depart)*(U$1&lt;=Arrivee))=0,"",1)</f>
        <v/>
      </c>
      <c r="V18" s="8" t="str">
        <f ca="1">IF(SUMPRODUCT(($A18=Mission)*(V$1&gt;=Depart)*(V$1&lt;=Arrivee))=0,"",1)</f>
        <v/>
      </c>
      <c r="W18" s="8" t="str">
        <f ca="1">IF(SUMPRODUCT(($A18=Mission)*(W$1&gt;=Depart)*(W$1&lt;=Arrivee))=0,"",1)</f>
        <v/>
      </c>
      <c r="X18" s="8" t="str">
        <f ca="1">IF(SUMPRODUCT(($A18=Mission)*(X$1&gt;=Depart)*(X$1&lt;=Arrivee))=0,"",1)</f>
        <v/>
      </c>
      <c r="Y18" s="8" t="str">
        <f ca="1">IF(SUMPRODUCT(($A18=Mission)*(Y$1&gt;=Depart)*(Y$1&lt;=Arrivee))=0,"",1)</f>
        <v/>
      </c>
      <c r="Z18" s="8" t="str">
        <f ca="1">IF(SUMPRODUCT(($A18=Mission)*(Z$1&gt;=Depart)*(Z$1&lt;=Arrivee))=0,"",1)</f>
        <v/>
      </c>
      <c r="AA18" s="8" t="str">
        <f ca="1">IF(SUMPRODUCT(($A18=Mission)*(AA$1&gt;=Depart)*(AA$1&lt;=Arrivee))=0,"",1)</f>
        <v/>
      </c>
      <c r="AB18" s="8" t="str">
        <f ca="1">IF(SUMPRODUCT(($A18=Mission)*(AB$1&gt;=Depart)*(AB$1&lt;=Arrivee))=0,"",1)</f>
        <v/>
      </c>
      <c r="AC18" s="8" t="str">
        <f ca="1">IF(SUMPRODUCT(($A18=Mission)*(AC$1&gt;=Depart)*(AC$1&lt;=Arrivee))=0,"",1)</f>
        <v/>
      </c>
      <c r="AD18" s="8" t="str">
        <f ca="1">IF(SUMPRODUCT(($A18=Mission)*(AD$1&gt;=Depart)*(AD$1&lt;=Arrivee))=0,"",1)</f>
        <v/>
      </c>
      <c r="AE18" s="8" t="str">
        <f ca="1">IF(SUMPRODUCT(($A18=Mission)*(AE$1&gt;=Depart)*(AE$1&lt;=Arrivee))=0,"",1)</f>
        <v/>
      </c>
      <c r="AF18" s="8" t="str">
        <f ca="1">IF(SUMPRODUCT(($A18=Mission)*(AF$1&gt;=Depart)*(AF$1&lt;=Arrivee))=0,"",1)</f>
        <v/>
      </c>
    </row>
    <row r="19" spans="1:32">
      <c r="A19" s="1" t="str">
        <f t="array" aca="1" ref="A19" ca="1">IF(ROWS($1:18)&gt;COUNTIF(Statut,"Nok"),"",OFFSET(Mission,SMALL(IF(Statut="Nok",(Statut="Nok")*(ROW(Statut))),ROWS($1:18))-4,))</f>
        <v/>
      </c>
      <c r="B19" s="8" t="str">
        <f ca="1">IF(SUMPRODUCT(($A19=Mission)*(B$1&gt;=Depart)*(B$1&lt;=Arrivee))=0,"",1)</f>
        <v/>
      </c>
      <c r="C19" s="8" t="str">
        <f ca="1">IF(SUMPRODUCT(($A19=Mission)*(C$1&gt;=Depart)*(C$1&lt;=Arrivee))=0,"",1)</f>
        <v/>
      </c>
      <c r="D19" s="8" t="str">
        <f ca="1">IF(SUMPRODUCT(($A19=Mission)*(D$1&gt;=Depart)*(D$1&lt;=Arrivee))=0,"",1)</f>
        <v/>
      </c>
      <c r="E19" s="8" t="str">
        <f ca="1">IF(SUMPRODUCT(($A19=Mission)*(E$1&gt;=Depart)*(E$1&lt;=Arrivee))=0,"",1)</f>
        <v/>
      </c>
      <c r="F19" s="8" t="str">
        <f ca="1">IF(SUMPRODUCT(($A19=Mission)*(F$1&gt;=Depart)*(F$1&lt;=Arrivee))=0,"",1)</f>
        <v/>
      </c>
      <c r="G19" s="8" t="str">
        <f ca="1">IF(SUMPRODUCT(($A19=Mission)*(G$1&gt;=Depart)*(G$1&lt;=Arrivee))=0,"",1)</f>
        <v/>
      </c>
      <c r="H19" s="8" t="str">
        <f ca="1">IF(SUMPRODUCT(($A19=Mission)*(H$1&gt;=Depart)*(H$1&lt;=Arrivee))=0,"",1)</f>
        <v/>
      </c>
      <c r="I19" s="8" t="str">
        <f ca="1">IF(SUMPRODUCT(($A19=Mission)*(I$1&gt;=Depart)*(I$1&lt;=Arrivee))=0,"",1)</f>
        <v/>
      </c>
      <c r="J19" s="8" t="str">
        <f ca="1">IF(SUMPRODUCT(($A19=Mission)*(J$1&gt;=Depart)*(J$1&lt;=Arrivee))=0,"",1)</f>
        <v/>
      </c>
      <c r="K19" s="8" t="str">
        <f ca="1">IF(SUMPRODUCT(($A19=Mission)*(K$1&gt;=Depart)*(K$1&lt;=Arrivee))=0,"",1)</f>
        <v/>
      </c>
      <c r="L19" s="8" t="str">
        <f ca="1">IF(SUMPRODUCT(($A19=Mission)*(L$1&gt;=Depart)*(L$1&lt;=Arrivee))=0,"",1)</f>
        <v/>
      </c>
      <c r="M19" s="8" t="str">
        <f ca="1">IF(SUMPRODUCT(($A19=Mission)*(M$1&gt;=Depart)*(M$1&lt;=Arrivee))=0,"",1)</f>
        <v/>
      </c>
      <c r="N19" s="8" t="str">
        <f ca="1">IF(SUMPRODUCT(($A19=Mission)*(N$1&gt;=Depart)*(N$1&lt;=Arrivee))=0,"",1)</f>
        <v/>
      </c>
      <c r="O19" s="8" t="str">
        <f ca="1">IF(SUMPRODUCT(($A19=Mission)*(O$1&gt;=Depart)*(O$1&lt;=Arrivee))=0,"",1)</f>
        <v/>
      </c>
      <c r="P19" s="8" t="str">
        <f ca="1">IF(SUMPRODUCT(($A19=Mission)*(P$1&gt;=Depart)*(P$1&lt;=Arrivee))=0,"",1)</f>
        <v/>
      </c>
      <c r="Q19" s="8" t="str">
        <f ca="1">IF(SUMPRODUCT(($A19=Mission)*(Q$1&gt;=Depart)*(Q$1&lt;=Arrivee))=0,"",1)</f>
        <v/>
      </c>
      <c r="R19" s="8" t="str">
        <f ca="1">IF(SUMPRODUCT(($A19=Mission)*(R$1&gt;=Depart)*(R$1&lt;=Arrivee))=0,"",1)</f>
        <v/>
      </c>
      <c r="S19" s="8" t="str">
        <f ca="1">IF(SUMPRODUCT(($A19=Mission)*(S$1&gt;=Depart)*(S$1&lt;=Arrivee))=0,"",1)</f>
        <v/>
      </c>
      <c r="T19" s="8" t="str">
        <f ca="1">IF(SUMPRODUCT(($A19=Mission)*(T$1&gt;=Depart)*(T$1&lt;=Arrivee))=0,"",1)</f>
        <v/>
      </c>
      <c r="U19" s="8" t="str">
        <f ca="1">IF(SUMPRODUCT(($A19=Mission)*(U$1&gt;=Depart)*(U$1&lt;=Arrivee))=0,"",1)</f>
        <v/>
      </c>
      <c r="V19" s="8" t="str">
        <f ca="1">IF(SUMPRODUCT(($A19=Mission)*(V$1&gt;=Depart)*(V$1&lt;=Arrivee))=0,"",1)</f>
        <v/>
      </c>
      <c r="W19" s="8" t="str">
        <f ca="1">IF(SUMPRODUCT(($A19=Mission)*(W$1&gt;=Depart)*(W$1&lt;=Arrivee))=0,"",1)</f>
        <v/>
      </c>
      <c r="X19" s="8" t="str">
        <f ca="1">IF(SUMPRODUCT(($A19=Mission)*(X$1&gt;=Depart)*(X$1&lt;=Arrivee))=0,"",1)</f>
        <v/>
      </c>
      <c r="Y19" s="8" t="str">
        <f ca="1">IF(SUMPRODUCT(($A19=Mission)*(Y$1&gt;=Depart)*(Y$1&lt;=Arrivee))=0,"",1)</f>
        <v/>
      </c>
      <c r="Z19" s="8" t="str">
        <f ca="1">IF(SUMPRODUCT(($A19=Mission)*(Z$1&gt;=Depart)*(Z$1&lt;=Arrivee))=0,"",1)</f>
        <v/>
      </c>
      <c r="AA19" s="8" t="str">
        <f ca="1">IF(SUMPRODUCT(($A19=Mission)*(AA$1&gt;=Depart)*(AA$1&lt;=Arrivee))=0,"",1)</f>
        <v/>
      </c>
      <c r="AB19" s="8" t="str">
        <f ca="1">IF(SUMPRODUCT(($A19=Mission)*(AB$1&gt;=Depart)*(AB$1&lt;=Arrivee))=0,"",1)</f>
        <v/>
      </c>
      <c r="AC19" s="8" t="str">
        <f ca="1">IF(SUMPRODUCT(($A19=Mission)*(AC$1&gt;=Depart)*(AC$1&lt;=Arrivee))=0,"",1)</f>
        <v/>
      </c>
      <c r="AD19" s="8" t="str">
        <f ca="1">IF(SUMPRODUCT(($A19=Mission)*(AD$1&gt;=Depart)*(AD$1&lt;=Arrivee))=0,"",1)</f>
        <v/>
      </c>
      <c r="AE19" s="8" t="str">
        <f ca="1">IF(SUMPRODUCT(($A19=Mission)*(AE$1&gt;=Depart)*(AE$1&lt;=Arrivee))=0,"",1)</f>
        <v/>
      </c>
      <c r="AF19" s="8" t="str">
        <f ca="1">IF(SUMPRODUCT(($A19=Mission)*(AF$1&gt;=Depart)*(AF$1&lt;=Arrivee))=0,"",1)</f>
        <v/>
      </c>
    </row>
    <row r="20" spans="1:32">
      <c r="A20" s="1" t="str">
        <f t="array" aca="1" ref="A20" ca="1">IF(ROWS($1:19)&gt;COUNTIF(Statut,"Nok"),"",OFFSET(Mission,SMALL(IF(Statut="Nok",(Statut="Nok")*(ROW(Statut))),ROWS($1:19))-4,))</f>
        <v/>
      </c>
      <c r="B20" s="8" t="str">
        <f ca="1">IF(SUMPRODUCT(($A20=Mission)*(B$1&gt;=Depart)*(B$1&lt;=Arrivee))=0,"",1)</f>
        <v/>
      </c>
      <c r="C20" s="8" t="str">
        <f ca="1">IF(SUMPRODUCT(($A20=Mission)*(C$1&gt;=Depart)*(C$1&lt;=Arrivee))=0,"",1)</f>
        <v/>
      </c>
      <c r="D20" s="8" t="str">
        <f ca="1">IF(SUMPRODUCT(($A20=Mission)*(D$1&gt;=Depart)*(D$1&lt;=Arrivee))=0,"",1)</f>
        <v/>
      </c>
      <c r="E20" s="8" t="str">
        <f ca="1">IF(SUMPRODUCT(($A20=Mission)*(E$1&gt;=Depart)*(E$1&lt;=Arrivee))=0,"",1)</f>
        <v/>
      </c>
      <c r="F20" s="8" t="str">
        <f ca="1">IF(SUMPRODUCT(($A20=Mission)*(F$1&gt;=Depart)*(F$1&lt;=Arrivee))=0,"",1)</f>
        <v/>
      </c>
      <c r="G20" s="8" t="str">
        <f ca="1">IF(SUMPRODUCT(($A20=Mission)*(G$1&gt;=Depart)*(G$1&lt;=Arrivee))=0,"",1)</f>
        <v/>
      </c>
      <c r="H20" s="8" t="str">
        <f ca="1">IF(SUMPRODUCT(($A20=Mission)*(H$1&gt;=Depart)*(H$1&lt;=Arrivee))=0,"",1)</f>
        <v/>
      </c>
      <c r="I20" s="8" t="str">
        <f ca="1">IF(SUMPRODUCT(($A20=Mission)*(I$1&gt;=Depart)*(I$1&lt;=Arrivee))=0,"",1)</f>
        <v/>
      </c>
      <c r="J20" s="8" t="str">
        <f ca="1">IF(SUMPRODUCT(($A20=Mission)*(J$1&gt;=Depart)*(J$1&lt;=Arrivee))=0,"",1)</f>
        <v/>
      </c>
      <c r="K20" s="8" t="str">
        <f ca="1">IF(SUMPRODUCT(($A20=Mission)*(K$1&gt;=Depart)*(K$1&lt;=Arrivee))=0,"",1)</f>
        <v/>
      </c>
      <c r="L20" s="8" t="str">
        <f ca="1">IF(SUMPRODUCT(($A20=Mission)*(L$1&gt;=Depart)*(L$1&lt;=Arrivee))=0,"",1)</f>
        <v/>
      </c>
      <c r="M20" s="8" t="str">
        <f ca="1">IF(SUMPRODUCT(($A20=Mission)*(M$1&gt;=Depart)*(M$1&lt;=Arrivee))=0,"",1)</f>
        <v/>
      </c>
      <c r="N20" s="8" t="str">
        <f ca="1">IF(SUMPRODUCT(($A20=Mission)*(N$1&gt;=Depart)*(N$1&lt;=Arrivee))=0,"",1)</f>
        <v/>
      </c>
      <c r="O20" s="8" t="str">
        <f ca="1">IF(SUMPRODUCT(($A20=Mission)*(O$1&gt;=Depart)*(O$1&lt;=Arrivee))=0,"",1)</f>
        <v/>
      </c>
      <c r="P20" s="8" t="str">
        <f ca="1">IF(SUMPRODUCT(($A20=Mission)*(P$1&gt;=Depart)*(P$1&lt;=Arrivee))=0,"",1)</f>
        <v/>
      </c>
      <c r="Q20" s="8" t="str">
        <f ca="1">IF(SUMPRODUCT(($A20=Mission)*(Q$1&gt;=Depart)*(Q$1&lt;=Arrivee))=0,"",1)</f>
        <v/>
      </c>
      <c r="R20" s="8" t="str">
        <f ca="1">IF(SUMPRODUCT(($A20=Mission)*(R$1&gt;=Depart)*(R$1&lt;=Arrivee))=0,"",1)</f>
        <v/>
      </c>
      <c r="S20" s="8" t="str">
        <f ca="1">IF(SUMPRODUCT(($A20=Mission)*(S$1&gt;=Depart)*(S$1&lt;=Arrivee))=0,"",1)</f>
        <v/>
      </c>
      <c r="T20" s="8" t="str">
        <f ca="1">IF(SUMPRODUCT(($A20=Mission)*(T$1&gt;=Depart)*(T$1&lt;=Arrivee))=0,"",1)</f>
        <v/>
      </c>
      <c r="U20" s="8" t="str">
        <f ca="1">IF(SUMPRODUCT(($A20=Mission)*(U$1&gt;=Depart)*(U$1&lt;=Arrivee))=0,"",1)</f>
        <v/>
      </c>
      <c r="V20" s="8" t="str">
        <f ca="1">IF(SUMPRODUCT(($A20=Mission)*(V$1&gt;=Depart)*(V$1&lt;=Arrivee))=0,"",1)</f>
        <v/>
      </c>
      <c r="W20" s="8" t="str">
        <f ca="1">IF(SUMPRODUCT(($A20=Mission)*(W$1&gt;=Depart)*(W$1&lt;=Arrivee))=0,"",1)</f>
        <v/>
      </c>
      <c r="X20" s="8" t="str">
        <f ca="1">IF(SUMPRODUCT(($A20=Mission)*(X$1&gt;=Depart)*(X$1&lt;=Arrivee))=0,"",1)</f>
        <v/>
      </c>
      <c r="Y20" s="8" t="str">
        <f ca="1">IF(SUMPRODUCT(($A20=Mission)*(Y$1&gt;=Depart)*(Y$1&lt;=Arrivee))=0,"",1)</f>
        <v/>
      </c>
      <c r="Z20" s="8" t="str">
        <f ca="1">IF(SUMPRODUCT(($A20=Mission)*(Z$1&gt;=Depart)*(Z$1&lt;=Arrivee))=0,"",1)</f>
        <v/>
      </c>
      <c r="AA20" s="8" t="str">
        <f ca="1">IF(SUMPRODUCT(($A20=Mission)*(AA$1&gt;=Depart)*(AA$1&lt;=Arrivee))=0,"",1)</f>
        <v/>
      </c>
      <c r="AB20" s="8" t="str">
        <f ca="1">IF(SUMPRODUCT(($A20=Mission)*(AB$1&gt;=Depart)*(AB$1&lt;=Arrivee))=0,"",1)</f>
        <v/>
      </c>
      <c r="AC20" s="8" t="str">
        <f ca="1">IF(SUMPRODUCT(($A20=Mission)*(AC$1&gt;=Depart)*(AC$1&lt;=Arrivee))=0,"",1)</f>
        <v/>
      </c>
      <c r="AD20" s="8" t="str">
        <f ca="1">IF(SUMPRODUCT(($A20=Mission)*(AD$1&gt;=Depart)*(AD$1&lt;=Arrivee))=0,"",1)</f>
        <v/>
      </c>
      <c r="AE20" s="8" t="str">
        <f ca="1">IF(SUMPRODUCT(($A20=Mission)*(AE$1&gt;=Depart)*(AE$1&lt;=Arrivee))=0,"",1)</f>
        <v/>
      </c>
      <c r="AF20" s="8" t="str">
        <f ca="1">IF(SUMPRODUCT(($A20=Mission)*(AF$1&gt;=Depart)*(AF$1&lt;=Arrivee))=0,"",1)</f>
        <v/>
      </c>
    </row>
  </sheetData>
  <sheetProtection selectLockedCells="1"/>
  <conditionalFormatting sqref="B2:AF20">
    <cfRule type="cellIs" dxfId="1" priority="2" stopIfTrue="1" operator="equal">
      <formula>1</formula>
    </cfRule>
  </conditionalFormatting>
  <conditionalFormatting sqref="AD1:AF1048576">
    <cfRule type="expression" dxfId="0" priority="1" stopIfTrue="1">
      <formula>MONTH(AD$1)&lt;&gt;MONTH($AC$1)</formula>
    </cfRule>
  </conditionalFormatting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Utilisateur</cp:lastModifiedBy>
  <dcterms:created xsi:type="dcterms:W3CDTF">2014-11-17T08:08:07Z</dcterms:created>
  <dcterms:modified xsi:type="dcterms:W3CDTF">2014-11-17T17:58:28Z</dcterms:modified>
</cp:coreProperties>
</file>