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28440" yWindow="0" windowWidth="24240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/>
  <c r="F5"/>
  <c r="E6"/>
  <c r="F6"/>
  <c r="F4"/>
  <c r="E4"/>
</calcChain>
</file>

<file path=xl/sharedStrings.xml><?xml version="1.0" encoding="utf-8"?>
<sst xmlns="http://schemas.openxmlformats.org/spreadsheetml/2006/main" count="29" uniqueCount="21">
  <si>
    <t>Code</t>
  </si>
  <si>
    <t>Boutique</t>
  </si>
  <si>
    <t>montant</t>
  </si>
  <si>
    <t>207-557</t>
  </si>
  <si>
    <t>Mood Lille</t>
  </si>
  <si>
    <t>paiement futur</t>
  </si>
  <si>
    <t>154-487</t>
  </si>
  <si>
    <t>Compagnie des hommes</t>
  </si>
  <si>
    <t>282-533</t>
  </si>
  <si>
    <t>Am Store</t>
  </si>
  <si>
    <t>plus tard</t>
  </si>
  <si>
    <t>Statut</t>
  </si>
  <si>
    <t>Mail envoyé</t>
  </si>
  <si>
    <t>facture</t>
  </si>
  <si>
    <t>D14-11-00557</t>
  </si>
  <si>
    <t>D14-09-00487</t>
  </si>
  <si>
    <t>D14-10-00533</t>
  </si>
  <si>
    <t>Commentaire</t>
  </si>
  <si>
    <t>aa</t>
  </si>
  <si>
    <t>Tableau 1</t>
  </si>
  <si>
    <t>Tableau 2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</si>
</sst>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6"/>
  <sheetViews>
    <sheetView tabSelected="1" workbookViewId="0">
      <selection activeCell="E4" sqref="E4"/>
    </sheetView>
  </sheetViews>
  <sheetFormatPr baseColWidth="10" defaultRowHeight="15.75"/>
  <cols>
    <col min="5" max="5" width="14.875" customWidth="1"/>
    <col min="6" max="6" width="14.5" customWidth="1"/>
    <col min="15" max="15" width="19.125" customWidth="1"/>
    <col min="16" max="16" width="16" customWidth="1"/>
    <col min="17" max="17" width="31.875" customWidth="1"/>
  </cols>
  <sheetData>
    <row r="1" spans="1:17">
      <c r="A1" s="11" t="s">
        <v>19</v>
      </c>
      <c r="B1" s="11"/>
      <c r="C1" s="11"/>
      <c r="D1" s="11"/>
      <c r="E1" s="1"/>
      <c r="F1" s="1"/>
      <c r="G1" s="1"/>
      <c r="H1" s="1"/>
      <c r="I1" s="1"/>
      <c r="J1" s="1"/>
      <c r="K1" s="1"/>
      <c r="L1" s="1"/>
      <c r="M1" s="1"/>
      <c r="N1" s="1"/>
      <c r="O1" s="11" t="s">
        <v>20</v>
      </c>
      <c r="P1" s="11"/>
      <c r="Q1" s="11"/>
    </row>
    <row r="2" spans="1:17" ht="16.5" thickBot="1"/>
    <row r="3" spans="1:17">
      <c r="A3" s="2" t="s">
        <v>0</v>
      </c>
      <c r="B3" s="3" t="s">
        <v>13</v>
      </c>
      <c r="C3" s="3" t="s">
        <v>1</v>
      </c>
      <c r="D3" s="4" t="s">
        <v>2</v>
      </c>
      <c r="E3" s="2" t="s">
        <v>11</v>
      </c>
      <c r="F3" s="4" t="s">
        <v>17</v>
      </c>
      <c r="O3" t="s">
        <v>0</v>
      </c>
      <c r="P3" t="s">
        <v>11</v>
      </c>
      <c r="Q3" t="s">
        <v>17</v>
      </c>
    </row>
    <row r="4" spans="1:17">
      <c r="A4" s="5" t="s">
        <v>3</v>
      </c>
      <c r="B4" s="6" t="s">
        <v>14</v>
      </c>
      <c r="C4" s="6" t="s">
        <v>4</v>
      </c>
      <c r="D4" s="7">
        <v>576</v>
      </c>
      <c r="E4" s="5" t="str">
        <f>IFERROR(VLOOKUP($A4,$O$4:$Q$10,COLUMN(B1),0),"")</f>
        <v>paiement futur</v>
      </c>
      <c r="F4" s="7" t="str">
        <f>IFERROR(VLOOKUP($A4,$O$4:$Q$10,COLUMN(C1),0),"")</f>
        <v>aa</v>
      </c>
      <c r="O4" t="s">
        <v>3</v>
      </c>
      <c r="P4" t="s">
        <v>5</v>
      </c>
      <c r="Q4" t="s">
        <v>18</v>
      </c>
    </row>
    <row r="5" spans="1:17">
      <c r="A5" s="5" t="s">
        <v>6</v>
      </c>
      <c r="B5" s="6" t="s">
        <v>15</v>
      </c>
      <c r="C5" s="6" t="s">
        <v>7</v>
      </c>
      <c r="D5" s="7">
        <v>3475.2</v>
      </c>
      <c r="E5" s="5" t="str">
        <f t="shared" ref="E5:F5" si="0">IFERROR(VLOOKUP($A5,$O$4:$Q$10,COLUMN(B2),0),"")</f>
        <v>Mail envoyé</v>
      </c>
      <c r="F5" s="7" t="str">
        <f t="shared" si="0"/>
        <v>aa</v>
      </c>
      <c r="O5" t="s">
        <v>6</v>
      </c>
      <c r="P5" t="s">
        <v>12</v>
      </c>
      <c r="Q5" t="s">
        <v>18</v>
      </c>
    </row>
    <row r="6" spans="1:17" ht="16.5" thickBot="1">
      <c r="A6" s="8" t="s">
        <v>8</v>
      </c>
      <c r="B6" s="9" t="s">
        <v>16</v>
      </c>
      <c r="C6" s="9" t="s">
        <v>9</v>
      </c>
      <c r="D6" s="10">
        <v>60.4</v>
      </c>
      <c r="E6" s="8" t="str">
        <f t="shared" ref="E6:F6" si="1">IFERROR(VLOOKUP($A6,$O$4:$Q$10,COLUMN(B3),0),"")</f>
        <v>plus tard</v>
      </c>
      <c r="F6" s="10" t="str">
        <f t="shared" si="1"/>
        <v>aa</v>
      </c>
      <c r="O6" t="s">
        <v>8</v>
      </c>
      <c r="P6" t="s">
        <v>10</v>
      </c>
      <c r="Q6" t="s">
        <v>18</v>
      </c>
    </row>
  </sheetData>
  <mergeCells count="2">
    <mergeCell ref="A1:D1"/>
    <mergeCell ref="O1:Q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Chicher</dc:creator>
  <cp:lastModifiedBy>Utilisateur</cp:lastModifiedBy>
  <dcterms:created xsi:type="dcterms:W3CDTF">2014-11-20T09:46:59Z</dcterms:created>
  <dcterms:modified xsi:type="dcterms:W3CDTF">2014-11-20T17:40:52Z</dcterms:modified>
</cp:coreProperties>
</file>