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18915" windowHeight="11820"/>
  </bookViews>
  <sheets>
    <sheet name="Données" sheetId="1" r:id="rId1"/>
    <sheet name="Tableau" sheetId="4" r:id="rId2"/>
  </sheets>
  <calcPr calcId="125725"/>
</workbook>
</file>

<file path=xl/calcChain.xml><?xml version="1.0" encoding="utf-8"?>
<calcChain xmlns="http://schemas.openxmlformats.org/spreadsheetml/2006/main">
  <c r="X2" i="1"/>
  <c r="X3"/>
  <c r="X4"/>
  <c r="X5"/>
  <c r="X6"/>
  <c r="X7"/>
  <c r="X8"/>
  <c r="X9"/>
  <c r="X10"/>
  <c r="X11"/>
  <c r="X12"/>
  <c r="X13"/>
  <c r="X14"/>
  <c r="X15"/>
  <c r="X16"/>
  <c r="X17"/>
  <c r="X18"/>
  <c r="X19"/>
  <c r="X20"/>
  <c r="X21"/>
  <c r="X22"/>
  <c r="X23"/>
  <c r="X24"/>
  <c r="X25"/>
  <c r="X26"/>
  <c r="X27"/>
  <c r="X28"/>
  <c r="X29"/>
  <c r="X30"/>
  <c r="X31"/>
  <c r="X32"/>
  <c r="X33"/>
  <c r="X34"/>
  <c r="X35"/>
  <c r="X36"/>
  <c r="X37"/>
  <c r="X38"/>
  <c r="X39"/>
  <c r="X40"/>
  <c r="X41"/>
  <c r="X42"/>
  <c r="X43"/>
  <c r="X44"/>
  <c r="X45"/>
  <c r="X46"/>
  <c r="X47"/>
  <c r="X48"/>
  <c r="X49"/>
  <c r="X50"/>
  <c r="X51"/>
  <c r="X52"/>
  <c r="X53"/>
  <c r="X54"/>
  <c r="X55"/>
  <c r="X56"/>
  <c r="X57"/>
  <c r="X58"/>
  <c r="X59"/>
  <c r="X60"/>
  <c r="X61"/>
  <c r="X62"/>
  <c r="X63"/>
  <c r="X64"/>
  <c r="X65"/>
</calcChain>
</file>

<file path=xl/sharedStrings.xml><?xml version="1.0" encoding="utf-8"?>
<sst xmlns="http://schemas.openxmlformats.org/spreadsheetml/2006/main" count="42" uniqueCount="40">
  <si>
    <t>N°</t>
  </si>
  <si>
    <t>Colonne1</t>
  </si>
  <si>
    <t>Colonne2</t>
  </si>
  <si>
    <t>Colonne12</t>
  </si>
  <si>
    <t>Colonne3</t>
  </si>
  <si>
    <t>Colonne4</t>
  </si>
  <si>
    <t>Colonne5</t>
  </si>
  <si>
    <t>Colonne6</t>
  </si>
  <si>
    <t>Colonne13</t>
  </si>
  <si>
    <t>Colonne22</t>
  </si>
  <si>
    <t>Colonne23</t>
  </si>
  <si>
    <t>Colonne24</t>
  </si>
  <si>
    <t>Colonne7</t>
  </si>
  <si>
    <t>Colonne8</t>
  </si>
  <si>
    <t>Colonne9</t>
  </si>
  <si>
    <t>Colonne10</t>
  </si>
  <si>
    <t>Colonne14</t>
  </si>
  <si>
    <t>Colonne15</t>
  </si>
  <si>
    <t>Colonne16</t>
  </si>
  <si>
    <t>Colonne17</t>
  </si>
  <si>
    <t>Colonne11</t>
  </si>
  <si>
    <t>Colonne18</t>
  </si>
  <si>
    <t>Colonne19</t>
  </si>
  <si>
    <t>Colonne20</t>
  </si>
  <si>
    <t>Colonne21</t>
  </si>
  <si>
    <t>Colonne25</t>
  </si>
  <si>
    <t>Colonne26</t>
  </si>
  <si>
    <t>Colonne27</t>
  </si>
  <si>
    <t>à 9</t>
  </si>
  <si>
    <t>à 29</t>
  </si>
  <si>
    <t>à 39</t>
  </si>
  <si>
    <t>à 49</t>
  </si>
  <si>
    <t>à 59</t>
  </si>
  <si>
    <t>à 69</t>
  </si>
  <si>
    <t>à 79</t>
  </si>
  <si>
    <t>à 100</t>
  </si>
  <si>
    <t>à 299</t>
  </si>
  <si>
    <t>à 499</t>
  </si>
  <si>
    <t>à +</t>
  </si>
  <si>
    <t>à 19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</si>
</sst>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h:mm;@"/>
    <numFmt numFmtId="165" formatCode="0#,##0"/>
    <numFmt numFmtId="166" formatCode="0#"/>
    <numFmt numFmtId="167" formatCode="&quot;De &quot;General"/>
    <numFmt numFmtId="168" formatCode="&quot;à &quot;General"/>
  </numFmts>
  <fonts count="12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color theme="4"/>
      <name val="Arial"/>
      <family val="2"/>
    </font>
    <font>
      <b/>
      <sz val="10"/>
      <name val="Arial"/>
      <family val="2"/>
    </font>
    <font>
      <b/>
      <u/>
      <sz val="20"/>
      <name val="Verdana"/>
      <family val="2"/>
    </font>
    <font>
      <sz val="10"/>
      <name val="Verdana"/>
      <family val="2"/>
    </font>
    <font>
      <b/>
      <sz val="11"/>
      <color indexed="8"/>
      <name val="Verdana"/>
      <family val="2"/>
    </font>
    <font>
      <b/>
      <sz val="10"/>
      <name val="Verdana"/>
      <family val="2"/>
    </font>
    <font>
      <i/>
      <sz val="8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77">
    <xf numFmtId="0" fontId="0" fillId="0" borderId="0" xfId="0"/>
    <xf numFmtId="0" fontId="2" fillId="0" borderId="0" xfId="2" applyNumberFormat="1" applyFont="1" applyFill="1" applyBorder="1" applyAlignment="1">
      <alignment horizontal="center" vertical="center" wrapText="1"/>
    </xf>
    <xf numFmtId="1" fontId="2" fillId="0" borderId="0" xfId="2" applyNumberFormat="1" applyFont="1" applyFill="1" applyBorder="1" applyAlignment="1">
      <alignment horizontal="center" vertical="center" wrapText="1"/>
    </xf>
    <xf numFmtId="49" fontId="2" fillId="0" borderId="0" xfId="2" applyNumberFormat="1" applyFont="1" applyFill="1" applyBorder="1" applyAlignment="1">
      <alignment horizontal="center" vertical="center" wrapText="1"/>
    </xf>
    <xf numFmtId="3" fontId="2" fillId="0" borderId="0" xfId="2" applyNumberFormat="1" applyFont="1" applyFill="1" applyBorder="1" applyAlignment="1">
      <alignment vertical="center" wrapText="1"/>
    </xf>
    <xf numFmtId="1" fontId="2" fillId="0" borderId="0" xfId="2" applyNumberFormat="1" applyFont="1" applyFill="1" applyBorder="1" applyAlignment="1">
      <alignment vertical="center" wrapText="1"/>
    </xf>
    <xf numFmtId="2" fontId="2" fillId="0" borderId="0" xfId="2" applyNumberFormat="1" applyFont="1" applyFill="1" applyBorder="1" applyAlignment="1">
      <alignment vertical="center" wrapText="1"/>
    </xf>
    <xf numFmtId="164" fontId="2" fillId="0" borderId="0" xfId="2" applyNumberFormat="1" applyFont="1" applyFill="1" applyBorder="1" applyAlignment="1">
      <alignment horizontal="center" vertical="center" wrapText="1"/>
    </xf>
    <xf numFmtId="1" fontId="5" fillId="0" borderId="0" xfId="2" applyNumberFormat="1" applyFont="1" applyFill="1" applyBorder="1" applyAlignment="1">
      <alignment vertical="center" wrapText="1"/>
    </xf>
    <xf numFmtId="2" fontId="5" fillId="0" borderId="0" xfId="2" applyNumberFormat="1" applyFont="1" applyFill="1" applyBorder="1" applyAlignment="1">
      <alignment vertical="center" wrapText="1"/>
    </xf>
    <xf numFmtId="2" fontId="2" fillId="0" borderId="0" xfId="2" applyNumberFormat="1" applyFont="1" applyFill="1" applyBorder="1" applyAlignment="1">
      <alignment horizontal="center" vertical="center" wrapText="1"/>
    </xf>
    <xf numFmtId="4" fontId="2" fillId="0" borderId="0" xfId="2" applyNumberFormat="1" applyFont="1" applyFill="1" applyBorder="1" applyAlignment="1">
      <alignment vertical="center" wrapText="1"/>
    </xf>
    <xf numFmtId="2" fontId="5" fillId="0" borderId="0" xfId="2" applyNumberFormat="1" applyFont="1" applyFill="1" applyBorder="1" applyAlignment="1">
      <alignment horizontal="center" vertical="center" wrapText="1"/>
    </xf>
    <xf numFmtId="49" fontId="5" fillId="0" borderId="0" xfId="2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/>
    <xf numFmtId="3" fontId="1" fillId="0" borderId="0" xfId="0" applyNumberFormat="1" applyFont="1"/>
    <xf numFmtId="0" fontId="4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/>
    <xf numFmtId="164" fontId="4" fillId="0" borderId="0" xfId="0" applyNumberFormat="1" applyFont="1" applyFill="1" applyBorder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44" fontId="1" fillId="0" borderId="0" xfId="0" applyNumberFormat="1" applyFont="1"/>
    <xf numFmtId="4" fontId="1" fillId="0" borderId="0" xfId="1" applyNumberFormat="1" applyFont="1"/>
    <xf numFmtId="0" fontId="1" fillId="0" borderId="0" xfId="0" applyFont="1"/>
    <xf numFmtId="4" fontId="1" fillId="0" borderId="0" xfId="0" applyNumberFormat="1" applyFont="1" applyFill="1" applyBorder="1" applyAlignment="1">
      <alignment horizontal="center" vertical="center"/>
    </xf>
    <xf numFmtId="4" fontId="1" fillId="0" borderId="0" xfId="0" applyNumberFormat="1" applyFont="1"/>
    <xf numFmtId="4" fontId="4" fillId="0" borderId="0" xfId="0" applyNumberFormat="1" applyFont="1" applyFill="1" applyBorder="1" applyAlignment="1">
      <alignment horizontal="center" vertical="center"/>
    </xf>
    <xf numFmtId="0" fontId="8" fillId="0" borderId="0" xfId="0" applyFont="1"/>
    <xf numFmtId="0" fontId="8" fillId="0" borderId="0" xfId="0" applyFont="1" applyFill="1"/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9" fillId="0" borderId="4" xfId="0" applyFont="1" applyBorder="1"/>
    <xf numFmtId="0" fontId="9" fillId="0" borderId="0" xfId="0" applyFont="1" applyBorder="1"/>
    <xf numFmtId="0" fontId="10" fillId="2" borderId="8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0" fillId="0" borderId="2" xfId="0" applyFont="1" applyBorder="1"/>
    <xf numFmtId="43" fontId="8" fillId="0" borderId="12" xfId="0" applyNumberFormat="1" applyFont="1" applyBorder="1"/>
    <xf numFmtId="43" fontId="8" fillId="0" borderId="13" xfId="0" applyNumberFormat="1" applyFont="1" applyBorder="1"/>
    <xf numFmtId="0" fontId="10" fillId="0" borderId="0" xfId="0" applyFont="1" applyBorder="1"/>
    <xf numFmtId="43" fontId="8" fillId="0" borderId="14" xfId="0" applyNumberFormat="1" applyFont="1" applyBorder="1"/>
    <xf numFmtId="43" fontId="8" fillId="0" borderId="15" xfId="0" applyNumberFormat="1" applyFont="1" applyBorder="1"/>
    <xf numFmtId="0" fontId="10" fillId="0" borderId="5" xfId="0" applyFont="1" applyBorder="1"/>
    <xf numFmtId="0" fontId="8" fillId="0" borderId="0" xfId="0" applyFont="1" applyBorder="1"/>
    <xf numFmtId="0" fontId="11" fillId="0" borderId="0" xfId="0" applyFont="1" applyFill="1" applyAlignment="1">
      <alignment horizontal="center"/>
    </xf>
    <xf numFmtId="165" fontId="1" fillId="0" borderId="0" xfId="0" applyNumberFormat="1" applyFont="1" applyFill="1"/>
    <xf numFmtId="165" fontId="2" fillId="0" borderId="0" xfId="2" applyNumberFormat="1" applyFont="1" applyFill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right" vertical="center"/>
    </xf>
    <xf numFmtId="166" fontId="10" fillId="2" borderId="7" xfId="0" applyNumberFormat="1" applyFont="1" applyFill="1" applyBorder="1" applyAlignment="1">
      <alignment horizontal="center" vertical="center" wrapText="1"/>
    </xf>
    <xf numFmtId="166" fontId="10" fillId="0" borderId="2" xfId="0" applyNumberFormat="1" applyFont="1" applyBorder="1" applyAlignment="1">
      <alignment horizontal="center"/>
    </xf>
    <xf numFmtId="166" fontId="10" fillId="0" borderId="0" xfId="0" applyNumberFormat="1" applyFont="1" applyBorder="1" applyAlignment="1">
      <alignment horizontal="center"/>
    </xf>
    <xf numFmtId="3" fontId="2" fillId="0" borderId="0" xfId="2" applyNumberFormat="1" applyFont="1" applyFill="1" applyBorder="1" applyAlignment="1">
      <alignment horizontal="center" vertical="center" wrapText="1"/>
    </xf>
    <xf numFmtId="167" fontId="10" fillId="2" borderId="16" xfId="0" applyNumberFormat="1" applyFont="1" applyFill="1" applyBorder="1" applyAlignment="1">
      <alignment horizontal="center" vertical="center" wrapText="1"/>
    </xf>
    <xf numFmtId="167" fontId="10" fillId="2" borderId="17" xfId="0" applyNumberFormat="1" applyFont="1" applyFill="1" applyBorder="1" applyAlignment="1">
      <alignment horizontal="center" vertical="center" wrapText="1"/>
    </xf>
    <xf numFmtId="167" fontId="10" fillId="2" borderId="18" xfId="0" applyNumberFormat="1" applyFont="1" applyFill="1" applyBorder="1" applyAlignment="1">
      <alignment horizontal="center" vertical="center" wrapText="1"/>
    </xf>
    <xf numFmtId="167" fontId="10" fillId="2" borderId="19" xfId="0" applyNumberFormat="1" applyFont="1" applyFill="1" applyBorder="1" applyAlignment="1">
      <alignment horizontal="center" vertical="center" wrapText="1"/>
    </xf>
    <xf numFmtId="167" fontId="6" fillId="2" borderId="20" xfId="0" applyNumberFormat="1" applyFont="1" applyFill="1" applyBorder="1" applyAlignment="1">
      <alignment horizontal="center" vertical="center" wrapText="1"/>
    </xf>
    <xf numFmtId="168" fontId="10" fillId="2" borderId="6" xfId="0" applyNumberFormat="1" applyFont="1" applyFill="1" applyBorder="1" applyAlignment="1">
      <alignment horizontal="center" vertical="center" wrapText="1"/>
    </xf>
    <xf numFmtId="168" fontId="10" fillId="2" borderId="9" xfId="0" applyNumberFormat="1" applyFont="1" applyFill="1" applyBorder="1" applyAlignment="1">
      <alignment horizontal="center" vertical="center" wrapText="1"/>
    </xf>
    <xf numFmtId="168" fontId="10" fillId="2" borderId="7" xfId="0" applyNumberFormat="1" applyFont="1" applyFill="1" applyBorder="1" applyAlignment="1">
      <alignment horizontal="center" vertical="center" wrapText="1"/>
    </xf>
    <xf numFmtId="168" fontId="10" fillId="2" borderId="10" xfId="0" applyNumberFormat="1" applyFont="1" applyFill="1" applyBorder="1" applyAlignment="1">
      <alignment horizontal="center" vertical="center" wrapText="1"/>
    </xf>
    <xf numFmtId="168" fontId="6" fillId="2" borderId="11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</cellXfs>
  <cellStyles count="3">
    <cellStyle name="Excel Built-in Normal" xfId="2"/>
    <cellStyle name="Monétaire" xfId="1" builtinId="4"/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35" formatCode="_-* #,##0.00\ _€_-;\-* #,##0.00\ _€_-;_-* &quot;-&quot;??\ _€_-;_-@_-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numFmt numFmtId="166" formatCode="0#"/>
      <alignment horizontal="center" vertical="bottom" textRotation="0" wrapText="0" indent="0" relativeIndent="0" justifyLastLine="0" shrinkToFit="0" mergeCell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3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4" formatCode="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0#,##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5" formatCode="0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5" formatCode="0#,##0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numFmt numFmtId="165" formatCode="0#,##0"/>
      <alignment horizontal="righ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left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400050</xdr:colOff>
      <xdr:row>7</xdr:row>
      <xdr:rowOff>66675</xdr:rowOff>
    </xdr:from>
    <xdr:to>
      <xdr:col>22</xdr:col>
      <xdr:colOff>733425</xdr:colOff>
      <xdr:row>23</xdr:row>
      <xdr:rowOff>19050</xdr:rowOff>
    </xdr:to>
    <xdr:sp macro="" textlink="">
      <xdr:nvSpPr>
        <xdr:cNvPr id="2" name="ZoneTexte 1"/>
        <xdr:cNvSpPr txBox="1"/>
      </xdr:nvSpPr>
      <xdr:spPr>
        <a:xfrm>
          <a:off x="14839950" y="1200150"/>
          <a:ext cx="5476875" cy="2543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Dans la feuille « données » : En</a:t>
          </a:r>
          <a:r>
            <a:rPr lang="fr-FR" b="1"/>
            <a:t> H2</a:t>
          </a:r>
          <a:r>
            <a:rPr lang="fr-FR"/>
            <a:t> j’ai 28 300 et en </a:t>
          </a:r>
          <a:r>
            <a:rPr lang="fr-FR" b="1"/>
            <a:t>K2</a:t>
          </a:r>
          <a:r>
            <a:rPr lang="fr-FR"/>
            <a:t> j’ai 420. </a:t>
          </a:r>
          <a:br>
            <a:rPr lang="fr-FR"/>
          </a:br>
          <a:r>
            <a:rPr lang="fr-FR"/>
            <a:t>Je cherche dans la feuille « tableau» une correspondance pour le code postal.</a:t>
          </a:r>
          <a:br>
            <a:rPr lang="fr-FR"/>
          </a:br>
          <a:r>
            <a:rPr lang="fr-FR"/>
            <a:t>En </a:t>
          </a:r>
          <a:r>
            <a:rPr lang="fr-FR" b="1"/>
            <a:t>A35</a:t>
          </a:r>
          <a:r>
            <a:rPr lang="fr-FR"/>
            <a:t> j’ai 28 </a:t>
          </a:r>
          <a:br>
            <a:rPr lang="fr-FR"/>
          </a:br>
          <a:r>
            <a:rPr lang="fr-FR"/>
            <a:t>Je cherche le prix en fonction du poids</a:t>
          </a:r>
          <a:br>
            <a:rPr lang="fr-FR"/>
          </a:br>
          <a:r>
            <a:rPr lang="fr-FR"/>
            <a:t>420 est compris entre 300 et 499 donc le prix est en </a:t>
          </a:r>
          <a:r>
            <a:rPr lang="fr-FR" b="1"/>
            <a:t>M35</a:t>
          </a:r>
          <a:r>
            <a:rPr lang="fr-FR"/>
            <a:t> (38,00)</a:t>
          </a:r>
          <a:br>
            <a:rPr lang="fr-FR"/>
          </a:br>
          <a:r>
            <a:rPr lang="fr-FR"/>
            <a:t>Enfin je multiplie</a:t>
          </a:r>
          <a:r>
            <a:rPr lang="fr-FR" b="1"/>
            <a:t> M35</a:t>
          </a:r>
          <a:r>
            <a:rPr lang="fr-FR"/>
            <a:t> par </a:t>
          </a:r>
          <a:r>
            <a:rPr lang="fr-FR" b="1"/>
            <a:t>K2</a:t>
          </a:r>
          <a:r>
            <a:rPr lang="fr-FR"/>
            <a:t> et j’intègre le résultat dans la feuille « données » en </a:t>
          </a:r>
          <a:r>
            <a:rPr lang="fr-FR" b="1"/>
            <a:t>X2</a:t>
          </a:r>
          <a:r>
            <a:rPr lang="fr-FR"/>
            <a:t> (15 960 €)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" displayName="Tableau13" ref="A1:AB65" headerRowDxfId="56" dataDxfId="55" totalsRowDxfId="54">
  <autoFilter ref="A1:AB65"/>
  <sortState ref="A43:AB5119">
    <sortCondition ref="K1:K5124"/>
  </sortState>
  <tableColumns count="28">
    <tableColumn id="65" name="N°" totalsRowLabel="Total" totalsRowDxfId="53"/>
    <tableColumn id="4" name="Colonne1" totalsRowDxfId="52"/>
    <tableColumn id="5" name="Colonne2" totalsRowDxfId="51"/>
    <tableColumn id="6" name="Colonne3" dataDxfId="50" totalsRowDxfId="49"/>
    <tableColumn id="7" name="Colonne4" dataDxfId="48" totalsRowDxfId="47"/>
    <tableColumn id="8" name="Colonne5" dataDxfId="46" totalsRowDxfId="45"/>
    <tableColumn id="9" name="Colonne6" totalsRowDxfId="44"/>
    <tableColumn id="10" name="Colonne7" dataDxfId="43" totalsRowDxfId="42"/>
    <tableColumn id="11" name="Colonne8" totalsRowDxfId="41"/>
    <tableColumn id="12" name="Colonne9" totalsRowDxfId="40"/>
    <tableColumn id="13" name="Colonne10" totalsRowFunction="sum" totalsRowDxfId="39"/>
    <tableColumn id="14" name="Colonne11" totalsRowLabel="Kg" totalsRowDxfId="38"/>
    <tableColumn id="15" name="Colonne12" totalsRowDxfId="37"/>
    <tableColumn id="16" name="Colonne13" totalsRowDxfId="36"/>
    <tableColumn id="20" name="Colonne14" totalsRowDxfId="35"/>
    <tableColumn id="27" name="Colonne15" totalsRowDxfId="34"/>
    <tableColumn id="30" name="Colonne16" totalsRowDxfId="33"/>
    <tableColumn id="31" name="Colonne17" dataDxfId="32" totalsRowDxfId="31"/>
    <tableColumn id="32" name="Colonne18" totalsRowDxfId="30"/>
    <tableColumn id="33" name="Colonne19" dataDxfId="29" totalsRowDxfId="28"/>
    <tableColumn id="34" name="Colonne20" totalsRowDxfId="27"/>
    <tableColumn id="35" name="Colonne21" dataDxfId="26" totalsRowDxfId="25"/>
    <tableColumn id="36" name="Colonne22" totalsRowDxfId="24"/>
    <tableColumn id="37" name="Colonne23" dataDxfId="23" totalsRowDxfId="22">
      <calculatedColumnFormula>INDEX(Tableau!$C$8:$N$102,MATCH(INT(H2/1000),Tableau!$A$8:$A$102,0),MATCH(K2,Tableau!$C$6:$N$6,1))*K2</calculatedColumnFormula>
    </tableColumn>
    <tableColumn id="38" name="Colonne24" dataDxfId="21" totalsRowDxfId="20"/>
    <tableColumn id="48" name="Colonne25" totalsRowDxfId="19"/>
    <tableColumn id="52" name="Colonne26" totalsRowDxfId="18"/>
    <tableColumn id="53" name="Colonne27" totalsRowDxfId="1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4" name="Tableau1" displayName="Tableau1" ref="A7:N102" totalsRowShown="0" headerRowDxfId="16" headerRowBorderDxfId="15" tableBorderDxfId="14">
  <autoFilter ref="A7:N102"/>
  <tableColumns count="14">
    <tableColumn id="1" name="Colonne2" dataDxfId="13"/>
    <tableColumn id="2" name="Colonne1" dataDxfId="12"/>
    <tableColumn id="3" name="à 9" dataDxfId="11"/>
    <tableColumn id="4" name="à 19" dataDxfId="10"/>
    <tableColumn id="5" name="à 29" dataDxfId="9"/>
    <tableColumn id="6" name="à 39" dataDxfId="8"/>
    <tableColumn id="7" name="à 49" dataDxfId="7"/>
    <tableColumn id="8" name="à 59" dataDxfId="6"/>
    <tableColumn id="9" name="à 69" dataDxfId="5"/>
    <tableColumn id="10" name="à 79" dataDxfId="4"/>
    <tableColumn id="11" name="à 100" dataDxfId="3"/>
    <tableColumn id="12" name="à 299" dataDxfId="2"/>
    <tableColumn id="13" name="à 499" dataDxfId="1"/>
    <tableColumn id="14" name="à +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B65"/>
  <sheetViews>
    <sheetView tabSelected="1" topLeftCell="K1" workbookViewId="0">
      <selection activeCell="X2" sqref="X2"/>
    </sheetView>
  </sheetViews>
  <sheetFormatPr baseColWidth="10" defaultColWidth="71.140625" defaultRowHeight="12.75"/>
  <cols>
    <col min="1" max="1" width="7.5703125" bestFit="1" customWidth="1"/>
    <col min="2" max="10" width="14.140625" bestFit="1" customWidth="1"/>
    <col min="11" max="11" width="15.140625" bestFit="1" customWidth="1"/>
    <col min="12" max="15" width="12.85546875" bestFit="1" customWidth="1"/>
    <col min="16" max="16" width="15.140625" bestFit="1" customWidth="1"/>
    <col min="17" max="22" width="12.85546875" bestFit="1" customWidth="1"/>
    <col min="23" max="23" width="15.140625" bestFit="1" customWidth="1"/>
    <col min="24" max="24" width="12.85546875" bestFit="1" customWidth="1"/>
    <col min="25" max="26" width="15.140625" bestFit="1" customWidth="1"/>
    <col min="27" max="28" width="12.85546875" bestFit="1" customWidth="1"/>
  </cols>
  <sheetData>
    <row r="1" spans="1:28">
      <c r="A1" s="1" t="s">
        <v>0</v>
      </c>
      <c r="B1" s="3" t="s">
        <v>1</v>
      </c>
      <c r="C1" s="2" t="s">
        <v>2</v>
      </c>
      <c r="D1" s="3" t="s">
        <v>4</v>
      </c>
      <c r="E1" s="52" t="s">
        <v>5</v>
      </c>
      <c r="F1" s="3" t="s">
        <v>6</v>
      </c>
      <c r="G1" s="3" t="s">
        <v>7</v>
      </c>
      <c r="H1" s="52" t="s">
        <v>12</v>
      </c>
      <c r="I1" s="3" t="s">
        <v>13</v>
      </c>
      <c r="J1" s="3" t="s">
        <v>14</v>
      </c>
      <c r="K1" s="57" t="s">
        <v>15</v>
      </c>
      <c r="L1" s="5" t="s">
        <v>20</v>
      </c>
      <c r="M1" s="4" t="s">
        <v>3</v>
      </c>
      <c r="N1" s="6" t="s">
        <v>8</v>
      </c>
      <c r="O1" s="5" t="s">
        <v>16</v>
      </c>
      <c r="P1" s="7" t="s">
        <v>17</v>
      </c>
      <c r="Q1" s="5" t="s">
        <v>18</v>
      </c>
      <c r="R1" s="8" t="s">
        <v>19</v>
      </c>
      <c r="S1" s="6" t="s">
        <v>21</v>
      </c>
      <c r="T1" s="9" t="s">
        <v>22</v>
      </c>
      <c r="U1" s="6" t="s">
        <v>23</v>
      </c>
      <c r="V1" s="9" t="s">
        <v>24</v>
      </c>
      <c r="W1" s="10" t="s">
        <v>9</v>
      </c>
      <c r="X1" s="11" t="s">
        <v>10</v>
      </c>
      <c r="Y1" s="12" t="s">
        <v>11</v>
      </c>
      <c r="Z1" s="3" t="s">
        <v>25</v>
      </c>
      <c r="AA1" s="11" t="s">
        <v>26</v>
      </c>
      <c r="AB1" s="13" t="s">
        <v>27</v>
      </c>
    </row>
    <row r="2" spans="1:28">
      <c r="A2" s="14">
        <v>1</v>
      </c>
      <c r="B2" s="16"/>
      <c r="C2" s="16"/>
      <c r="D2" s="17"/>
      <c r="E2" s="53"/>
      <c r="F2" s="18"/>
      <c r="G2" s="19"/>
      <c r="H2" s="51">
        <v>28300</v>
      </c>
      <c r="I2" s="19"/>
      <c r="J2" s="19"/>
      <c r="K2" s="20">
        <v>420</v>
      </c>
      <c r="L2" s="21"/>
      <c r="M2" s="20"/>
      <c r="N2" s="21"/>
      <c r="O2" s="22"/>
      <c r="P2" s="23"/>
      <c r="Q2" s="24"/>
      <c r="R2" s="25"/>
      <c r="S2" s="21"/>
      <c r="T2" s="25"/>
      <c r="U2" s="21"/>
      <c r="V2" s="25"/>
      <c r="W2" s="26"/>
      <c r="X2" s="27">
        <f>INDEX(Tableau!$C$8:$N$102,MATCH(INT(H2/1000),Tableau!$A$8:$A$102,0),MATCH(K2,Tableau!$C$6:$N$6,1))*K2</f>
        <v>15960</v>
      </c>
      <c r="Y2" s="25"/>
      <c r="Z2" s="28"/>
      <c r="AA2" s="29"/>
      <c r="AB2" s="21"/>
    </row>
    <row r="3" spans="1:28">
      <c r="A3" s="14">
        <v>2</v>
      </c>
      <c r="B3" s="16"/>
      <c r="C3" s="16"/>
      <c r="D3" s="17"/>
      <c r="E3" s="53"/>
      <c r="F3" s="18"/>
      <c r="G3" s="19"/>
      <c r="H3" s="51">
        <v>42000</v>
      </c>
      <c r="I3" s="19"/>
      <c r="J3" s="19"/>
      <c r="K3" s="20">
        <v>176</v>
      </c>
      <c r="L3" s="21"/>
      <c r="M3" s="20"/>
      <c r="N3" s="21"/>
      <c r="O3" s="22"/>
      <c r="P3" s="23"/>
      <c r="Q3" s="24"/>
      <c r="R3" s="25"/>
      <c r="S3" s="15"/>
      <c r="T3" s="25"/>
      <c r="U3" s="15"/>
      <c r="V3" s="25"/>
      <c r="W3" s="26"/>
      <c r="X3" s="30">
        <f>INDEX(Tableau!$C$8:$N$102,MATCH(INT(H3/1000),Tableau!$A$8:$A$102,0),MATCH(K3,Tableau!$C$6:$N$6,1))*K3</f>
        <v>8976</v>
      </c>
      <c r="Y3" s="25"/>
      <c r="Z3" s="28"/>
      <c r="AA3" s="29"/>
      <c r="AB3" s="21"/>
    </row>
    <row r="4" spans="1:28">
      <c r="A4" s="14">
        <v>3</v>
      </c>
      <c r="B4" s="16"/>
      <c r="C4" s="16"/>
      <c r="D4" s="17"/>
      <c r="E4" s="53"/>
      <c r="F4" s="18"/>
      <c r="G4" s="19"/>
      <c r="H4" s="51">
        <v>16160</v>
      </c>
      <c r="I4" s="19"/>
      <c r="J4" s="19"/>
      <c r="K4" s="20">
        <v>159</v>
      </c>
      <c r="L4" s="21"/>
      <c r="M4" s="20"/>
      <c r="N4" s="21"/>
      <c r="O4" s="22"/>
      <c r="P4" s="23"/>
      <c r="Q4" s="24"/>
      <c r="R4" s="25"/>
      <c r="S4" s="15"/>
      <c r="T4" s="25"/>
      <c r="U4" s="15"/>
      <c r="V4" s="25"/>
      <c r="W4" s="26"/>
      <c r="X4" s="30">
        <f>INDEX(Tableau!$C$8:$N$102,MATCH(INT(H4/1000),Tableau!$A$8:$A$102,0),MATCH(K4,Tableau!$C$6:$N$6,1))*K4</f>
        <v>3975</v>
      </c>
      <c r="Y4" s="25"/>
      <c r="Z4" s="28"/>
      <c r="AA4" s="29"/>
      <c r="AB4" s="21"/>
    </row>
    <row r="5" spans="1:28">
      <c r="A5" s="14">
        <v>4</v>
      </c>
      <c r="B5" s="16"/>
      <c r="C5" s="16"/>
      <c r="D5" s="17"/>
      <c r="E5" s="53"/>
      <c r="F5" s="18"/>
      <c r="G5" s="19"/>
      <c r="H5" s="51">
        <v>42000</v>
      </c>
      <c r="I5" s="19"/>
      <c r="J5" s="19"/>
      <c r="K5" s="20">
        <v>205</v>
      </c>
      <c r="L5" s="21"/>
      <c r="M5" s="20"/>
      <c r="N5" s="21"/>
      <c r="O5" s="22"/>
      <c r="P5" s="23"/>
      <c r="Q5" s="24"/>
      <c r="R5" s="25"/>
      <c r="S5" s="15"/>
      <c r="T5" s="25"/>
      <c r="U5" s="15"/>
      <c r="V5" s="25"/>
      <c r="W5" s="26"/>
      <c r="X5" s="30">
        <f>INDEX(Tableau!$C$8:$N$102,MATCH(INT(H5/1000),Tableau!$A$8:$A$102,0),MATCH(K5,Tableau!$C$6:$N$6,1))*K5</f>
        <v>10455</v>
      </c>
      <c r="Y5" s="25"/>
      <c r="Z5" s="28"/>
      <c r="AA5" s="29"/>
      <c r="AB5" s="21"/>
    </row>
    <row r="6" spans="1:28">
      <c r="A6" s="14">
        <v>5</v>
      </c>
      <c r="B6" s="16"/>
      <c r="C6" s="16"/>
      <c r="D6" s="17"/>
      <c r="E6" s="53"/>
      <c r="F6" s="18"/>
      <c r="G6" s="19"/>
      <c r="H6" s="51">
        <v>22640</v>
      </c>
      <c r="I6" s="19"/>
      <c r="J6" s="19"/>
      <c r="K6" s="20">
        <v>53</v>
      </c>
      <c r="L6" s="21"/>
      <c r="M6" s="20"/>
      <c r="N6" s="21"/>
      <c r="O6" s="22"/>
      <c r="P6" s="23"/>
      <c r="Q6" s="24"/>
      <c r="R6" s="25"/>
      <c r="S6" s="15"/>
      <c r="T6" s="25"/>
      <c r="U6" s="15"/>
      <c r="V6" s="25"/>
      <c r="W6" s="26"/>
      <c r="X6" s="30">
        <f>INDEX(Tableau!$C$8:$N$102,MATCH(INT(H6/1000),Tableau!$A$8:$A$102,0),MATCH(K6,Tableau!$C$6:$N$6,1))*K6</f>
        <v>1431</v>
      </c>
      <c r="Y6" s="25"/>
      <c r="Z6" s="28"/>
      <c r="AA6" s="29"/>
      <c r="AB6" s="21"/>
    </row>
    <row r="7" spans="1:28">
      <c r="A7" s="14">
        <v>6</v>
      </c>
      <c r="B7" s="16"/>
      <c r="C7" s="16"/>
      <c r="D7" s="17"/>
      <c r="E7" s="53"/>
      <c r="F7" s="18"/>
      <c r="G7" s="19"/>
      <c r="H7" s="51">
        <v>22100</v>
      </c>
      <c r="I7" s="19"/>
      <c r="J7" s="19"/>
      <c r="K7" s="20">
        <v>300</v>
      </c>
      <c r="L7" s="21"/>
      <c r="M7" s="20"/>
      <c r="N7" s="21"/>
      <c r="O7" s="22"/>
      <c r="P7" s="23"/>
      <c r="Q7" s="24"/>
      <c r="R7" s="25"/>
      <c r="S7" s="15"/>
      <c r="T7" s="25"/>
      <c r="U7" s="15"/>
      <c r="V7" s="25"/>
      <c r="W7" s="26"/>
      <c r="X7" s="30">
        <f>INDEX(Tableau!$C$8:$N$102,MATCH(INT(H7/1000),Tableau!$A$8:$A$102,0),MATCH(K7,Tableau!$C$6:$N$6,1))*K7</f>
        <v>9600</v>
      </c>
      <c r="Y7" s="25"/>
      <c r="Z7" s="28"/>
      <c r="AA7" s="29"/>
      <c r="AB7" s="21"/>
    </row>
    <row r="8" spans="1:28">
      <c r="A8" s="14">
        <v>7</v>
      </c>
      <c r="B8" s="16"/>
      <c r="C8" s="16"/>
      <c r="D8" s="17"/>
      <c r="E8" s="53"/>
      <c r="F8" s="18"/>
      <c r="G8" s="19"/>
      <c r="H8" s="51">
        <v>25220</v>
      </c>
      <c r="I8" s="19"/>
      <c r="J8" s="19"/>
      <c r="K8" s="20">
        <v>135</v>
      </c>
      <c r="L8" s="21"/>
      <c r="M8" s="20"/>
      <c r="N8" s="21"/>
      <c r="O8" s="22"/>
      <c r="P8" s="23"/>
      <c r="Q8" s="24"/>
      <c r="R8" s="25"/>
      <c r="S8" s="15"/>
      <c r="T8" s="25"/>
      <c r="U8" s="15"/>
      <c r="V8" s="25"/>
      <c r="W8" s="26"/>
      <c r="X8" s="30">
        <f>INDEX(Tableau!$C$8:$N$102,MATCH(INT(H8/1000),Tableau!$A$8:$A$102,0),MATCH(K8,Tableau!$C$6:$N$6,1))*K8</f>
        <v>4590</v>
      </c>
      <c r="Y8" s="25"/>
      <c r="Z8" s="28"/>
      <c r="AA8" s="29"/>
      <c r="AB8" s="21"/>
    </row>
    <row r="9" spans="1:28">
      <c r="A9" s="14">
        <v>8</v>
      </c>
      <c r="B9" s="16"/>
      <c r="C9" s="16"/>
      <c r="D9" s="17"/>
      <c r="E9" s="53"/>
      <c r="F9" s="18"/>
      <c r="G9" s="19"/>
      <c r="H9" s="51">
        <v>49400</v>
      </c>
      <c r="I9" s="19"/>
      <c r="J9" s="19"/>
      <c r="K9" s="20">
        <v>515</v>
      </c>
      <c r="L9" s="21"/>
      <c r="M9" s="20"/>
      <c r="N9" s="21"/>
      <c r="O9" s="22"/>
      <c r="P9" s="23"/>
      <c r="Q9" s="24"/>
      <c r="R9" s="25"/>
      <c r="S9" s="15"/>
      <c r="T9" s="25"/>
      <c r="U9" s="15"/>
      <c r="V9" s="25"/>
      <c r="W9" s="26"/>
      <c r="X9" s="30">
        <f>INDEX(Tableau!$C$8:$N$102,MATCH(INT(H9/1000),Tableau!$A$8:$A$102,0),MATCH(K9,Tableau!$C$6:$N$6,1))*K9</f>
        <v>30900</v>
      </c>
      <c r="Y9" s="25"/>
      <c r="Z9" s="28"/>
      <c r="AA9" s="29"/>
      <c r="AB9" s="21"/>
    </row>
    <row r="10" spans="1:28">
      <c r="A10" s="14">
        <v>9</v>
      </c>
      <c r="B10" s="16"/>
      <c r="C10" s="16"/>
      <c r="D10" s="17"/>
      <c r="E10" s="53"/>
      <c r="F10" s="18"/>
      <c r="G10" s="19"/>
      <c r="H10" s="51">
        <v>56450</v>
      </c>
      <c r="I10" s="19"/>
      <c r="J10" s="19"/>
      <c r="K10" s="20">
        <v>38</v>
      </c>
      <c r="L10" s="21"/>
      <c r="M10" s="20"/>
      <c r="N10" s="21"/>
      <c r="O10" s="22"/>
      <c r="P10" s="23"/>
      <c r="Q10" s="24"/>
      <c r="R10" s="25"/>
      <c r="S10" s="21"/>
      <c r="T10" s="25"/>
      <c r="U10" s="21"/>
      <c r="V10" s="25"/>
      <c r="W10" s="26"/>
      <c r="X10" s="30">
        <f>INDEX(Tableau!$C$8:$N$102,MATCH(INT(H10/1000),Tableau!$A$8:$A$102,0),MATCH(K10,Tableau!$C$6:$N$6,1))*K10</f>
        <v>2242</v>
      </c>
      <c r="Y10" s="25"/>
      <c r="Z10" s="28"/>
      <c r="AA10" s="29"/>
      <c r="AB10" s="21"/>
    </row>
    <row r="11" spans="1:28">
      <c r="A11" s="14">
        <v>10</v>
      </c>
      <c r="B11" s="16"/>
      <c r="C11" s="16"/>
      <c r="D11" s="17"/>
      <c r="E11" s="53"/>
      <c r="F11" s="18"/>
      <c r="G11" s="19"/>
      <c r="H11" s="51">
        <v>82000</v>
      </c>
      <c r="I11" s="19"/>
      <c r="J11" s="19"/>
      <c r="K11" s="20">
        <v>300</v>
      </c>
      <c r="L11" s="21"/>
      <c r="M11" s="20"/>
      <c r="N11" s="21"/>
      <c r="O11" s="22"/>
      <c r="P11" s="23"/>
      <c r="Q11" s="24"/>
      <c r="R11" s="25"/>
      <c r="S11" s="21"/>
      <c r="T11" s="25"/>
      <c r="U11" s="21"/>
      <c r="V11" s="25"/>
      <c r="W11" s="26"/>
      <c r="X11" s="30">
        <f>INDEX(Tableau!$C$8:$N$102,MATCH(INT(H11/1000),Tableau!$A$8:$A$102,0),MATCH(K11,Tableau!$C$6:$N$6,1))*K11</f>
        <v>27600</v>
      </c>
      <c r="Y11" s="25"/>
      <c r="Z11" s="28"/>
      <c r="AA11" s="29"/>
      <c r="AB11" s="21"/>
    </row>
    <row r="12" spans="1:28">
      <c r="A12" s="14">
        <v>11</v>
      </c>
      <c r="B12" s="16"/>
      <c r="C12" s="16"/>
      <c r="D12" s="17"/>
      <c r="E12" s="53"/>
      <c r="F12" s="18"/>
      <c r="G12" s="19"/>
      <c r="H12" s="51">
        <v>3100</v>
      </c>
      <c r="I12" s="19"/>
      <c r="J12" s="19"/>
      <c r="K12" s="20">
        <v>147</v>
      </c>
      <c r="L12" s="21"/>
      <c r="M12" s="20"/>
      <c r="N12" s="21"/>
      <c r="O12" s="22"/>
      <c r="P12" s="23"/>
      <c r="Q12" s="24"/>
      <c r="R12" s="25"/>
      <c r="S12" s="21"/>
      <c r="T12" s="25"/>
      <c r="U12" s="21"/>
      <c r="V12" s="25"/>
      <c r="W12" s="26"/>
      <c r="X12" s="30">
        <f>INDEX(Tableau!$C$8:$N$102,MATCH(INT(H12/1000),Tableau!$A$8:$A$102,0),MATCH(K12,Tableau!$C$6:$N$6,1))*K12</f>
        <v>1764</v>
      </c>
      <c r="Y12" s="25"/>
      <c r="Z12" s="28"/>
      <c r="AA12" s="29"/>
      <c r="AB12" s="21"/>
    </row>
    <row r="13" spans="1:28">
      <c r="A13" s="14">
        <v>12</v>
      </c>
      <c r="B13" s="16"/>
      <c r="C13" s="16"/>
      <c r="D13" s="17"/>
      <c r="E13" s="53"/>
      <c r="F13" s="18"/>
      <c r="G13" s="19"/>
      <c r="H13" s="51">
        <v>73000</v>
      </c>
      <c r="I13" s="19"/>
      <c r="J13" s="19"/>
      <c r="K13" s="20">
        <v>672</v>
      </c>
      <c r="L13" s="21"/>
      <c r="M13" s="20"/>
      <c r="N13" s="21"/>
      <c r="O13" s="22"/>
      <c r="P13" s="23"/>
      <c r="Q13" s="24"/>
      <c r="R13" s="25"/>
      <c r="S13" s="21"/>
      <c r="T13" s="25"/>
      <c r="U13" s="21"/>
      <c r="V13" s="25"/>
      <c r="W13" s="26"/>
      <c r="X13" s="30">
        <f>INDEX(Tableau!$C$8:$N$102,MATCH(INT(H13/1000),Tableau!$A$8:$A$102,0),MATCH(K13,Tableau!$C$6:$N$6,1))*K13</f>
        <v>56448</v>
      </c>
      <c r="Y13" s="25"/>
      <c r="Z13" s="28"/>
      <c r="AA13" s="29"/>
      <c r="AB13" s="21"/>
    </row>
    <row r="14" spans="1:28">
      <c r="A14" s="14">
        <v>13</v>
      </c>
      <c r="B14" s="16"/>
      <c r="C14" s="16"/>
      <c r="D14" s="17"/>
      <c r="E14" s="53"/>
      <c r="F14" s="18"/>
      <c r="G14" s="19"/>
      <c r="H14" s="51">
        <v>3100</v>
      </c>
      <c r="I14" s="19"/>
      <c r="J14" s="19"/>
      <c r="K14" s="20">
        <v>141</v>
      </c>
      <c r="L14" s="21"/>
      <c r="M14" s="20"/>
      <c r="N14" s="21"/>
      <c r="O14" s="22"/>
      <c r="P14" s="23"/>
      <c r="Q14" s="24"/>
      <c r="R14" s="25"/>
      <c r="S14" s="21"/>
      <c r="T14" s="25"/>
      <c r="U14" s="21"/>
      <c r="V14" s="25"/>
      <c r="W14" s="26"/>
      <c r="X14" s="30">
        <f>INDEX(Tableau!$C$8:$N$102,MATCH(INT(H14/1000),Tableau!$A$8:$A$102,0),MATCH(K14,Tableau!$C$6:$N$6,1))*K14</f>
        <v>1692</v>
      </c>
      <c r="Y14" s="25"/>
      <c r="Z14" s="28"/>
      <c r="AA14" s="29"/>
      <c r="AB14" s="21"/>
    </row>
    <row r="15" spans="1:28">
      <c r="A15" s="14">
        <v>14</v>
      </c>
      <c r="B15" s="16"/>
      <c r="C15" s="16"/>
      <c r="D15" s="17"/>
      <c r="E15" s="53"/>
      <c r="F15" s="18"/>
      <c r="G15" s="19"/>
      <c r="H15" s="51">
        <v>29200</v>
      </c>
      <c r="I15" s="19"/>
      <c r="J15" s="19"/>
      <c r="K15" s="20">
        <v>240</v>
      </c>
      <c r="L15" s="21"/>
      <c r="M15" s="20"/>
      <c r="N15" s="21"/>
      <c r="O15" s="22"/>
      <c r="P15" s="23"/>
      <c r="Q15" s="24"/>
      <c r="R15" s="25"/>
      <c r="S15" s="15"/>
      <c r="T15" s="25"/>
      <c r="U15" s="15"/>
      <c r="V15" s="25"/>
      <c r="W15" s="26"/>
      <c r="X15" s="30">
        <f>INDEX(Tableau!$C$8:$N$102,MATCH(INT(H15/1000),Tableau!$A$8:$A$102,0),MATCH(K15,Tableau!$C$6:$N$6,1))*K15</f>
        <v>9120</v>
      </c>
      <c r="Y15" s="25"/>
      <c r="Z15" s="28"/>
      <c r="AA15" s="29"/>
      <c r="AB15" s="21"/>
    </row>
    <row r="16" spans="1:28">
      <c r="A16" s="14">
        <v>15</v>
      </c>
      <c r="B16" s="16"/>
      <c r="C16" s="16"/>
      <c r="D16" s="17"/>
      <c r="E16" s="53"/>
      <c r="F16" s="18"/>
      <c r="G16" s="19"/>
      <c r="H16" s="51">
        <v>1000</v>
      </c>
      <c r="I16" s="19"/>
      <c r="J16" s="19"/>
      <c r="K16" s="20">
        <v>202</v>
      </c>
      <c r="L16" s="21"/>
      <c r="M16" s="20"/>
      <c r="N16" s="21"/>
      <c r="O16" s="22"/>
      <c r="P16" s="23"/>
      <c r="Q16" s="24"/>
      <c r="R16" s="25"/>
      <c r="S16" s="15"/>
      <c r="T16" s="25"/>
      <c r="U16" s="15"/>
      <c r="V16" s="25"/>
      <c r="W16" s="26"/>
      <c r="X16" s="30">
        <f>INDEX(Tableau!$C$8:$N$102,MATCH(INT(H16/1000),Tableau!$A$8:$A$102,0),MATCH(K16,Tableau!$C$6:$N$6,1))*K16</f>
        <v>2020</v>
      </c>
      <c r="Y16" s="25"/>
      <c r="Z16" s="28"/>
      <c r="AA16" s="29"/>
      <c r="AB16" s="21"/>
    </row>
    <row r="17" spans="1:28">
      <c r="A17" s="14">
        <v>16</v>
      </c>
      <c r="B17" s="16"/>
      <c r="C17" s="16"/>
      <c r="D17" s="17"/>
      <c r="E17" s="53"/>
      <c r="F17" s="18"/>
      <c r="G17" s="19"/>
      <c r="H17" s="51">
        <v>31000</v>
      </c>
      <c r="I17" s="19"/>
      <c r="J17" s="19"/>
      <c r="K17" s="20">
        <v>153</v>
      </c>
      <c r="L17" s="21"/>
      <c r="M17" s="20"/>
      <c r="N17" s="21"/>
      <c r="O17" s="22"/>
      <c r="P17" s="23"/>
      <c r="Q17" s="24"/>
      <c r="R17" s="25"/>
      <c r="S17" s="15"/>
      <c r="T17" s="25"/>
      <c r="U17" s="15"/>
      <c r="V17" s="25"/>
      <c r="W17" s="26"/>
      <c r="X17" s="30">
        <f>INDEX(Tableau!$C$8:$N$102,MATCH(INT(H17/1000),Tableau!$A$8:$A$102,0),MATCH(K17,Tableau!$C$6:$N$6,1))*K17</f>
        <v>6120</v>
      </c>
      <c r="Y17" s="25"/>
      <c r="Z17" s="28"/>
      <c r="AA17" s="29"/>
      <c r="AB17" s="21"/>
    </row>
    <row r="18" spans="1:28">
      <c r="A18" s="14">
        <v>17</v>
      </c>
      <c r="B18" s="16"/>
      <c r="C18" s="16"/>
      <c r="D18" s="17"/>
      <c r="E18" s="53"/>
      <c r="F18" s="18"/>
      <c r="G18" s="19"/>
      <c r="H18" s="51">
        <v>64140</v>
      </c>
      <c r="I18" s="19"/>
      <c r="J18" s="19"/>
      <c r="K18" s="20">
        <v>238</v>
      </c>
      <c r="L18" s="21"/>
      <c r="M18" s="20"/>
      <c r="N18" s="21"/>
      <c r="O18" s="22"/>
      <c r="P18" s="23"/>
      <c r="Q18" s="24"/>
      <c r="R18" s="25"/>
      <c r="S18" s="15"/>
      <c r="T18" s="25"/>
      <c r="U18" s="15"/>
      <c r="V18" s="25"/>
      <c r="W18" s="26"/>
      <c r="X18" s="30">
        <f>INDEX(Tableau!$C$8:$N$102,MATCH(INT(H18/1000),Tableau!$A$8:$A$102,0),MATCH(K18,Tableau!$C$6:$N$6,1))*K18</f>
        <v>17374</v>
      </c>
      <c r="Y18" s="25"/>
      <c r="Z18" s="28"/>
      <c r="AA18" s="29"/>
      <c r="AB18" s="21"/>
    </row>
    <row r="19" spans="1:28">
      <c r="A19" s="14">
        <v>18</v>
      </c>
      <c r="B19" s="16"/>
      <c r="C19" s="16"/>
      <c r="D19" s="17"/>
      <c r="E19" s="53"/>
      <c r="F19" s="18"/>
      <c r="G19" s="19"/>
      <c r="H19" s="51">
        <v>63000</v>
      </c>
      <c r="I19" s="19"/>
      <c r="J19" s="19"/>
      <c r="K19" s="20">
        <v>156</v>
      </c>
      <c r="L19" s="21"/>
      <c r="M19" s="20"/>
      <c r="N19" s="21"/>
      <c r="O19" s="22"/>
      <c r="P19" s="23"/>
      <c r="Q19" s="24"/>
      <c r="R19" s="25"/>
      <c r="S19" s="21"/>
      <c r="T19" s="25"/>
      <c r="U19" s="21"/>
      <c r="V19" s="25"/>
      <c r="W19" s="26"/>
      <c r="X19" s="30">
        <f>INDEX(Tableau!$C$8:$N$102,MATCH(INT(H19/1000),Tableau!$A$8:$A$102,0),MATCH(K19,Tableau!$C$6:$N$6,1))*K19</f>
        <v>11232</v>
      </c>
      <c r="Y19" s="25"/>
      <c r="Z19" s="28"/>
      <c r="AA19" s="31"/>
      <c r="AB19" s="21"/>
    </row>
    <row r="20" spans="1:28">
      <c r="A20" s="14">
        <v>19</v>
      </c>
      <c r="B20" s="16"/>
      <c r="C20" s="16"/>
      <c r="D20" s="17"/>
      <c r="E20" s="53"/>
      <c r="F20" s="18"/>
      <c r="G20" s="19"/>
      <c r="H20" s="51">
        <v>95670</v>
      </c>
      <c r="I20" s="19"/>
      <c r="J20" s="19"/>
      <c r="K20" s="20">
        <v>230</v>
      </c>
      <c r="L20" s="21"/>
      <c r="M20" s="20"/>
      <c r="N20" s="21"/>
      <c r="O20" s="22"/>
      <c r="P20" s="23"/>
      <c r="Q20" s="24"/>
      <c r="R20" s="25"/>
      <c r="S20" s="15"/>
      <c r="T20" s="25"/>
      <c r="U20" s="15"/>
      <c r="V20" s="25"/>
      <c r="W20" s="26"/>
      <c r="X20" s="30">
        <f>INDEX(Tableau!$C$8:$N$102,MATCH(INT(H20/1000),Tableau!$A$8:$A$102,0),MATCH(K20,Tableau!$C$6:$N$6,1))*K20</f>
        <v>23920</v>
      </c>
      <c r="Y20" s="25"/>
      <c r="Z20" s="28"/>
      <c r="AA20" s="29"/>
      <c r="AB20" s="21"/>
    </row>
    <row r="21" spans="1:28">
      <c r="A21" s="14">
        <v>20</v>
      </c>
      <c r="B21" s="16"/>
      <c r="C21" s="16"/>
      <c r="D21" s="17"/>
      <c r="E21" s="53"/>
      <c r="F21" s="18"/>
      <c r="G21" s="19"/>
      <c r="H21" s="51">
        <v>10600</v>
      </c>
      <c r="I21" s="19"/>
      <c r="J21" s="19"/>
      <c r="K21" s="20">
        <v>547</v>
      </c>
      <c r="L21" s="21"/>
      <c r="M21" s="20"/>
      <c r="N21" s="21"/>
      <c r="O21" s="22"/>
      <c r="P21" s="23"/>
      <c r="Q21" s="24"/>
      <c r="R21" s="25"/>
      <c r="S21" s="15"/>
      <c r="T21" s="25"/>
      <c r="U21" s="15"/>
      <c r="V21" s="25"/>
      <c r="W21" s="26"/>
      <c r="X21" s="30">
        <f>INDEX(Tableau!$C$8:$N$102,MATCH(INT(H21/1000),Tableau!$A$8:$A$102,0),MATCH(K21,Tableau!$C$6:$N$6,1))*K21</f>
        <v>11487</v>
      </c>
      <c r="Y21" s="25"/>
      <c r="Z21" s="28"/>
      <c r="AA21" s="29"/>
      <c r="AB21" s="21"/>
    </row>
    <row r="22" spans="1:28">
      <c r="A22" s="14">
        <v>21</v>
      </c>
      <c r="B22" s="16"/>
      <c r="C22" s="16"/>
      <c r="D22" s="17"/>
      <c r="E22" s="53"/>
      <c r="F22" s="18"/>
      <c r="G22" s="19"/>
      <c r="H22" s="51">
        <v>26110</v>
      </c>
      <c r="I22" s="19"/>
      <c r="J22" s="19"/>
      <c r="K22" s="20">
        <v>259</v>
      </c>
      <c r="L22" s="21"/>
      <c r="M22" s="20"/>
      <c r="N22" s="21"/>
      <c r="O22" s="22"/>
      <c r="P22" s="23"/>
      <c r="Q22" s="24"/>
      <c r="R22" s="25"/>
      <c r="S22" s="21"/>
      <c r="T22" s="25"/>
      <c r="U22" s="21"/>
      <c r="V22" s="25"/>
      <c r="W22" s="26"/>
      <c r="X22" s="30">
        <f>INDEX(Tableau!$C$8:$N$102,MATCH(INT(H22/1000),Tableau!$A$8:$A$102,0),MATCH(K22,Tableau!$C$6:$N$6,1))*K22</f>
        <v>9065</v>
      </c>
      <c r="Y22" s="25"/>
      <c r="Z22" s="28"/>
      <c r="AA22" s="31"/>
      <c r="AB22" s="21"/>
    </row>
    <row r="23" spans="1:28">
      <c r="A23" s="14">
        <v>22</v>
      </c>
      <c r="B23" s="16"/>
      <c r="C23" s="16"/>
      <c r="D23" s="17"/>
      <c r="E23" s="53"/>
      <c r="F23" s="18"/>
      <c r="G23" s="19"/>
      <c r="H23" s="51">
        <v>41000</v>
      </c>
      <c r="I23" s="19"/>
      <c r="J23" s="19"/>
      <c r="K23" s="20">
        <v>201</v>
      </c>
      <c r="L23" s="21"/>
      <c r="M23" s="20"/>
      <c r="N23" s="21"/>
      <c r="O23" s="22"/>
      <c r="P23" s="23"/>
      <c r="Q23" s="24"/>
      <c r="R23" s="25"/>
      <c r="S23" s="21"/>
      <c r="T23" s="25"/>
      <c r="U23" s="21"/>
      <c r="V23" s="25"/>
      <c r="W23" s="26"/>
      <c r="X23" s="30">
        <f>INDEX(Tableau!$C$8:$N$102,MATCH(INT(H23/1000),Tableau!$A$8:$A$102,0),MATCH(K23,Tableau!$C$6:$N$6,1))*K23</f>
        <v>10050</v>
      </c>
      <c r="Y23" s="25"/>
      <c r="Z23" s="28"/>
      <c r="AA23" s="31"/>
      <c r="AB23" s="21"/>
    </row>
    <row r="24" spans="1:28">
      <c r="A24" s="14">
        <v>23</v>
      </c>
      <c r="B24" s="16"/>
      <c r="C24" s="16"/>
      <c r="D24" s="17"/>
      <c r="E24" s="53"/>
      <c r="F24" s="18"/>
      <c r="G24" s="19"/>
      <c r="H24" s="51">
        <v>33700</v>
      </c>
      <c r="I24" s="19"/>
      <c r="J24" s="19"/>
      <c r="K24" s="20">
        <v>53</v>
      </c>
      <c r="L24" s="21"/>
      <c r="M24" s="20"/>
      <c r="N24" s="21"/>
      <c r="O24" s="22"/>
      <c r="P24" s="23"/>
      <c r="Q24" s="24"/>
      <c r="R24" s="25"/>
      <c r="S24" s="21"/>
      <c r="T24" s="25"/>
      <c r="U24" s="21"/>
      <c r="V24" s="25"/>
      <c r="W24" s="26"/>
      <c r="X24" s="30">
        <f>INDEX(Tableau!$C$8:$N$102,MATCH(INT(H24/1000),Tableau!$A$8:$A$102,0),MATCH(K24,Tableau!$C$6:$N$6,1))*K24</f>
        <v>2014</v>
      </c>
      <c r="Y24" s="25"/>
      <c r="Z24" s="28"/>
      <c r="AA24" s="29"/>
      <c r="AB24" s="21"/>
    </row>
    <row r="25" spans="1:28">
      <c r="A25" s="14">
        <v>25</v>
      </c>
      <c r="B25" s="16"/>
      <c r="C25" s="16"/>
      <c r="D25" s="17"/>
      <c r="E25" s="53"/>
      <c r="F25" s="18"/>
      <c r="G25" s="19"/>
      <c r="H25" s="51">
        <v>25400</v>
      </c>
      <c r="I25" s="19"/>
      <c r="J25" s="19"/>
      <c r="K25" s="20">
        <v>326</v>
      </c>
      <c r="L25" s="21"/>
      <c r="M25" s="20"/>
      <c r="N25" s="21"/>
      <c r="O25" s="22"/>
      <c r="P25" s="23"/>
      <c r="Q25" s="24"/>
      <c r="R25" s="25"/>
      <c r="S25" s="21"/>
      <c r="T25" s="25"/>
      <c r="U25" s="21"/>
      <c r="V25" s="25"/>
      <c r="W25" s="26"/>
      <c r="X25" s="30">
        <f>INDEX(Tableau!$C$8:$N$102,MATCH(INT(H25/1000),Tableau!$A$8:$A$102,0),MATCH(K25,Tableau!$C$6:$N$6,1))*K25</f>
        <v>11410</v>
      </c>
      <c r="Y25" s="25"/>
      <c r="Z25" s="28"/>
      <c r="AA25" s="29"/>
      <c r="AB25" s="21"/>
    </row>
    <row r="26" spans="1:28">
      <c r="A26" s="14">
        <v>26</v>
      </c>
      <c r="B26" s="16"/>
      <c r="C26" s="16"/>
      <c r="D26" s="17"/>
      <c r="E26" s="53"/>
      <c r="F26" s="18"/>
      <c r="G26" s="19"/>
      <c r="H26" s="51">
        <v>30100</v>
      </c>
      <c r="I26" s="19"/>
      <c r="J26" s="19"/>
      <c r="K26" s="20">
        <v>100</v>
      </c>
      <c r="L26" s="21"/>
      <c r="M26" s="20"/>
      <c r="N26" s="21"/>
      <c r="O26" s="22"/>
      <c r="P26" s="23"/>
      <c r="Q26" s="24"/>
      <c r="R26" s="25"/>
      <c r="S26" s="21"/>
      <c r="T26" s="25"/>
      <c r="U26" s="21"/>
      <c r="V26" s="25"/>
      <c r="W26" s="26"/>
      <c r="X26" s="30">
        <f>INDEX(Tableau!$C$8:$N$102,MATCH(INT(H26/1000),Tableau!$A$8:$A$102,0),MATCH(K26,Tableau!$C$6:$N$6,1))*K26</f>
        <v>3800</v>
      </c>
      <c r="Y26" s="25"/>
      <c r="Z26" s="28"/>
      <c r="AA26" s="29"/>
      <c r="AB26" s="21"/>
    </row>
    <row r="27" spans="1:28">
      <c r="A27" s="14">
        <v>27</v>
      </c>
      <c r="B27" s="16"/>
      <c r="C27" s="16"/>
      <c r="D27" s="17"/>
      <c r="E27" s="53"/>
      <c r="F27" s="18"/>
      <c r="G27" s="19"/>
      <c r="H27" s="51">
        <v>4100</v>
      </c>
      <c r="I27" s="19"/>
      <c r="J27" s="19"/>
      <c r="K27" s="20">
        <v>177</v>
      </c>
      <c r="L27" s="21"/>
      <c r="M27" s="20"/>
      <c r="N27" s="21"/>
      <c r="O27" s="22"/>
      <c r="P27" s="23"/>
      <c r="Q27" s="24"/>
      <c r="R27" s="25"/>
      <c r="S27" s="15"/>
      <c r="T27" s="25"/>
      <c r="U27" s="15"/>
      <c r="V27" s="25"/>
      <c r="W27" s="26"/>
      <c r="X27" s="30">
        <f>INDEX(Tableau!$C$8:$N$102,MATCH(INT(H27/1000),Tableau!$A$8:$A$102,0),MATCH(K27,Tableau!$C$6:$N$6,1))*K27</f>
        <v>2301</v>
      </c>
      <c r="Y27" s="25"/>
      <c r="Z27" s="28"/>
      <c r="AA27" s="29"/>
      <c r="AB27" s="21"/>
    </row>
    <row r="28" spans="1:28">
      <c r="A28" s="14">
        <v>28</v>
      </c>
      <c r="B28" s="16"/>
      <c r="C28" s="16"/>
      <c r="D28" s="17"/>
      <c r="E28" s="53"/>
      <c r="F28" s="18"/>
      <c r="G28" s="19"/>
      <c r="H28" s="51">
        <v>80000</v>
      </c>
      <c r="I28" s="19"/>
      <c r="J28" s="19"/>
      <c r="K28" s="20">
        <v>100</v>
      </c>
      <c r="L28" s="21"/>
      <c r="M28" s="20"/>
      <c r="N28" s="21"/>
      <c r="O28" s="22"/>
      <c r="P28" s="23"/>
      <c r="Q28" s="24"/>
      <c r="R28" s="25"/>
      <c r="S28" s="15"/>
      <c r="T28" s="25"/>
      <c r="U28" s="15"/>
      <c r="V28" s="25"/>
      <c r="W28" s="26"/>
      <c r="X28" s="30">
        <f>INDEX(Tableau!$C$8:$N$102,MATCH(INT(H28/1000),Tableau!$A$8:$A$102,0),MATCH(K28,Tableau!$C$6:$N$6,1))*K28</f>
        <v>8800</v>
      </c>
      <c r="Y28" s="25"/>
      <c r="Z28" s="28"/>
      <c r="AA28" s="29"/>
      <c r="AB28" s="21"/>
    </row>
    <row r="29" spans="1:28">
      <c r="A29" s="14">
        <v>29</v>
      </c>
      <c r="B29" s="16"/>
      <c r="C29" s="16"/>
      <c r="D29" s="17"/>
      <c r="E29" s="53"/>
      <c r="F29" s="18"/>
      <c r="G29" s="19"/>
      <c r="H29" s="51">
        <v>83600</v>
      </c>
      <c r="I29" s="19"/>
      <c r="J29" s="19"/>
      <c r="K29" s="20">
        <v>618</v>
      </c>
      <c r="L29" s="21"/>
      <c r="M29" s="20"/>
      <c r="N29" s="21"/>
      <c r="O29" s="22"/>
      <c r="P29" s="23"/>
      <c r="Q29" s="24"/>
      <c r="R29" s="25"/>
      <c r="S29" s="21"/>
      <c r="T29" s="25"/>
      <c r="U29" s="21"/>
      <c r="V29" s="25"/>
      <c r="W29" s="26"/>
      <c r="X29" s="30">
        <f>INDEX(Tableau!$C$8:$N$102,MATCH(INT(H29/1000),Tableau!$A$8:$A$102,0),MATCH(K29,Tableau!$C$6:$N$6,1))*K29</f>
        <v>58092</v>
      </c>
      <c r="Y29" s="25"/>
      <c r="Z29" s="28"/>
      <c r="AA29" s="29"/>
      <c r="AB29" s="21"/>
    </row>
    <row r="30" spans="1:28">
      <c r="A30" s="14">
        <v>30</v>
      </c>
      <c r="B30" s="16"/>
      <c r="C30" s="16"/>
      <c r="D30" s="17"/>
      <c r="E30" s="53"/>
      <c r="F30" s="18"/>
      <c r="G30" s="19"/>
      <c r="H30" s="51">
        <v>34000</v>
      </c>
      <c r="I30" s="19"/>
      <c r="J30" s="19"/>
      <c r="K30" s="20">
        <v>62</v>
      </c>
      <c r="L30" s="21"/>
      <c r="M30" s="20"/>
      <c r="N30" s="21"/>
      <c r="O30" s="22"/>
      <c r="P30" s="23"/>
      <c r="Q30" s="24"/>
      <c r="R30" s="25"/>
      <c r="S30" s="15"/>
      <c r="T30" s="25"/>
      <c r="U30" s="15"/>
      <c r="V30" s="25"/>
      <c r="W30" s="26"/>
      <c r="X30" s="30">
        <f>INDEX(Tableau!$C$8:$N$102,MATCH(INT(H30/1000),Tableau!$A$8:$A$102,0),MATCH(K30,Tableau!$C$6:$N$6,1))*K30</f>
        <v>2480</v>
      </c>
      <c r="Y30" s="25"/>
      <c r="Z30" s="28"/>
      <c r="AA30" s="29"/>
      <c r="AB30" s="21"/>
    </row>
    <row r="31" spans="1:28">
      <c r="A31" s="14">
        <v>31</v>
      </c>
      <c r="B31" s="16"/>
      <c r="C31" s="16"/>
      <c r="D31" s="17"/>
      <c r="E31" s="53"/>
      <c r="F31" s="18"/>
      <c r="G31" s="19"/>
      <c r="H31" s="51">
        <v>91150</v>
      </c>
      <c r="I31" s="19"/>
      <c r="J31" s="19"/>
      <c r="K31" s="20">
        <v>70</v>
      </c>
      <c r="L31" s="21"/>
      <c r="M31" s="20"/>
      <c r="N31" s="21"/>
      <c r="O31" s="22"/>
      <c r="P31" s="23"/>
      <c r="Q31" s="24"/>
      <c r="R31" s="25"/>
      <c r="S31" s="21"/>
      <c r="T31" s="25"/>
      <c r="U31" s="21"/>
      <c r="V31" s="25"/>
      <c r="W31" s="26"/>
      <c r="X31" s="30">
        <f>INDEX(Tableau!$C$8:$N$102,MATCH(INT(H31/1000),Tableau!$A$8:$A$102,0),MATCH(K31,Tableau!$C$6:$N$6,1))*K31</f>
        <v>6860</v>
      </c>
      <c r="Y31" s="25"/>
      <c r="Z31" s="28"/>
      <c r="AA31" s="29"/>
      <c r="AB31" s="21"/>
    </row>
    <row r="32" spans="1:28">
      <c r="A32" s="14">
        <v>32</v>
      </c>
      <c r="B32" s="16"/>
      <c r="C32" s="16"/>
      <c r="D32" s="17"/>
      <c r="E32" s="53"/>
      <c r="F32" s="18"/>
      <c r="G32" s="19"/>
      <c r="H32" s="51">
        <v>78125</v>
      </c>
      <c r="I32" s="19"/>
      <c r="J32" s="19"/>
      <c r="K32" s="20">
        <v>180</v>
      </c>
      <c r="L32" s="21"/>
      <c r="M32" s="20"/>
      <c r="N32" s="21"/>
      <c r="O32" s="22"/>
      <c r="P32" s="23"/>
      <c r="Q32" s="24"/>
      <c r="R32" s="25"/>
      <c r="S32" s="21"/>
      <c r="T32" s="25"/>
      <c r="U32" s="21"/>
      <c r="V32" s="25"/>
      <c r="W32" s="26"/>
      <c r="X32" s="30">
        <f>INDEX(Tableau!$C$8:$N$102,MATCH(INT(H32/1000),Tableau!$A$8:$A$102,0),MATCH(K32,Tableau!$C$6:$N$6,1))*K32</f>
        <v>15660</v>
      </c>
      <c r="Y32" s="25"/>
      <c r="Z32" s="28"/>
      <c r="AA32" s="29"/>
      <c r="AB32" s="21"/>
    </row>
    <row r="33" spans="1:28">
      <c r="A33" s="14">
        <v>33</v>
      </c>
      <c r="B33" s="16"/>
      <c r="C33" s="16"/>
      <c r="D33" s="17"/>
      <c r="E33" s="53"/>
      <c r="F33" s="18"/>
      <c r="G33" s="19"/>
      <c r="H33" s="51">
        <v>76000</v>
      </c>
      <c r="I33" s="19"/>
      <c r="J33" s="19"/>
      <c r="K33" s="20">
        <v>176</v>
      </c>
      <c r="L33" s="21"/>
      <c r="M33" s="20"/>
      <c r="N33" s="21"/>
      <c r="O33" s="22"/>
      <c r="P33" s="23"/>
      <c r="Q33" s="24"/>
      <c r="R33" s="25"/>
      <c r="S33" s="21"/>
      <c r="T33" s="25"/>
      <c r="U33" s="21"/>
      <c r="V33" s="25"/>
      <c r="W33" s="26"/>
      <c r="X33" s="30">
        <f>INDEX(Tableau!$C$8:$N$102,MATCH(INT(H33/1000),Tableau!$A$8:$A$102,0),MATCH(K33,Tableau!$C$6:$N$6,1))*K33</f>
        <v>14960</v>
      </c>
      <c r="Y33" s="25"/>
      <c r="Z33" s="28"/>
      <c r="AA33" s="29"/>
      <c r="AB33" s="21"/>
    </row>
    <row r="34" spans="1:28">
      <c r="A34" s="14">
        <v>34</v>
      </c>
      <c r="B34" s="16"/>
      <c r="C34" s="16"/>
      <c r="D34" s="17"/>
      <c r="E34" s="53"/>
      <c r="F34" s="18"/>
      <c r="G34" s="19"/>
      <c r="H34" s="51">
        <v>78200</v>
      </c>
      <c r="I34" s="19"/>
      <c r="J34" s="19"/>
      <c r="K34" s="20">
        <v>352</v>
      </c>
      <c r="L34" s="21"/>
      <c r="M34" s="20"/>
      <c r="N34" s="21"/>
      <c r="O34" s="22"/>
      <c r="P34" s="23"/>
      <c r="Q34" s="24"/>
      <c r="R34" s="25"/>
      <c r="S34" s="21"/>
      <c r="T34" s="25"/>
      <c r="U34" s="21"/>
      <c r="V34" s="25"/>
      <c r="W34" s="26"/>
      <c r="X34" s="30">
        <f>INDEX(Tableau!$C$8:$N$102,MATCH(INT(H34/1000),Tableau!$A$8:$A$102,0),MATCH(K34,Tableau!$C$6:$N$6,1))*K34</f>
        <v>30976</v>
      </c>
      <c r="Y34" s="25"/>
      <c r="Z34" s="28"/>
      <c r="AA34" s="29"/>
      <c r="AB34" s="21"/>
    </row>
    <row r="35" spans="1:28">
      <c r="A35" s="14">
        <v>35</v>
      </c>
      <c r="B35" s="16"/>
      <c r="C35" s="16"/>
      <c r="D35" s="17"/>
      <c r="E35" s="53"/>
      <c r="F35" s="18"/>
      <c r="G35" s="19"/>
      <c r="H35" s="51">
        <v>23300</v>
      </c>
      <c r="I35" s="19"/>
      <c r="J35" s="19"/>
      <c r="K35" s="20">
        <v>480</v>
      </c>
      <c r="L35" s="21"/>
      <c r="M35" s="20"/>
      <c r="N35" s="21"/>
      <c r="O35" s="22"/>
      <c r="P35" s="23"/>
      <c r="Q35" s="24"/>
      <c r="R35" s="25"/>
      <c r="S35" s="15"/>
      <c r="T35" s="25"/>
      <c r="U35" s="15"/>
      <c r="V35" s="25"/>
      <c r="W35" s="26"/>
      <c r="X35" s="30">
        <f>INDEX(Tableau!$C$8:$N$102,MATCH(INT(H35/1000),Tableau!$A$8:$A$102,0),MATCH(K35,Tableau!$C$6:$N$6,1))*K35</f>
        <v>15840</v>
      </c>
      <c r="Y35" s="25"/>
      <c r="Z35" s="28"/>
      <c r="AA35" s="29"/>
      <c r="AB35" s="21"/>
    </row>
    <row r="36" spans="1:28">
      <c r="A36" s="14">
        <v>36</v>
      </c>
      <c r="B36" s="16"/>
      <c r="C36" s="16"/>
      <c r="D36" s="17"/>
      <c r="E36" s="53"/>
      <c r="F36" s="18"/>
      <c r="G36" s="19"/>
      <c r="H36" s="51">
        <v>16160</v>
      </c>
      <c r="I36" s="19"/>
      <c r="J36" s="19"/>
      <c r="K36" s="20">
        <v>144</v>
      </c>
      <c r="L36" s="21"/>
      <c r="M36" s="20"/>
      <c r="N36" s="21"/>
      <c r="O36" s="22"/>
      <c r="P36" s="23"/>
      <c r="Q36" s="24"/>
      <c r="R36" s="25"/>
      <c r="S36" s="21"/>
      <c r="T36" s="25"/>
      <c r="U36" s="21"/>
      <c r="V36" s="25"/>
      <c r="W36" s="26"/>
      <c r="X36" s="30">
        <f>INDEX(Tableau!$C$8:$N$102,MATCH(INT(H36/1000),Tableau!$A$8:$A$102,0),MATCH(K36,Tableau!$C$6:$N$6,1))*K36</f>
        <v>3600</v>
      </c>
      <c r="Y36" s="25"/>
      <c r="Z36" s="28"/>
      <c r="AA36" s="29"/>
      <c r="AB36" s="21"/>
    </row>
    <row r="37" spans="1:28">
      <c r="A37" s="14">
        <v>37</v>
      </c>
      <c r="B37" s="16"/>
      <c r="C37" s="16"/>
      <c r="D37" s="17"/>
      <c r="E37" s="53"/>
      <c r="F37" s="18"/>
      <c r="G37" s="19"/>
      <c r="H37" s="51">
        <v>14120</v>
      </c>
      <c r="I37" s="19"/>
      <c r="J37" s="19"/>
      <c r="K37" s="20">
        <v>32</v>
      </c>
      <c r="L37" s="21"/>
      <c r="M37" s="20"/>
      <c r="N37" s="21"/>
      <c r="O37" s="22"/>
      <c r="P37" s="23"/>
      <c r="Q37" s="24"/>
      <c r="R37" s="25"/>
      <c r="S37" s="21"/>
      <c r="T37" s="25"/>
      <c r="U37" s="21"/>
      <c r="V37" s="25"/>
      <c r="W37" s="26"/>
      <c r="X37" s="30">
        <f>INDEX(Tableau!$C$8:$N$102,MATCH(INT(H37/1000),Tableau!$A$8:$A$102,0),MATCH(K37,Tableau!$C$6:$N$6,1))*K37</f>
        <v>544</v>
      </c>
      <c r="Y37" s="25"/>
      <c r="Z37" s="28"/>
      <c r="AA37" s="29"/>
      <c r="AB37" s="21"/>
    </row>
    <row r="38" spans="1:28">
      <c r="A38" s="14">
        <v>38</v>
      </c>
      <c r="B38" s="16"/>
      <c r="C38" s="16"/>
      <c r="D38" s="17"/>
      <c r="E38" s="53"/>
      <c r="F38" s="18"/>
      <c r="G38" s="19"/>
      <c r="H38" s="51">
        <v>71000</v>
      </c>
      <c r="I38" s="19"/>
      <c r="J38" s="19"/>
      <c r="K38" s="20">
        <v>70</v>
      </c>
      <c r="L38" s="21"/>
      <c r="M38" s="20"/>
      <c r="N38" s="21"/>
      <c r="O38" s="22"/>
      <c r="P38" s="23"/>
      <c r="Q38" s="24"/>
      <c r="R38" s="25"/>
      <c r="S38" s="21"/>
      <c r="T38" s="25"/>
      <c r="U38" s="21"/>
      <c r="V38" s="25"/>
      <c r="W38" s="26"/>
      <c r="X38" s="30">
        <f>INDEX(Tableau!$C$8:$N$102,MATCH(INT(H38/1000),Tableau!$A$8:$A$102,0),MATCH(K38,Tableau!$C$6:$N$6,1))*K38</f>
        <v>5460</v>
      </c>
      <c r="Y38" s="25"/>
      <c r="Z38" s="28"/>
      <c r="AA38" s="29"/>
      <c r="AB38" s="21"/>
    </row>
    <row r="39" spans="1:28">
      <c r="A39" s="14">
        <v>39</v>
      </c>
      <c r="B39" s="16"/>
      <c r="C39" s="16"/>
      <c r="D39" s="17"/>
      <c r="E39" s="53"/>
      <c r="F39" s="18"/>
      <c r="G39" s="19"/>
      <c r="H39" s="51">
        <v>2100</v>
      </c>
      <c r="I39" s="19"/>
      <c r="J39" s="19"/>
      <c r="K39" s="20">
        <v>121</v>
      </c>
      <c r="L39" s="21"/>
      <c r="M39" s="20"/>
      <c r="N39" s="21"/>
      <c r="O39" s="22"/>
      <c r="P39" s="23"/>
      <c r="Q39" s="24"/>
      <c r="R39" s="25"/>
      <c r="S39" s="15"/>
      <c r="T39" s="25"/>
      <c r="U39" s="15"/>
      <c r="V39" s="25"/>
      <c r="W39" s="26"/>
      <c r="X39" s="30">
        <f>INDEX(Tableau!$C$8:$N$102,MATCH(INT(H39/1000),Tableau!$A$8:$A$102,0),MATCH(K39,Tableau!$C$6:$N$6,1))*K39</f>
        <v>1331</v>
      </c>
      <c r="Y39" s="25"/>
      <c r="Z39" s="28"/>
      <c r="AA39" s="29"/>
      <c r="AB39" s="21"/>
    </row>
    <row r="40" spans="1:28">
      <c r="A40" s="14">
        <v>40</v>
      </c>
      <c r="B40" s="16"/>
      <c r="C40" s="16"/>
      <c r="D40" s="17"/>
      <c r="E40" s="53"/>
      <c r="F40" s="18"/>
      <c r="G40" s="19"/>
      <c r="H40" s="51">
        <v>2200</v>
      </c>
      <c r="I40" s="19"/>
      <c r="J40" s="19"/>
      <c r="K40" s="20">
        <v>132</v>
      </c>
      <c r="L40" s="21"/>
      <c r="M40" s="20"/>
      <c r="N40" s="21"/>
      <c r="O40" s="22"/>
      <c r="P40" s="23"/>
      <c r="Q40" s="24"/>
      <c r="R40" s="25"/>
      <c r="S40" s="21"/>
      <c r="T40" s="25"/>
      <c r="U40" s="21"/>
      <c r="V40" s="25"/>
      <c r="W40" s="26"/>
      <c r="X40" s="30">
        <f>INDEX(Tableau!$C$8:$N$102,MATCH(INT(H40/1000),Tableau!$A$8:$A$102,0),MATCH(K40,Tableau!$C$6:$N$6,1))*K40</f>
        <v>1452</v>
      </c>
      <c r="Y40" s="25"/>
      <c r="Z40" s="28"/>
      <c r="AA40" s="29"/>
      <c r="AB40" s="21"/>
    </row>
    <row r="41" spans="1:28">
      <c r="A41" s="14">
        <v>41</v>
      </c>
      <c r="B41" s="16"/>
      <c r="C41" s="16"/>
      <c r="D41" s="17"/>
      <c r="E41" s="53"/>
      <c r="F41" s="18"/>
      <c r="G41" s="19"/>
      <c r="H41" s="51">
        <v>43000</v>
      </c>
      <c r="I41" s="19"/>
      <c r="J41" s="19"/>
      <c r="K41" s="20">
        <v>189</v>
      </c>
      <c r="L41" s="21"/>
      <c r="M41" s="20"/>
      <c r="N41" s="21"/>
      <c r="O41" s="22"/>
      <c r="P41" s="23"/>
      <c r="Q41" s="24"/>
      <c r="R41" s="25"/>
      <c r="S41" s="15"/>
      <c r="T41" s="25"/>
      <c r="U41" s="15"/>
      <c r="V41" s="25"/>
      <c r="W41" s="26"/>
      <c r="X41" s="30">
        <f>INDEX(Tableau!$C$8:$N$102,MATCH(INT(H41/1000),Tableau!$A$8:$A$102,0),MATCH(K41,Tableau!$C$6:$N$6,1))*K41</f>
        <v>9828</v>
      </c>
      <c r="Y41" s="25"/>
      <c r="Z41" s="28"/>
      <c r="AA41" s="29"/>
      <c r="AB41" s="21"/>
    </row>
    <row r="42" spans="1:28">
      <c r="A42" s="14">
        <v>42</v>
      </c>
      <c r="B42" s="16"/>
      <c r="C42" s="16"/>
      <c r="D42" s="17"/>
      <c r="E42" s="53"/>
      <c r="F42" s="18"/>
      <c r="G42" s="19"/>
      <c r="H42" s="51">
        <v>54180</v>
      </c>
      <c r="I42" s="19"/>
      <c r="J42" s="19"/>
      <c r="K42" s="20">
        <v>50</v>
      </c>
      <c r="L42" s="21"/>
      <c r="M42" s="20"/>
      <c r="N42" s="21"/>
      <c r="O42" s="22"/>
      <c r="P42" s="23"/>
      <c r="Q42" s="24"/>
      <c r="R42" s="25"/>
      <c r="S42" s="21"/>
      <c r="T42" s="25"/>
      <c r="U42" s="21"/>
      <c r="V42" s="25"/>
      <c r="W42" s="26"/>
      <c r="X42" s="30">
        <f>INDEX(Tableau!$C$8:$N$102,MATCH(INT(H42/1000),Tableau!$A$8:$A$102,0),MATCH(K42,Tableau!$C$6:$N$6,1))*K42</f>
        <v>2950</v>
      </c>
      <c r="Y42" s="25"/>
      <c r="Z42" s="28"/>
      <c r="AA42" s="31"/>
      <c r="AB42" s="21"/>
    </row>
    <row r="43" spans="1:28">
      <c r="A43" s="14">
        <v>44</v>
      </c>
      <c r="B43" s="16"/>
      <c r="C43" s="16"/>
      <c r="D43" s="17"/>
      <c r="E43" s="53"/>
      <c r="F43" s="18"/>
      <c r="G43" s="19"/>
      <c r="H43" s="51">
        <v>70100</v>
      </c>
      <c r="I43" s="19"/>
      <c r="J43" s="19"/>
      <c r="K43" s="20">
        <v>203</v>
      </c>
      <c r="L43" s="21"/>
      <c r="M43" s="20"/>
      <c r="N43" s="21"/>
      <c r="O43" s="22"/>
      <c r="P43" s="23"/>
      <c r="Q43" s="24"/>
      <c r="R43" s="25"/>
      <c r="S43" s="15"/>
      <c r="T43" s="25"/>
      <c r="U43" s="15"/>
      <c r="V43" s="25"/>
      <c r="W43" s="26"/>
      <c r="X43" s="30">
        <f>INDEX(Tableau!$C$8:$N$102,MATCH(INT(H43/1000),Tableau!$A$8:$A$102,0),MATCH(K43,Tableau!$C$6:$N$6,1))*K43</f>
        <v>16037</v>
      </c>
      <c r="Y43" s="25"/>
      <c r="Z43" s="28"/>
      <c r="AA43" s="29"/>
      <c r="AB43" s="21"/>
    </row>
    <row r="44" spans="1:28">
      <c r="A44" s="14">
        <v>46</v>
      </c>
      <c r="B44" s="16"/>
      <c r="C44" s="16"/>
      <c r="D44" s="17"/>
      <c r="E44" s="53"/>
      <c r="F44" s="18"/>
      <c r="G44" s="19"/>
      <c r="H44" s="51">
        <v>33210</v>
      </c>
      <c r="I44" s="19"/>
      <c r="J44" s="19"/>
      <c r="K44" s="20">
        <v>410</v>
      </c>
      <c r="L44" s="21"/>
      <c r="M44" s="20"/>
      <c r="N44" s="21"/>
      <c r="O44" s="22"/>
      <c r="P44" s="23"/>
      <c r="Q44" s="24"/>
      <c r="R44" s="25"/>
      <c r="S44" s="21"/>
      <c r="T44" s="25"/>
      <c r="U44" s="21"/>
      <c r="V44" s="25"/>
      <c r="W44" s="26"/>
      <c r="X44" s="30">
        <f>INDEX(Tableau!$C$8:$N$102,MATCH(INT(H44/1000),Tableau!$A$8:$A$102,0),MATCH(K44,Tableau!$C$6:$N$6,1))*K44</f>
        <v>17630</v>
      </c>
      <c r="Y44" s="25"/>
      <c r="Z44" s="28"/>
      <c r="AA44" s="31"/>
      <c r="AB44" s="21"/>
    </row>
    <row r="45" spans="1:28">
      <c r="A45" s="14">
        <v>47</v>
      </c>
      <c r="B45" s="16"/>
      <c r="C45" s="16"/>
      <c r="D45" s="17"/>
      <c r="E45" s="53"/>
      <c r="F45" s="18"/>
      <c r="G45" s="19"/>
      <c r="H45" s="51">
        <v>89000</v>
      </c>
      <c r="I45" s="19"/>
      <c r="J45" s="19"/>
      <c r="K45" s="20">
        <v>36</v>
      </c>
      <c r="L45" s="21"/>
      <c r="M45" s="20"/>
      <c r="N45" s="21"/>
      <c r="O45" s="22"/>
      <c r="P45" s="23"/>
      <c r="Q45" s="24"/>
      <c r="R45" s="25"/>
      <c r="S45" s="21"/>
      <c r="T45" s="25"/>
      <c r="U45" s="21"/>
      <c r="V45" s="25"/>
      <c r="W45" s="26"/>
      <c r="X45" s="30">
        <f>INDEX(Tableau!$C$8:$N$102,MATCH(INT(H45/1000),Tableau!$A$8:$A$102,0),MATCH(K45,Tableau!$C$6:$N$6,1))*K45</f>
        <v>3312</v>
      </c>
      <c r="Y45" s="25"/>
      <c r="Z45" s="28"/>
      <c r="AA45" s="31"/>
      <c r="AB45" s="21"/>
    </row>
    <row r="46" spans="1:28">
      <c r="A46" s="14">
        <v>48</v>
      </c>
      <c r="B46" s="16"/>
      <c r="C46" s="16"/>
      <c r="D46" s="17"/>
      <c r="E46" s="53"/>
      <c r="F46" s="18"/>
      <c r="G46" s="19"/>
      <c r="H46" s="51">
        <v>84000</v>
      </c>
      <c r="I46" s="19"/>
      <c r="J46" s="19"/>
      <c r="K46" s="20">
        <v>380</v>
      </c>
      <c r="L46" s="21"/>
      <c r="M46" s="20"/>
      <c r="N46" s="21"/>
      <c r="O46" s="22"/>
      <c r="P46" s="23"/>
      <c r="Q46" s="24"/>
      <c r="R46" s="25"/>
      <c r="S46" s="21"/>
      <c r="T46" s="25"/>
      <c r="U46" s="21"/>
      <c r="V46" s="25"/>
      <c r="W46" s="26"/>
      <c r="X46" s="30">
        <f>INDEX(Tableau!$C$8:$N$102,MATCH(INT(H46/1000),Tableau!$A$8:$A$102,0),MATCH(K46,Tableau!$C$6:$N$6,1))*K46</f>
        <v>35720</v>
      </c>
      <c r="Y46" s="25"/>
      <c r="Z46" s="28"/>
      <c r="AA46" s="31"/>
      <c r="AB46" s="21"/>
    </row>
    <row r="47" spans="1:28">
      <c r="A47" s="14">
        <v>49</v>
      </c>
      <c r="B47" s="16"/>
      <c r="C47" s="16"/>
      <c r="D47" s="17"/>
      <c r="E47" s="53"/>
      <c r="F47" s="18"/>
      <c r="G47" s="19"/>
      <c r="H47" s="51">
        <v>8000</v>
      </c>
      <c r="I47" s="19"/>
      <c r="J47" s="19"/>
      <c r="K47" s="20">
        <v>454</v>
      </c>
      <c r="L47" s="21"/>
      <c r="M47" s="20"/>
      <c r="N47" s="21"/>
      <c r="O47" s="22"/>
      <c r="P47" s="23"/>
      <c r="Q47" s="24"/>
      <c r="R47" s="25"/>
      <c r="S47" s="21"/>
      <c r="T47" s="25"/>
      <c r="U47" s="21"/>
      <c r="V47" s="25"/>
      <c r="W47" s="26"/>
      <c r="X47" s="30">
        <f>INDEX(Tableau!$C$8:$N$102,MATCH(INT(H47/1000),Tableau!$A$8:$A$102,0),MATCH(K47,Tableau!$C$6:$N$6,1))*K47</f>
        <v>8172</v>
      </c>
      <c r="Y47" s="25"/>
      <c r="Z47" s="28"/>
      <c r="AA47" s="31"/>
      <c r="AB47" s="21"/>
    </row>
    <row r="48" spans="1:28">
      <c r="A48" s="14">
        <v>50</v>
      </c>
      <c r="B48" s="16"/>
      <c r="C48" s="16"/>
      <c r="D48" s="17"/>
      <c r="E48" s="53"/>
      <c r="F48" s="18"/>
      <c r="G48" s="19"/>
      <c r="H48" s="51">
        <v>72000</v>
      </c>
      <c r="I48" s="19"/>
      <c r="J48" s="19"/>
      <c r="K48" s="20">
        <v>446</v>
      </c>
      <c r="L48" s="21"/>
      <c r="M48" s="20"/>
      <c r="N48" s="21"/>
      <c r="O48" s="22"/>
      <c r="P48" s="23"/>
      <c r="Q48" s="24"/>
      <c r="R48" s="25"/>
      <c r="S48" s="15"/>
      <c r="T48" s="25"/>
      <c r="U48" s="15"/>
      <c r="V48" s="25"/>
      <c r="W48" s="26"/>
      <c r="X48" s="30">
        <f>INDEX(Tableau!$C$8:$N$102,MATCH(INT(H48/1000),Tableau!$A$8:$A$102,0),MATCH(K48,Tableau!$C$6:$N$6,1))*K48</f>
        <v>36572</v>
      </c>
      <c r="Y48" s="25"/>
      <c r="Z48" s="28"/>
      <c r="AA48" s="29"/>
      <c r="AB48" s="21"/>
    </row>
    <row r="49" spans="1:28">
      <c r="A49" s="14">
        <v>51</v>
      </c>
      <c r="B49" s="16"/>
      <c r="C49" s="16"/>
      <c r="D49" s="17"/>
      <c r="E49" s="53"/>
      <c r="F49" s="18"/>
      <c r="G49" s="19"/>
      <c r="H49" s="51">
        <v>29200</v>
      </c>
      <c r="I49" s="19"/>
      <c r="J49" s="19"/>
      <c r="K49" s="20">
        <v>184</v>
      </c>
      <c r="L49" s="21"/>
      <c r="M49" s="20"/>
      <c r="N49" s="21"/>
      <c r="O49" s="22"/>
      <c r="P49" s="23"/>
      <c r="Q49" s="24"/>
      <c r="R49" s="25"/>
      <c r="S49" s="21"/>
      <c r="T49" s="25"/>
      <c r="U49" s="21"/>
      <c r="V49" s="25"/>
      <c r="W49" s="26"/>
      <c r="X49" s="30">
        <f>INDEX(Tableau!$C$8:$N$102,MATCH(INT(H49/1000),Tableau!$A$8:$A$102,0),MATCH(K49,Tableau!$C$6:$N$6,1))*K49</f>
        <v>6992</v>
      </c>
      <c r="Y49" s="25"/>
      <c r="Z49" s="28"/>
      <c r="AA49" s="31"/>
      <c r="AB49" s="21"/>
    </row>
    <row r="50" spans="1:28">
      <c r="A50" s="14">
        <v>52</v>
      </c>
      <c r="B50" s="16"/>
      <c r="C50" s="16"/>
      <c r="D50" s="17"/>
      <c r="E50" s="53"/>
      <c r="F50" s="18"/>
      <c r="G50" s="19"/>
      <c r="H50" s="51">
        <v>29200</v>
      </c>
      <c r="I50" s="19"/>
      <c r="J50" s="19"/>
      <c r="K50" s="20">
        <v>67</v>
      </c>
      <c r="L50" s="21"/>
      <c r="M50" s="20"/>
      <c r="N50" s="21"/>
      <c r="O50" s="22"/>
      <c r="P50" s="23"/>
      <c r="Q50" s="24"/>
      <c r="R50" s="25"/>
      <c r="S50" s="15"/>
      <c r="T50" s="25"/>
      <c r="U50" s="15"/>
      <c r="V50" s="25"/>
      <c r="W50" s="26"/>
      <c r="X50" s="30">
        <f>INDEX(Tableau!$C$8:$N$102,MATCH(INT(H50/1000),Tableau!$A$8:$A$102,0),MATCH(K50,Tableau!$C$6:$N$6,1))*K50</f>
        <v>2345</v>
      </c>
      <c r="Y50" s="25"/>
      <c r="Z50" s="28"/>
      <c r="AA50" s="29"/>
      <c r="AB50" s="21"/>
    </row>
    <row r="51" spans="1:28">
      <c r="A51" s="14">
        <v>53</v>
      </c>
      <c r="B51" s="16"/>
      <c r="C51" s="16"/>
      <c r="D51" s="17"/>
      <c r="E51" s="53"/>
      <c r="F51" s="18"/>
      <c r="G51" s="19"/>
      <c r="H51" s="51">
        <v>42000</v>
      </c>
      <c r="I51" s="19"/>
      <c r="J51" s="19"/>
      <c r="K51" s="20">
        <v>278</v>
      </c>
      <c r="L51" s="21"/>
      <c r="M51" s="20"/>
      <c r="N51" s="21"/>
      <c r="O51" s="22"/>
      <c r="P51" s="23"/>
      <c r="Q51" s="24"/>
      <c r="R51" s="25"/>
      <c r="S51" s="15"/>
      <c r="T51" s="25"/>
      <c r="U51" s="15"/>
      <c r="V51" s="25"/>
      <c r="W51" s="26"/>
      <c r="X51" s="30">
        <f>INDEX(Tableau!$C$8:$N$102,MATCH(INT(H51/1000),Tableau!$A$8:$A$102,0),MATCH(K51,Tableau!$C$6:$N$6,1))*K51</f>
        <v>14178</v>
      </c>
      <c r="Y51" s="25"/>
      <c r="Z51" s="28"/>
      <c r="AA51" s="29"/>
      <c r="AB51" s="21"/>
    </row>
    <row r="52" spans="1:28">
      <c r="A52" s="14">
        <v>54</v>
      </c>
      <c r="B52" s="16"/>
      <c r="C52" s="16"/>
      <c r="D52" s="17"/>
      <c r="E52" s="53"/>
      <c r="F52" s="18"/>
      <c r="G52" s="19"/>
      <c r="H52" s="51">
        <v>35760</v>
      </c>
      <c r="I52" s="19"/>
      <c r="J52" s="19"/>
      <c r="K52" s="20">
        <v>564</v>
      </c>
      <c r="L52" s="21"/>
      <c r="M52" s="20"/>
      <c r="N52" s="21"/>
      <c r="O52" s="22"/>
      <c r="P52" s="23"/>
      <c r="Q52" s="24"/>
      <c r="R52" s="25"/>
      <c r="S52" s="21"/>
      <c r="T52" s="25"/>
      <c r="U52" s="21"/>
      <c r="V52" s="25"/>
      <c r="W52" s="26"/>
      <c r="X52" s="30">
        <f>INDEX(Tableau!$C$8:$N$102,MATCH(INT(H52/1000),Tableau!$A$8:$A$102,0),MATCH(K52,Tableau!$C$6:$N$6,1))*K52</f>
        <v>25944</v>
      </c>
      <c r="Y52" s="25"/>
      <c r="Z52" s="28"/>
      <c r="AA52" s="31"/>
      <c r="AB52" s="21"/>
    </row>
    <row r="53" spans="1:28">
      <c r="A53" s="14">
        <v>55</v>
      </c>
      <c r="B53" s="16"/>
      <c r="C53" s="16"/>
      <c r="D53" s="17"/>
      <c r="E53" s="53"/>
      <c r="F53" s="18"/>
      <c r="G53" s="19"/>
      <c r="H53" s="51">
        <v>25220</v>
      </c>
      <c r="I53" s="19"/>
      <c r="J53" s="19"/>
      <c r="K53" s="20">
        <v>269</v>
      </c>
      <c r="L53" s="21"/>
      <c r="M53" s="20"/>
      <c r="N53" s="21"/>
      <c r="O53" s="22"/>
      <c r="P53" s="23"/>
      <c r="Q53" s="24"/>
      <c r="R53" s="25"/>
      <c r="S53" s="21"/>
      <c r="T53" s="25"/>
      <c r="U53" s="21"/>
      <c r="V53" s="25"/>
      <c r="W53" s="26"/>
      <c r="X53" s="30">
        <f>INDEX(Tableau!$C$8:$N$102,MATCH(INT(H53/1000),Tableau!$A$8:$A$102,0),MATCH(K53,Tableau!$C$6:$N$6,1))*K53</f>
        <v>9146</v>
      </c>
      <c r="Y53" s="25"/>
      <c r="Z53" s="28"/>
      <c r="AA53" s="31"/>
      <c r="AB53" s="21"/>
    </row>
    <row r="54" spans="1:28">
      <c r="A54" s="14">
        <v>58</v>
      </c>
      <c r="B54" s="16"/>
      <c r="C54" s="16"/>
      <c r="D54" s="17"/>
      <c r="E54" s="53"/>
      <c r="F54" s="18"/>
      <c r="G54" s="19"/>
      <c r="H54" s="51">
        <v>87270</v>
      </c>
      <c r="I54" s="19"/>
      <c r="J54" s="19"/>
      <c r="K54" s="20">
        <v>73</v>
      </c>
      <c r="L54" s="21"/>
      <c r="M54" s="20"/>
      <c r="N54" s="21"/>
      <c r="O54" s="22"/>
      <c r="P54" s="23"/>
      <c r="Q54" s="24"/>
      <c r="R54" s="25"/>
      <c r="S54" s="21"/>
      <c r="T54" s="25"/>
      <c r="U54" s="21"/>
      <c r="V54" s="25"/>
      <c r="W54" s="26"/>
      <c r="X54" s="30">
        <f>INDEX(Tableau!$C$8:$N$102,MATCH(INT(H54/1000),Tableau!$A$8:$A$102,0),MATCH(K54,Tableau!$C$6:$N$6,1))*K54</f>
        <v>6862</v>
      </c>
      <c r="Y54" s="25"/>
      <c r="Z54" s="28"/>
      <c r="AA54" s="31"/>
      <c r="AB54" s="21"/>
    </row>
    <row r="55" spans="1:28">
      <c r="A55" s="14">
        <v>59</v>
      </c>
      <c r="B55" s="16"/>
      <c r="C55" s="16"/>
      <c r="D55" s="17"/>
      <c r="E55" s="53"/>
      <c r="F55" s="18"/>
      <c r="G55" s="19"/>
      <c r="H55" s="51">
        <v>83310</v>
      </c>
      <c r="I55" s="19"/>
      <c r="J55" s="19"/>
      <c r="K55" s="20">
        <v>150</v>
      </c>
      <c r="L55" s="21"/>
      <c r="M55" s="20"/>
      <c r="N55" s="21"/>
      <c r="O55" s="22"/>
      <c r="P55" s="23"/>
      <c r="Q55" s="24"/>
      <c r="R55" s="25"/>
      <c r="S55" s="21"/>
      <c r="T55" s="25"/>
      <c r="U55" s="21"/>
      <c r="V55" s="25"/>
      <c r="W55" s="26"/>
      <c r="X55" s="30">
        <f>INDEX(Tableau!$C$8:$N$102,MATCH(INT(H55/1000),Tableau!$A$8:$A$102,0),MATCH(K55,Tableau!$C$6:$N$6,1))*K55</f>
        <v>13800</v>
      </c>
      <c r="Y55" s="25"/>
      <c r="Z55" s="28"/>
      <c r="AA55" s="31"/>
      <c r="AB55" s="21"/>
    </row>
    <row r="56" spans="1:28">
      <c r="A56" s="14">
        <v>60</v>
      </c>
      <c r="B56" s="16"/>
      <c r="C56" s="16"/>
      <c r="D56" s="17"/>
      <c r="E56" s="53"/>
      <c r="F56" s="18"/>
      <c r="G56" s="19"/>
      <c r="H56" s="51">
        <v>15000</v>
      </c>
      <c r="I56" s="19"/>
      <c r="J56" s="19"/>
      <c r="K56" s="20">
        <v>45</v>
      </c>
      <c r="L56" s="21"/>
      <c r="M56" s="20"/>
      <c r="N56" s="21"/>
      <c r="O56" s="22"/>
      <c r="P56" s="23"/>
      <c r="Q56" s="24"/>
      <c r="R56" s="25"/>
      <c r="S56" s="21"/>
      <c r="T56" s="25"/>
      <c r="U56" s="21"/>
      <c r="V56" s="25"/>
      <c r="W56" s="26"/>
      <c r="X56" s="30">
        <f>INDEX(Tableau!$C$8:$N$102,MATCH(INT(H56/1000),Tableau!$A$8:$A$102,0),MATCH(K56,Tableau!$C$6:$N$6,1))*K56</f>
        <v>855</v>
      </c>
      <c r="Y56" s="25"/>
      <c r="Z56" s="28"/>
      <c r="AA56" s="31"/>
      <c r="AB56" s="21"/>
    </row>
    <row r="57" spans="1:28">
      <c r="A57" s="14">
        <v>61</v>
      </c>
      <c r="B57" s="16"/>
      <c r="C57" s="16"/>
      <c r="D57" s="17"/>
      <c r="E57" s="53"/>
      <c r="F57" s="18"/>
      <c r="G57" s="19"/>
      <c r="H57" s="51">
        <v>84000</v>
      </c>
      <c r="I57" s="19"/>
      <c r="J57" s="19"/>
      <c r="K57" s="20">
        <v>46</v>
      </c>
      <c r="L57" s="21"/>
      <c r="M57" s="20"/>
      <c r="N57" s="21"/>
      <c r="O57" s="22"/>
      <c r="P57" s="23"/>
      <c r="Q57" s="24"/>
      <c r="R57" s="25"/>
      <c r="S57" s="21"/>
      <c r="T57" s="25"/>
      <c r="U57" s="21"/>
      <c r="V57" s="25"/>
      <c r="W57" s="26"/>
      <c r="X57" s="30">
        <f>INDEX(Tableau!$C$8:$N$102,MATCH(INT(H57/1000),Tableau!$A$8:$A$102,0),MATCH(K57,Tableau!$C$6:$N$6,1))*K57</f>
        <v>4048</v>
      </c>
      <c r="Y57" s="25"/>
      <c r="Z57" s="28"/>
      <c r="AA57" s="31"/>
      <c r="AB57" s="21"/>
    </row>
    <row r="58" spans="1:28">
      <c r="A58" s="14">
        <v>62</v>
      </c>
      <c r="B58" s="16"/>
      <c r="C58" s="16"/>
      <c r="D58" s="17"/>
      <c r="E58" s="53"/>
      <c r="F58" s="18"/>
      <c r="G58" s="19"/>
      <c r="H58" s="51">
        <v>50180</v>
      </c>
      <c r="I58" s="19"/>
      <c r="J58" s="19"/>
      <c r="K58" s="20">
        <v>240</v>
      </c>
      <c r="L58" s="21"/>
      <c r="M58" s="20"/>
      <c r="N58" s="21"/>
      <c r="O58" s="22"/>
      <c r="P58" s="23"/>
      <c r="Q58" s="24"/>
      <c r="R58" s="25"/>
      <c r="S58" s="21"/>
      <c r="T58" s="25"/>
      <c r="U58" s="21"/>
      <c r="V58" s="25"/>
      <c r="W58" s="26"/>
      <c r="X58" s="30">
        <f>INDEX(Tableau!$C$8:$N$102,MATCH(INT(H58/1000),Tableau!$A$8:$A$102,0),MATCH(K58,Tableau!$C$6:$N$6,1))*K58</f>
        <v>14160</v>
      </c>
      <c r="Y58" s="25"/>
      <c r="Z58" s="28"/>
      <c r="AA58" s="31"/>
      <c r="AB58" s="21"/>
    </row>
    <row r="59" spans="1:28">
      <c r="A59" s="14">
        <v>63</v>
      </c>
      <c r="B59" s="16"/>
      <c r="C59" s="16"/>
      <c r="D59" s="17"/>
      <c r="E59" s="53"/>
      <c r="F59" s="18"/>
      <c r="G59" s="19"/>
      <c r="H59" s="51">
        <v>4100</v>
      </c>
      <c r="I59" s="19"/>
      <c r="J59" s="19"/>
      <c r="K59" s="20">
        <v>237</v>
      </c>
      <c r="L59" s="21"/>
      <c r="M59" s="20"/>
      <c r="N59" s="21"/>
      <c r="O59" s="22"/>
      <c r="P59" s="23"/>
      <c r="Q59" s="24"/>
      <c r="R59" s="25"/>
      <c r="S59" s="15"/>
      <c r="T59" s="25"/>
      <c r="U59" s="15"/>
      <c r="V59" s="25"/>
      <c r="W59" s="26"/>
      <c r="X59" s="30">
        <f>INDEX(Tableau!$C$8:$N$102,MATCH(INT(H59/1000),Tableau!$A$8:$A$102,0),MATCH(K59,Tableau!$C$6:$N$6,1))*K59</f>
        <v>3081</v>
      </c>
      <c r="Y59" s="25"/>
      <c r="Z59" s="28"/>
      <c r="AA59" s="29"/>
      <c r="AB59" s="21"/>
    </row>
    <row r="60" spans="1:28">
      <c r="A60" s="14">
        <v>64</v>
      </c>
      <c r="B60" s="16"/>
      <c r="C60" s="16"/>
      <c r="D60" s="17"/>
      <c r="E60" s="53"/>
      <c r="F60" s="18"/>
      <c r="G60" s="19"/>
      <c r="H60" s="51">
        <v>22640</v>
      </c>
      <c r="I60" s="19"/>
      <c r="J60" s="19"/>
      <c r="K60" s="20">
        <v>152</v>
      </c>
      <c r="L60" s="21"/>
      <c r="M60" s="20"/>
      <c r="N60" s="21"/>
      <c r="O60" s="22"/>
      <c r="P60" s="23"/>
      <c r="Q60" s="24"/>
      <c r="R60" s="25"/>
      <c r="S60" s="15"/>
      <c r="T60" s="25"/>
      <c r="U60" s="15"/>
      <c r="V60" s="25"/>
      <c r="W60" s="26"/>
      <c r="X60" s="30">
        <f>INDEX(Tableau!$C$8:$N$102,MATCH(INT(H60/1000),Tableau!$A$8:$A$102,0),MATCH(K60,Tableau!$C$6:$N$6,1))*K60</f>
        <v>4712</v>
      </c>
      <c r="Y60" s="25"/>
      <c r="Z60" s="28"/>
      <c r="AA60" s="29"/>
      <c r="AB60" s="21"/>
    </row>
    <row r="61" spans="1:28">
      <c r="A61" s="14">
        <v>65</v>
      </c>
      <c r="B61" s="16"/>
      <c r="C61" s="16"/>
      <c r="D61" s="17"/>
      <c r="E61" s="53"/>
      <c r="F61" s="18"/>
      <c r="G61" s="19"/>
      <c r="H61" s="51">
        <v>19100</v>
      </c>
      <c r="I61" s="19"/>
      <c r="J61" s="19"/>
      <c r="K61" s="20">
        <v>91</v>
      </c>
      <c r="L61" s="21"/>
      <c r="M61" s="20"/>
      <c r="N61" s="21"/>
      <c r="O61" s="22"/>
      <c r="P61" s="23"/>
      <c r="Q61" s="24"/>
      <c r="R61" s="25"/>
      <c r="S61" s="15"/>
      <c r="T61" s="25"/>
      <c r="U61" s="15"/>
      <c r="V61" s="25"/>
      <c r="W61" s="26"/>
      <c r="X61" s="30">
        <f>INDEX(Tableau!$C$8:$N$102,MATCH(INT(H61/1000),Tableau!$A$8:$A$102,0),MATCH(K61,Tableau!$C$6:$N$6,1))*K61</f>
        <v>2457</v>
      </c>
      <c r="Y61" s="25"/>
      <c r="Z61" s="28"/>
      <c r="AA61" s="29"/>
      <c r="AB61" s="21"/>
    </row>
    <row r="62" spans="1:28">
      <c r="A62" s="14">
        <v>66</v>
      </c>
      <c r="B62" s="16"/>
      <c r="C62" s="16"/>
      <c r="D62" s="17"/>
      <c r="E62" s="53"/>
      <c r="F62" s="18"/>
      <c r="G62" s="19"/>
      <c r="H62" s="51">
        <v>72000</v>
      </c>
      <c r="I62" s="19"/>
      <c r="J62" s="19"/>
      <c r="K62" s="20">
        <v>322</v>
      </c>
      <c r="L62" s="21"/>
      <c r="M62" s="20"/>
      <c r="N62" s="21"/>
      <c r="O62" s="22"/>
      <c r="P62" s="23"/>
      <c r="Q62" s="24"/>
      <c r="R62" s="25"/>
      <c r="S62" s="15"/>
      <c r="T62" s="25"/>
      <c r="U62" s="15"/>
      <c r="V62" s="25"/>
      <c r="W62" s="26"/>
      <c r="X62" s="30">
        <f>INDEX(Tableau!$C$8:$N$102,MATCH(INT(H62/1000),Tableau!$A$8:$A$102,0),MATCH(K62,Tableau!$C$6:$N$6,1))*K62</f>
        <v>26404</v>
      </c>
      <c r="Y62" s="25"/>
      <c r="Z62" s="28"/>
      <c r="AA62" s="29"/>
      <c r="AB62" s="21"/>
    </row>
    <row r="63" spans="1:28">
      <c r="A63" s="14">
        <v>67</v>
      </c>
      <c r="B63" s="16"/>
      <c r="C63" s="16"/>
      <c r="D63" s="17"/>
      <c r="E63" s="53"/>
      <c r="F63" s="18"/>
      <c r="G63" s="19"/>
      <c r="H63" s="51">
        <v>18100</v>
      </c>
      <c r="I63" s="19"/>
      <c r="J63" s="19"/>
      <c r="K63" s="20">
        <v>157</v>
      </c>
      <c r="L63" s="21"/>
      <c r="M63" s="20"/>
      <c r="N63" s="21"/>
      <c r="O63" s="22"/>
      <c r="P63" s="23"/>
      <c r="Q63" s="24"/>
      <c r="R63" s="25"/>
      <c r="S63" s="21"/>
      <c r="T63" s="25"/>
      <c r="U63" s="21"/>
      <c r="V63" s="25"/>
      <c r="W63" s="26"/>
      <c r="X63" s="30">
        <f>INDEX(Tableau!$C$8:$N$102,MATCH(INT(H63/1000),Tableau!$A$8:$A$102,0),MATCH(K63,Tableau!$C$6:$N$6,1))*K63</f>
        <v>4239</v>
      </c>
      <c r="Y63" s="25"/>
      <c r="Z63" s="28"/>
      <c r="AA63" s="31"/>
      <c r="AB63" s="21"/>
    </row>
    <row r="64" spans="1:28">
      <c r="A64" s="14">
        <v>68</v>
      </c>
      <c r="B64" s="16"/>
      <c r="C64" s="16"/>
      <c r="D64" s="17"/>
      <c r="E64" s="53"/>
      <c r="F64" s="18"/>
      <c r="G64" s="19"/>
      <c r="H64" s="51">
        <v>64140</v>
      </c>
      <c r="I64" s="19"/>
      <c r="J64" s="19"/>
      <c r="K64" s="20">
        <v>43</v>
      </c>
      <c r="L64" s="21"/>
      <c r="M64" s="20"/>
      <c r="N64" s="21"/>
      <c r="O64" s="22"/>
      <c r="P64" s="23"/>
      <c r="Q64" s="24"/>
      <c r="R64" s="25"/>
      <c r="S64" s="21"/>
      <c r="T64" s="25"/>
      <c r="U64" s="21"/>
      <c r="V64" s="25"/>
      <c r="W64" s="26"/>
      <c r="X64" s="30">
        <f>INDEX(Tableau!$C$8:$N$102,MATCH(INT(H64/1000),Tableau!$A$8:$A$102,0),MATCH(K64,Tableau!$C$6:$N$6,1))*K64</f>
        <v>2924</v>
      </c>
      <c r="Y64" s="25"/>
      <c r="Z64" s="28"/>
      <c r="AA64" s="31"/>
      <c r="AB64" s="21"/>
    </row>
    <row r="65" spans="1:28">
      <c r="A65" s="14">
        <v>69</v>
      </c>
      <c r="B65" s="16"/>
      <c r="C65" s="16"/>
      <c r="D65" s="17"/>
      <c r="E65" s="53"/>
      <c r="F65" s="18"/>
      <c r="G65" s="19"/>
      <c r="H65" s="51">
        <v>91150</v>
      </c>
      <c r="I65" s="19"/>
      <c r="J65" s="19"/>
      <c r="K65" s="20">
        <v>259</v>
      </c>
      <c r="L65" s="21"/>
      <c r="M65" s="20"/>
      <c r="N65" s="21"/>
      <c r="O65" s="22"/>
      <c r="P65" s="23"/>
      <c r="Q65" s="24"/>
      <c r="R65" s="25"/>
      <c r="S65" s="21"/>
      <c r="T65" s="25"/>
      <c r="U65" s="21"/>
      <c r="V65" s="25"/>
      <c r="W65" s="26"/>
      <c r="X65" s="30">
        <f>INDEX(Tableau!$C$8:$N$102,MATCH(INT(H65/1000),Tableau!$A$8:$A$102,0),MATCH(K65,Tableau!$C$6:$N$6,1))*K65</f>
        <v>25900</v>
      </c>
      <c r="Y65" s="25"/>
      <c r="Z65" s="28"/>
      <c r="AA65" s="31"/>
      <c r="AB65" s="21"/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N106"/>
  <sheetViews>
    <sheetView workbookViewId="0">
      <selection activeCell="E7" sqref="E7"/>
    </sheetView>
  </sheetViews>
  <sheetFormatPr baseColWidth="10" defaultRowHeight="12.75"/>
  <cols>
    <col min="1" max="2" width="15.5703125" style="32" bestFit="1" customWidth="1"/>
    <col min="3" max="3" width="10.85546875" style="32" bestFit="1" customWidth="1"/>
    <col min="4" max="10" width="13.42578125" style="32" bestFit="1" customWidth="1"/>
    <col min="11" max="11" width="14.7109375" style="32" bestFit="1" customWidth="1"/>
    <col min="12" max="13" width="16" style="32" bestFit="1" customWidth="1"/>
    <col min="14" max="14" width="12" style="32" bestFit="1" customWidth="1"/>
    <col min="15" max="256" width="11.42578125" style="32"/>
    <col min="257" max="257" width="12.140625" style="32" customWidth="1"/>
    <col min="258" max="258" width="27.7109375" style="32" bestFit="1" customWidth="1"/>
    <col min="259" max="259" width="11.85546875" style="32" bestFit="1" customWidth="1"/>
    <col min="260" max="266" width="14.7109375" style="32" bestFit="1" customWidth="1"/>
    <col min="267" max="267" width="16.140625" style="32" bestFit="1" customWidth="1"/>
    <col min="268" max="269" width="17.5703125" style="32" bestFit="1" customWidth="1"/>
    <col min="270" max="270" width="12.7109375" style="32" bestFit="1" customWidth="1"/>
    <col min="271" max="512" width="11.42578125" style="32"/>
    <col min="513" max="513" width="12.140625" style="32" customWidth="1"/>
    <col min="514" max="514" width="27.7109375" style="32" bestFit="1" customWidth="1"/>
    <col min="515" max="515" width="11.85546875" style="32" bestFit="1" customWidth="1"/>
    <col min="516" max="522" width="14.7109375" style="32" bestFit="1" customWidth="1"/>
    <col min="523" max="523" width="16.140625" style="32" bestFit="1" customWidth="1"/>
    <col min="524" max="525" width="17.5703125" style="32" bestFit="1" customWidth="1"/>
    <col min="526" max="526" width="12.7109375" style="32" bestFit="1" customWidth="1"/>
    <col min="527" max="768" width="11.42578125" style="32"/>
    <col min="769" max="769" width="12.140625" style="32" customWidth="1"/>
    <col min="770" max="770" width="27.7109375" style="32" bestFit="1" customWidth="1"/>
    <col min="771" max="771" width="11.85546875" style="32" bestFit="1" customWidth="1"/>
    <col min="772" max="778" width="14.7109375" style="32" bestFit="1" customWidth="1"/>
    <col min="779" max="779" width="16.140625" style="32" bestFit="1" customWidth="1"/>
    <col min="780" max="781" width="17.5703125" style="32" bestFit="1" customWidth="1"/>
    <col min="782" max="782" width="12.7109375" style="32" bestFit="1" customWidth="1"/>
    <col min="783" max="1024" width="11.42578125" style="32"/>
    <col min="1025" max="1025" width="12.140625" style="32" customWidth="1"/>
    <col min="1026" max="1026" width="27.7109375" style="32" bestFit="1" customWidth="1"/>
    <col min="1027" max="1027" width="11.85546875" style="32" bestFit="1" customWidth="1"/>
    <col min="1028" max="1034" width="14.7109375" style="32" bestFit="1" customWidth="1"/>
    <col min="1035" max="1035" width="16.140625" style="32" bestFit="1" customWidth="1"/>
    <col min="1036" max="1037" width="17.5703125" style="32" bestFit="1" customWidth="1"/>
    <col min="1038" max="1038" width="12.7109375" style="32" bestFit="1" customWidth="1"/>
    <col min="1039" max="1280" width="11.42578125" style="32"/>
    <col min="1281" max="1281" width="12.140625" style="32" customWidth="1"/>
    <col min="1282" max="1282" width="27.7109375" style="32" bestFit="1" customWidth="1"/>
    <col min="1283" max="1283" width="11.85546875" style="32" bestFit="1" customWidth="1"/>
    <col min="1284" max="1290" width="14.7109375" style="32" bestFit="1" customWidth="1"/>
    <col min="1291" max="1291" width="16.140625" style="32" bestFit="1" customWidth="1"/>
    <col min="1292" max="1293" width="17.5703125" style="32" bestFit="1" customWidth="1"/>
    <col min="1294" max="1294" width="12.7109375" style="32" bestFit="1" customWidth="1"/>
    <col min="1295" max="1536" width="11.42578125" style="32"/>
    <col min="1537" max="1537" width="12.140625" style="32" customWidth="1"/>
    <col min="1538" max="1538" width="27.7109375" style="32" bestFit="1" customWidth="1"/>
    <col min="1539" max="1539" width="11.85546875" style="32" bestFit="1" customWidth="1"/>
    <col min="1540" max="1546" width="14.7109375" style="32" bestFit="1" customWidth="1"/>
    <col min="1547" max="1547" width="16.140625" style="32" bestFit="1" customWidth="1"/>
    <col min="1548" max="1549" width="17.5703125" style="32" bestFit="1" customWidth="1"/>
    <col min="1550" max="1550" width="12.7109375" style="32" bestFit="1" customWidth="1"/>
    <col min="1551" max="1792" width="11.42578125" style="32"/>
    <col min="1793" max="1793" width="12.140625" style="32" customWidth="1"/>
    <col min="1794" max="1794" width="27.7109375" style="32" bestFit="1" customWidth="1"/>
    <col min="1795" max="1795" width="11.85546875" style="32" bestFit="1" customWidth="1"/>
    <col min="1796" max="1802" width="14.7109375" style="32" bestFit="1" customWidth="1"/>
    <col min="1803" max="1803" width="16.140625" style="32" bestFit="1" customWidth="1"/>
    <col min="1804" max="1805" width="17.5703125" style="32" bestFit="1" customWidth="1"/>
    <col min="1806" max="1806" width="12.7109375" style="32" bestFit="1" customWidth="1"/>
    <col min="1807" max="2048" width="11.42578125" style="32"/>
    <col min="2049" max="2049" width="12.140625" style="32" customWidth="1"/>
    <col min="2050" max="2050" width="27.7109375" style="32" bestFit="1" customWidth="1"/>
    <col min="2051" max="2051" width="11.85546875" style="32" bestFit="1" customWidth="1"/>
    <col min="2052" max="2058" width="14.7109375" style="32" bestFit="1" customWidth="1"/>
    <col min="2059" max="2059" width="16.140625" style="32" bestFit="1" customWidth="1"/>
    <col min="2060" max="2061" width="17.5703125" style="32" bestFit="1" customWidth="1"/>
    <col min="2062" max="2062" width="12.7109375" style="32" bestFit="1" customWidth="1"/>
    <col min="2063" max="2304" width="11.42578125" style="32"/>
    <col min="2305" max="2305" width="12.140625" style="32" customWidth="1"/>
    <col min="2306" max="2306" width="27.7109375" style="32" bestFit="1" customWidth="1"/>
    <col min="2307" max="2307" width="11.85546875" style="32" bestFit="1" customWidth="1"/>
    <col min="2308" max="2314" width="14.7109375" style="32" bestFit="1" customWidth="1"/>
    <col min="2315" max="2315" width="16.140625" style="32" bestFit="1" customWidth="1"/>
    <col min="2316" max="2317" width="17.5703125" style="32" bestFit="1" customWidth="1"/>
    <col min="2318" max="2318" width="12.7109375" style="32" bestFit="1" customWidth="1"/>
    <col min="2319" max="2560" width="11.42578125" style="32"/>
    <col min="2561" max="2561" width="12.140625" style="32" customWidth="1"/>
    <col min="2562" max="2562" width="27.7109375" style="32" bestFit="1" customWidth="1"/>
    <col min="2563" max="2563" width="11.85546875" style="32" bestFit="1" customWidth="1"/>
    <col min="2564" max="2570" width="14.7109375" style="32" bestFit="1" customWidth="1"/>
    <col min="2571" max="2571" width="16.140625" style="32" bestFit="1" customWidth="1"/>
    <col min="2572" max="2573" width="17.5703125" style="32" bestFit="1" customWidth="1"/>
    <col min="2574" max="2574" width="12.7109375" style="32" bestFit="1" customWidth="1"/>
    <col min="2575" max="2816" width="11.42578125" style="32"/>
    <col min="2817" max="2817" width="12.140625" style="32" customWidth="1"/>
    <col min="2818" max="2818" width="27.7109375" style="32" bestFit="1" customWidth="1"/>
    <col min="2819" max="2819" width="11.85546875" style="32" bestFit="1" customWidth="1"/>
    <col min="2820" max="2826" width="14.7109375" style="32" bestFit="1" customWidth="1"/>
    <col min="2827" max="2827" width="16.140625" style="32" bestFit="1" customWidth="1"/>
    <col min="2828" max="2829" width="17.5703125" style="32" bestFit="1" customWidth="1"/>
    <col min="2830" max="2830" width="12.7109375" style="32" bestFit="1" customWidth="1"/>
    <col min="2831" max="3072" width="11.42578125" style="32"/>
    <col min="3073" max="3073" width="12.140625" style="32" customWidth="1"/>
    <col min="3074" max="3074" width="27.7109375" style="32" bestFit="1" customWidth="1"/>
    <col min="3075" max="3075" width="11.85546875" style="32" bestFit="1" customWidth="1"/>
    <col min="3076" max="3082" width="14.7109375" style="32" bestFit="1" customWidth="1"/>
    <col min="3083" max="3083" width="16.140625" style="32" bestFit="1" customWidth="1"/>
    <col min="3084" max="3085" width="17.5703125" style="32" bestFit="1" customWidth="1"/>
    <col min="3086" max="3086" width="12.7109375" style="32" bestFit="1" customWidth="1"/>
    <col min="3087" max="3328" width="11.42578125" style="32"/>
    <col min="3329" max="3329" width="12.140625" style="32" customWidth="1"/>
    <col min="3330" max="3330" width="27.7109375" style="32" bestFit="1" customWidth="1"/>
    <col min="3331" max="3331" width="11.85546875" style="32" bestFit="1" customWidth="1"/>
    <col min="3332" max="3338" width="14.7109375" style="32" bestFit="1" customWidth="1"/>
    <col min="3339" max="3339" width="16.140625" style="32" bestFit="1" customWidth="1"/>
    <col min="3340" max="3341" width="17.5703125" style="32" bestFit="1" customWidth="1"/>
    <col min="3342" max="3342" width="12.7109375" style="32" bestFit="1" customWidth="1"/>
    <col min="3343" max="3584" width="11.42578125" style="32"/>
    <col min="3585" max="3585" width="12.140625" style="32" customWidth="1"/>
    <col min="3586" max="3586" width="27.7109375" style="32" bestFit="1" customWidth="1"/>
    <col min="3587" max="3587" width="11.85546875" style="32" bestFit="1" customWidth="1"/>
    <col min="3588" max="3594" width="14.7109375" style="32" bestFit="1" customWidth="1"/>
    <col min="3595" max="3595" width="16.140625" style="32" bestFit="1" customWidth="1"/>
    <col min="3596" max="3597" width="17.5703125" style="32" bestFit="1" customWidth="1"/>
    <col min="3598" max="3598" width="12.7109375" style="32" bestFit="1" customWidth="1"/>
    <col min="3599" max="3840" width="11.42578125" style="32"/>
    <col min="3841" max="3841" width="12.140625" style="32" customWidth="1"/>
    <col min="3842" max="3842" width="27.7109375" style="32" bestFit="1" customWidth="1"/>
    <col min="3843" max="3843" width="11.85546875" style="32" bestFit="1" customWidth="1"/>
    <col min="3844" max="3850" width="14.7109375" style="32" bestFit="1" customWidth="1"/>
    <col min="3851" max="3851" width="16.140625" style="32" bestFit="1" customWidth="1"/>
    <col min="3852" max="3853" width="17.5703125" style="32" bestFit="1" customWidth="1"/>
    <col min="3854" max="3854" width="12.7109375" style="32" bestFit="1" customWidth="1"/>
    <col min="3855" max="4096" width="11.42578125" style="32"/>
    <col min="4097" max="4097" width="12.140625" style="32" customWidth="1"/>
    <col min="4098" max="4098" width="27.7109375" style="32" bestFit="1" customWidth="1"/>
    <col min="4099" max="4099" width="11.85546875" style="32" bestFit="1" customWidth="1"/>
    <col min="4100" max="4106" width="14.7109375" style="32" bestFit="1" customWidth="1"/>
    <col min="4107" max="4107" width="16.140625" style="32" bestFit="1" customWidth="1"/>
    <col min="4108" max="4109" width="17.5703125" style="32" bestFit="1" customWidth="1"/>
    <col min="4110" max="4110" width="12.7109375" style="32" bestFit="1" customWidth="1"/>
    <col min="4111" max="4352" width="11.42578125" style="32"/>
    <col min="4353" max="4353" width="12.140625" style="32" customWidth="1"/>
    <col min="4354" max="4354" width="27.7109375" style="32" bestFit="1" customWidth="1"/>
    <col min="4355" max="4355" width="11.85546875" style="32" bestFit="1" customWidth="1"/>
    <col min="4356" max="4362" width="14.7109375" style="32" bestFit="1" customWidth="1"/>
    <col min="4363" max="4363" width="16.140625" style="32" bestFit="1" customWidth="1"/>
    <col min="4364" max="4365" width="17.5703125" style="32" bestFit="1" customWidth="1"/>
    <col min="4366" max="4366" width="12.7109375" style="32" bestFit="1" customWidth="1"/>
    <col min="4367" max="4608" width="11.42578125" style="32"/>
    <col min="4609" max="4609" width="12.140625" style="32" customWidth="1"/>
    <col min="4610" max="4610" width="27.7109375" style="32" bestFit="1" customWidth="1"/>
    <col min="4611" max="4611" width="11.85546875" style="32" bestFit="1" customWidth="1"/>
    <col min="4612" max="4618" width="14.7109375" style="32" bestFit="1" customWidth="1"/>
    <col min="4619" max="4619" width="16.140625" style="32" bestFit="1" customWidth="1"/>
    <col min="4620" max="4621" width="17.5703125" style="32" bestFit="1" customWidth="1"/>
    <col min="4622" max="4622" width="12.7109375" style="32" bestFit="1" customWidth="1"/>
    <col min="4623" max="4864" width="11.42578125" style="32"/>
    <col min="4865" max="4865" width="12.140625" style="32" customWidth="1"/>
    <col min="4866" max="4866" width="27.7109375" style="32" bestFit="1" customWidth="1"/>
    <col min="4867" max="4867" width="11.85546875" style="32" bestFit="1" customWidth="1"/>
    <col min="4868" max="4874" width="14.7109375" style="32" bestFit="1" customWidth="1"/>
    <col min="4875" max="4875" width="16.140625" style="32" bestFit="1" customWidth="1"/>
    <col min="4876" max="4877" width="17.5703125" style="32" bestFit="1" customWidth="1"/>
    <col min="4878" max="4878" width="12.7109375" style="32" bestFit="1" customWidth="1"/>
    <col min="4879" max="5120" width="11.42578125" style="32"/>
    <col min="5121" max="5121" width="12.140625" style="32" customWidth="1"/>
    <col min="5122" max="5122" width="27.7109375" style="32" bestFit="1" customWidth="1"/>
    <col min="5123" max="5123" width="11.85546875" style="32" bestFit="1" customWidth="1"/>
    <col min="5124" max="5130" width="14.7109375" style="32" bestFit="1" customWidth="1"/>
    <col min="5131" max="5131" width="16.140625" style="32" bestFit="1" customWidth="1"/>
    <col min="5132" max="5133" width="17.5703125" style="32" bestFit="1" customWidth="1"/>
    <col min="5134" max="5134" width="12.7109375" style="32" bestFit="1" customWidth="1"/>
    <col min="5135" max="5376" width="11.42578125" style="32"/>
    <col min="5377" max="5377" width="12.140625" style="32" customWidth="1"/>
    <col min="5378" max="5378" width="27.7109375" style="32" bestFit="1" customWidth="1"/>
    <col min="5379" max="5379" width="11.85546875" style="32" bestFit="1" customWidth="1"/>
    <col min="5380" max="5386" width="14.7109375" style="32" bestFit="1" customWidth="1"/>
    <col min="5387" max="5387" width="16.140625" style="32" bestFit="1" customWidth="1"/>
    <col min="5388" max="5389" width="17.5703125" style="32" bestFit="1" customWidth="1"/>
    <col min="5390" max="5390" width="12.7109375" style="32" bestFit="1" customWidth="1"/>
    <col min="5391" max="5632" width="11.42578125" style="32"/>
    <col min="5633" max="5633" width="12.140625" style="32" customWidth="1"/>
    <col min="5634" max="5634" width="27.7109375" style="32" bestFit="1" customWidth="1"/>
    <col min="5635" max="5635" width="11.85546875" style="32" bestFit="1" customWidth="1"/>
    <col min="5636" max="5642" width="14.7109375" style="32" bestFit="1" customWidth="1"/>
    <col min="5643" max="5643" width="16.140625" style="32" bestFit="1" customWidth="1"/>
    <col min="5644" max="5645" width="17.5703125" style="32" bestFit="1" customWidth="1"/>
    <col min="5646" max="5646" width="12.7109375" style="32" bestFit="1" customWidth="1"/>
    <col min="5647" max="5888" width="11.42578125" style="32"/>
    <col min="5889" max="5889" width="12.140625" style="32" customWidth="1"/>
    <col min="5890" max="5890" width="27.7109375" style="32" bestFit="1" customWidth="1"/>
    <col min="5891" max="5891" width="11.85546875" style="32" bestFit="1" customWidth="1"/>
    <col min="5892" max="5898" width="14.7109375" style="32" bestFit="1" customWidth="1"/>
    <col min="5899" max="5899" width="16.140625" style="32" bestFit="1" customWidth="1"/>
    <col min="5900" max="5901" width="17.5703125" style="32" bestFit="1" customWidth="1"/>
    <col min="5902" max="5902" width="12.7109375" style="32" bestFit="1" customWidth="1"/>
    <col min="5903" max="6144" width="11.42578125" style="32"/>
    <col min="6145" max="6145" width="12.140625" style="32" customWidth="1"/>
    <col min="6146" max="6146" width="27.7109375" style="32" bestFit="1" customWidth="1"/>
    <col min="6147" max="6147" width="11.85546875" style="32" bestFit="1" customWidth="1"/>
    <col min="6148" max="6154" width="14.7109375" style="32" bestFit="1" customWidth="1"/>
    <col min="6155" max="6155" width="16.140625" style="32" bestFit="1" customWidth="1"/>
    <col min="6156" max="6157" width="17.5703125" style="32" bestFit="1" customWidth="1"/>
    <col min="6158" max="6158" width="12.7109375" style="32" bestFit="1" customWidth="1"/>
    <col min="6159" max="6400" width="11.42578125" style="32"/>
    <col min="6401" max="6401" width="12.140625" style="32" customWidth="1"/>
    <col min="6402" max="6402" width="27.7109375" style="32" bestFit="1" customWidth="1"/>
    <col min="6403" max="6403" width="11.85546875" style="32" bestFit="1" customWidth="1"/>
    <col min="6404" max="6410" width="14.7109375" style="32" bestFit="1" customWidth="1"/>
    <col min="6411" max="6411" width="16.140625" style="32" bestFit="1" customWidth="1"/>
    <col min="6412" max="6413" width="17.5703125" style="32" bestFit="1" customWidth="1"/>
    <col min="6414" max="6414" width="12.7109375" style="32" bestFit="1" customWidth="1"/>
    <col min="6415" max="6656" width="11.42578125" style="32"/>
    <col min="6657" max="6657" width="12.140625" style="32" customWidth="1"/>
    <col min="6658" max="6658" width="27.7109375" style="32" bestFit="1" customWidth="1"/>
    <col min="6659" max="6659" width="11.85546875" style="32" bestFit="1" customWidth="1"/>
    <col min="6660" max="6666" width="14.7109375" style="32" bestFit="1" customWidth="1"/>
    <col min="6667" max="6667" width="16.140625" style="32" bestFit="1" customWidth="1"/>
    <col min="6668" max="6669" width="17.5703125" style="32" bestFit="1" customWidth="1"/>
    <col min="6670" max="6670" width="12.7109375" style="32" bestFit="1" customWidth="1"/>
    <col min="6671" max="6912" width="11.42578125" style="32"/>
    <col min="6913" max="6913" width="12.140625" style="32" customWidth="1"/>
    <col min="6914" max="6914" width="27.7109375" style="32" bestFit="1" customWidth="1"/>
    <col min="6915" max="6915" width="11.85546875" style="32" bestFit="1" customWidth="1"/>
    <col min="6916" max="6922" width="14.7109375" style="32" bestFit="1" customWidth="1"/>
    <col min="6923" max="6923" width="16.140625" style="32" bestFit="1" customWidth="1"/>
    <col min="6924" max="6925" width="17.5703125" style="32" bestFit="1" customWidth="1"/>
    <col min="6926" max="6926" width="12.7109375" style="32" bestFit="1" customWidth="1"/>
    <col min="6927" max="7168" width="11.42578125" style="32"/>
    <col min="7169" max="7169" width="12.140625" style="32" customWidth="1"/>
    <col min="7170" max="7170" width="27.7109375" style="32" bestFit="1" customWidth="1"/>
    <col min="7171" max="7171" width="11.85546875" style="32" bestFit="1" customWidth="1"/>
    <col min="7172" max="7178" width="14.7109375" style="32" bestFit="1" customWidth="1"/>
    <col min="7179" max="7179" width="16.140625" style="32" bestFit="1" customWidth="1"/>
    <col min="7180" max="7181" width="17.5703125" style="32" bestFit="1" customWidth="1"/>
    <col min="7182" max="7182" width="12.7109375" style="32" bestFit="1" customWidth="1"/>
    <col min="7183" max="7424" width="11.42578125" style="32"/>
    <col min="7425" max="7425" width="12.140625" style="32" customWidth="1"/>
    <col min="7426" max="7426" width="27.7109375" style="32" bestFit="1" customWidth="1"/>
    <col min="7427" max="7427" width="11.85546875" style="32" bestFit="1" customWidth="1"/>
    <col min="7428" max="7434" width="14.7109375" style="32" bestFit="1" customWidth="1"/>
    <col min="7435" max="7435" width="16.140625" style="32" bestFit="1" customWidth="1"/>
    <col min="7436" max="7437" width="17.5703125" style="32" bestFit="1" customWidth="1"/>
    <col min="7438" max="7438" width="12.7109375" style="32" bestFit="1" customWidth="1"/>
    <col min="7439" max="7680" width="11.42578125" style="32"/>
    <col min="7681" max="7681" width="12.140625" style="32" customWidth="1"/>
    <col min="7682" max="7682" width="27.7109375" style="32" bestFit="1" customWidth="1"/>
    <col min="7683" max="7683" width="11.85546875" style="32" bestFit="1" customWidth="1"/>
    <col min="7684" max="7690" width="14.7109375" style="32" bestFit="1" customWidth="1"/>
    <col min="7691" max="7691" width="16.140625" style="32" bestFit="1" customWidth="1"/>
    <col min="7692" max="7693" width="17.5703125" style="32" bestFit="1" customWidth="1"/>
    <col min="7694" max="7694" width="12.7109375" style="32" bestFit="1" customWidth="1"/>
    <col min="7695" max="7936" width="11.42578125" style="32"/>
    <col min="7937" max="7937" width="12.140625" style="32" customWidth="1"/>
    <col min="7938" max="7938" width="27.7109375" style="32" bestFit="1" customWidth="1"/>
    <col min="7939" max="7939" width="11.85546875" style="32" bestFit="1" customWidth="1"/>
    <col min="7940" max="7946" width="14.7109375" style="32" bestFit="1" customWidth="1"/>
    <col min="7947" max="7947" width="16.140625" style="32" bestFit="1" customWidth="1"/>
    <col min="7948" max="7949" width="17.5703125" style="32" bestFit="1" customWidth="1"/>
    <col min="7950" max="7950" width="12.7109375" style="32" bestFit="1" customWidth="1"/>
    <col min="7951" max="8192" width="11.42578125" style="32"/>
    <col min="8193" max="8193" width="12.140625" style="32" customWidth="1"/>
    <col min="8194" max="8194" width="27.7109375" style="32" bestFit="1" customWidth="1"/>
    <col min="8195" max="8195" width="11.85546875" style="32" bestFit="1" customWidth="1"/>
    <col min="8196" max="8202" width="14.7109375" style="32" bestFit="1" customWidth="1"/>
    <col min="8203" max="8203" width="16.140625" style="32" bestFit="1" customWidth="1"/>
    <col min="8204" max="8205" width="17.5703125" style="32" bestFit="1" customWidth="1"/>
    <col min="8206" max="8206" width="12.7109375" style="32" bestFit="1" customWidth="1"/>
    <col min="8207" max="8448" width="11.42578125" style="32"/>
    <col min="8449" max="8449" width="12.140625" style="32" customWidth="1"/>
    <col min="8450" max="8450" width="27.7109375" style="32" bestFit="1" customWidth="1"/>
    <col min="8451" max="8451" width="11.85546875" style="32" bestFit="1" customWidth="1"/>
    <col min="8452" max="8458" width="14.7109375" style="32" bestFit="1" customWidth="1"/>
    <col min="8459" max="8459" width="16.140625" style="32" bestFit="1" customWidth="1"/>
    <col min="8460" max="8461" width="17.5703125" style="32" bestFit="1" customWidth="1"/>
    <col min="8462" max="8462" width="12.7109375" style="32" bestFit="1" customWidth="1"/>
    <col min="8463" max="8704" width="11.42578125" style="32"/>
    <col min="8705" max="8705" width="12.140625" style="32" customWidth="1"/>
    <col min="8706" max="8706" width="27.7109375" style="32" bestFit="1" customWidth="1"/>
    <col min="8707" max="8707" width="11.85546875" style="32" bestFit="1" customWidth="1"/>
    <col min="8708" max="8714" width="14.7109375" style="32" bestFit="1" customWidth="1"/>
    <col min="8715" max="8715" width="16.140625" style="32" bestFit="1" customWidth="1"/>
    <col min="8716" max="8717" width="17.5703125" style="32" bestFit="1" customWidth="1"/>
    <col min="8718" max="8718" width="12.7109375" style="32" bestFit="1" customWidth="1"/>
    <col min="8719" max="8960" width="11.42578125" style="32"/>
    <col min="8961" max="8961" width="12.140625" style="32" customWidth="1"/>
    <col min="8962" max="8962" width="27.7109375" style="32" bestFit="1" customWidth="1"/>
    <col min="8963" max="8963" width="11.85546875" style="32" bestFit="1" customWidth="1"/>
    <col min="8964" max="8970" width="14.7109375" style="32" bestFit="1" customWidth="1"/>
    <col min="8971" max="8971" width="16.140625" style="32" bestFit="1" customWidth="1"/>
    <col min="8972" max="8973" width="17.5703125" style="32" bestFit="1" customWidth="1"/>
    <col min="8974" max="8974" width="12.7109375" style="32" bestFit="1" customWidth="1"/>
    <col min="8975" max="9216" width="11.42578125" style="32"/>
    <col min="9217" max="9217" width="12.140625" style="32" customWidth="1"/>
    <col min="9218" max="9218" width="27.7109375" style="32" bestFit="1" customWidth="1"/>
    <col min="9219" max="9219" width="11.85546875" style="32" bestFit="1" customWidth="1"/>
    <col min="9220" max="9226" width="14.7109375" style="32" bestFit="1" customWidth="1"/>
    <col min="9227" max="9227" width="16.140625" style="32" bestFit="1" customWidth="1"/>
    <col min="9228" max="9229" width="17.5703125" style="32" bestFit="1" customWidth="1"/>
    <col min="9230" max="9230" width="12.7109375" style="32" bestFit="1" customWidth="1"/>
    <col min="9231" max="9472" width="11.42578125" style="32"/>
    <col min="9473" max="9473" width="12.140625" style="32" customWidth="1"/>
    <col min="9474" max="9474" width="27.7109375" style="32" bestFit="1" customWidth="1"/>
    <col min="9475" max="9475" width="11.85546875" style="32" bestFit="1" customWidth="1"/>
    <col min="9476" max="9482" width="14.7109375" style="32" bestFit="1" customWidth="1"/>
    <col min="9483" max="9483" width="16.140625" style="32" bestFit="1" customWidth="1"/>
    <col min="9484" max="9485" width="17.5703125" style="32" bestFit="1" customWidth="1"/>
    <col min="9486" max="9486" width="12.7109375" style="32" bestFit="1" customWidth="1"/>
    <col min="9487" max="9728" width="11.42578125" style="32"/>
    <col min="9729" max="9729" width="12.140625" style="32" customWidth="1"/>
    <col min="9730" max="9730" width="27.7109375" style="32" bestFit="1" customWidth="1"/>
    <col min="9731" max="9731" width="11.85546875" style="32" bestFit="1" customWidth="1"/>
    <col min="9732" max="9738" width="14.7109375" style="32" bestFit="1" customWidth="1"/>
    <col min="9739" max="9739" width="16.140625" style="32" bestFit="1" customWidth="1"/>
    <col min="9740" max="9741" width="17.5703125" style="32" bestFit="1" customWidth="1"/>
    <col min="9742" max="9742" width="12.7109375" style="32" bestFit="1" customWidth="1"/>
    <col min="9743" max="9984" width="11.42578125" style="32"/>
    <col min="9985" max="9985" width="12.140625" style="32" customWidth="1"/>
    <col min="9986" max="9986" width="27.7109375" style="32" bestFit="1" customWidth="1"/>
    <col min="9987" max="9987" width="11.85546875" style="32" bestFit="1" customWidth="1"/>
    <col min="9988" max="9994" width="14.7109375" style="32" bestFit="1" customWidth="1"/>
    <col min="9995" max="9995" width="16.140625" style="32" bestFit="1" customWidth="1"/>
    <col min="9996" max="9997" width="17.5703125" style="32" bestFit="1" customWidth="1"/>
    <col min="9998" max="9998" width="12.7109375" style="32" bestFit="1" customWidth="1"/>
    <col min="9999" max="10240" width="11.42578125" style="32"/>
    <col min="10241" max="10241" width="12.140625" style="32" customWidth="1"/>
    <col min="10242" max="10242" width="27.7109375" style="32" bestFit="1" customWidth="1"/>
    <col min="10243" max="10243" width="11.85546875" style="32" bestFit="1" customWidth="1"/>
    <col min="10244" max="10250" width="14.7109375" style="32" bestFit="1" customWidth="1"/>
    <col min="10251" max="10251" width="16.140625" style="32" bestFit="1" customWidth="1"/>
    <col min="10252" max="10253" width="17.5703125" style="32" bestFit="1" customWidth="1"/>
    <col min="10254" max="10254" width="12.7109375" style="32" bestFit="1" customWidth="1"/>
    <col min="10255" max="10496" width="11.42578125" style="32"/>
    <col min="10497" max="10497" width="12.140625" style="32" customWidth="1"/>
    <col min="10498" max="10498" width="27.7109375" style="32" bestFit="1" customWidth="1"/>
    <col min="10499" max="10499" width="11.85546875" style="32" bestFit="1" customWidth="1"/>
    <col min="10500" max="10506" width="14.7109375" style="32" bestFit="1" customWidth="1"/>
    <col min="10507" max="10507" width="16.140625" style="32" bestFit="1" customWidth="1"/>
    <col min="10508" max="10509" width="17.5703125" style="32" bestFit="1" customWidth="1"/>
    <col min="10510" max="10510" width="12.7109375" style="32" bestFit="1" customWidth="1"/>
    <col min="10511" max="10752" width="11.42578125" style="32"/>
    <col min="10753" max="10753" width="12.140625" style="32" customWidth="1"/>
    <col min="10754" max="10754" width="27.7109375" style="32" bestFit="1" customWidth="1"/>
    <col min="10755" max="10755" width="11.85546875" style="32" bestFit="1" customWidth="1"/>
    <col min="10756" max="10762" width="14.7109375" style="32" bestFit="1" customWidth="1"/>
    <col min="10763" max="10763" width="16.140625" style="32" bestFit="1" customWidth="1"/>
    <col min="10764" max="10765" width="17.5703125" style="32" bestFit="1" customWidth="1"/>
    <col min="10766" max="10766" width="12.7109375" style="32" bestFit="1" customWidth="1"/>
    <col min="10767" max="11008" width="11.42578125" style="32"/>
    <col min="11009" max="11009" width="12.140625" style="32" customWidth="1"/>
    <col min="11010" max="11010" width="27.7109375" style="32" bestFit="1" customWidth="1"/>
    <col min="11011" max="11011" width="11.85546875" style="32" bestFit="1" customWidth="1"/>
    <col min="11012" max="11018" width="14.7109375" style="32" bestFit="1" customWidth="1"/>
    <col min="11019" max="11019" width="16.140625" style="32" bestFit="1" customWidth="1"/>
    <col min="11020" max="11021" width="17.5703125" style="32" bestFit="1" customWidth="1"/>
    <col min="11022" max="11022" width="12.7109375" style="32" bestFit="1" customWidth="1"/>
    <col min="11023" max="11264" width="11.42578125" style="32"/>
    <col min="11265" max="11265" width="12.140625" style="32" customWidth="1"/>
    <col min="11266" max="11266" width="27.7109375" style="32" bestFit="1" customWidth="1"/>
    <col min="11267" max="11267" width="11.85546875" style="32" bestFit="1" customWidth="1"/>
    <col min="11268" max="11274" width="14.7109375" style="32" bestFit="1" customWidth="1"/>
    <col min="11275" max="11275" width="16.140625" style="32" bestFit="1" customWidth="1"/>
    <col min="11276" max="11277" width="17.5703125" style="32" bestFit="1" customWidth="1"/>
    <col min="11278" max="11278" width="12.7109375" style="32" bestFit="1" customWidth="1"/>
    <col min="11279" max="11520" width="11.42578125" style="32"/>
    <col min="11521" max="11521" width="12.140625" style="32" customWidth="1"/>
    <col min="11522" max="11522" width="27.7109375" style="32" bestFit="1" customWidth="1"/>
    <col min="11523" max="11523" width="11.85546875" style="32" bestFit="1" customWidth="1"/>
    <col min="11524" max="11530" width="14.7109375" style="32" bestFit="1" customWidth="1"/>
    <col min="11531" max="11531" width="16.140625" style="32" bestFit="1" customWidth="1"/>
    <col min="11532" max="11533" width="17.5703125" style="32" bestFit="1" customWidth="1"/>
    <col min="11534" max="11534" width="12.7109375" style="32" bestFit="1" customWidth="1"/>
    <col min="11535" max="11776" width="11.42578125" style="32"/>
    <col min="11777" max="11777" width="12.140625" style="32" customWidth="1"/>
    <col min="11778" max="11778" width="27.7109375" style="32" bestFit="1" customWidth="1"/>
    <col min="11779" max="11779" width="11.85546875" style="32" bestFit="1" customWidth="1"/>
    <col min="11780" max="11786" width="14.7109375" style="32" bestFit="1" customWidth="1"/>
    <col min="11787" max="11787" width="16.140625" style="32" bestFit="1" customWidth="1"/>
    <col min="11788" max="11789" width="17.5703125" style="32" bestFit="1" customWidth="1"/>
    <col min="11790" max="11790" width="12.7109375" style="32" bestFit="1" customWidth="1"/>
    <col min="11791" max="12032" width="11.42578125" style="32"/>
    <col min="12033" max="12033" width="12.140625" style="32" customWidth="1"/>
    <col min="12034" max="12034" width="27.7109375" style="32" bestFit="1" customWidth="1"/>
    <col min="12035" max="12035" width="11.85546875" style="32" bestFit="1" customWidth="1"/>
    <col min="12036" max="12042" width="14.7109375" style="32" bestFit="1" customWidth="1"/>
    <col min="12043" max="12043" width="16.140625" style="32" bestFit="1" customWidth="1"/>
    <col min="12044" max="12045" width="17.5703125" style="32" bestFit="1" customWidth="1"/>
    <col min="12046" max="12046" width="12.7109375" style="32" bestFit="1" customWidth="1"/>
    <col min="12047" max="12288" width="11.42578125" style="32"/>
    <col min="12289" max="12289" width="12.140625" style="32" customWidth="1"/>
    <col min="12290" max="12290" width="27.7109375" style="32" bestFit="1" customWidth="1"/>
    <col min="12291" max="12291" width="11.85546875" style="32" bestFit="1" customWidth="1"/>
    <col min="12292" max="12298" width="14.7109375" style="32" bestFit="1" customWidth="1"/>
    <col min="12299" max="12299" width="16.140625" style="32" bestFit="1" customWidth="1"/>
    <col min="12300" max="12301" width="17.5703125" style="32" bestFit="1" customWidth="1"/>
    <col min="12302" max="12302" width="12.7109375" style="32" bestFit="1" customWidth="1"/>
    <col min="12303" max="12544" width="11.42578125" style="32"/>
    <col min="12545" max="12545" width="12.140625" style="32" customWidth="1"/>
    <col min="12546" max="12546" width="27.7109375" style="32" bestFit="1" customWidth="1"/>
    <col min="12547" max="12547" width="11.85546875" style="32" bestFit="1" customWidth="1"/>
    <col min="12548" max="12554" width="14.7109375" style="32" bestFit="1" customWidth="1"/>
    <col min="12555" max="12555" width="16.140625" style="32" bestFit="1" customWidth="1"/>
    <col min="12556" max="12557" width="17.5703125" style="32" bestFit="1" customWidth="1"/>
    <col min="12558" max="12558" width="12.7109375" style="32" bestFit="1" customWidth="1"/>
    <col min="12559" max="12800" width="11.42578125" style="32"/>
    <col min="12801" max="12801" width="12.140625" style="32" customWidth="1"/>
    <col min="12802" max="12802" width="27.7109375" style="32" bestFit="1" customWidth="1"/>
    <col min="12803" max="12803" width="11.85546875" style="32" bestFit="1" customWidth="1"/>
    <col min="12804" max="12810" width="14.7109375" style="32" bestFit="1" customWidth="1"/>
    <col min="12811" max="12811" width="16.140625" style="32" bestFit="1" customWidth="1"/>
    <col min="12812" max="12813" width="17.5703125" style="32" bestFit="1" customWidth="1"/>
    <col min="12814" max="12814" width="12.7109375" style="32" bestFit="1" customWidth="1"/>
    <col min="12815" max="13056" width="11.42578125" style="32"/>
    <col min="13057" max="13057" width="12.140625" style="32" customWidth="1"/>
    <col min="13058" max="13058" width="27.7109375" style="32" bestFit="1" customWidth="1"/>
    <col min="13059" max="13059" width="11.85546875" style="32" bestFit="1" customWidth="1"/>
    <col min="13060" max="13066" width="14.7109375" style="32" bestFit="1" customWidth="1"/>
    <col min="13067" max="13067" width="16.140625" style="32" bestFit="1" customWidth="1"/>
    <col min="13068" max="13069" width="17.5703125" style="32" bestFit="1" customWidth="1"/>
    <col min="13070" max="13070" width="12.7109375" style="32" bestFit="1" customWidth="1"/>
    <col min="13071" max="13312" width="11.42578125" style="32"/>
    <col min="13313" max="13313" width="12.140625" style="32" customWidth="1"/>
    <col min="13314" max="13314" width="27.7109375" style="32" bestFit="1" customWidth="1"/>
    <col min="13315" max="13315" width="11.85546875" style="32" bestFit="1" customWidth="1"/>
    <col min="13316" max="13322" width="14.7109375" style="32" bestFit="1" customWidth="1"/>
    <col min="13323" max="13323" width="16.140625" style="32" bestFit="1" customWidth="1"/>
    <col min="13324" max="13325" width="17.5703125" style="32" bestFit="1" customWidth="1"/>
    <col min="13326" max="13326" width="12.7109375" style="32" bestFit="1" customWidth="1"/>
    <col min="13327" max="13568" width="11.42578125" style="32"/>
    <col min="13569" max="13569" width="12.140625" style="32" customWidth="1"/>
    <col min="13570" max="13570" width="27.7109375" style="32" bestFit="1" customWidth="1"/>
    <col min="13571" max="13571" width="11.85546875" style="32" bestFit="1" customWidth="1"/>
    <col min="13572" max="13578" width="14.7109375" style="32" bestFit="1" customWidth="1"/>
    <col min="13579" max="13579" width="16.140625" style="32" bestFit="1" customWidth="1"/>
    <col min="13580" max="13581" width="17.5703125" style="32" bestFit="1" customWidth="1"/>
    <col min="13582" max="13582" width="12.7109375" style="32" bestFit="1" customWidth="1"/>
    <col min="13583" max="13824" width="11.42578125" style="32"/>
    <col min="13825" max="13825" width="12.140625" style="32" customWidth="1"/>
    <col min="13826" max="13826" width="27.7109375" style="32" bestFit="1" customWidth="1"/>
    <col min="13827" max="13827" width="11.85546875" style="32" bestFit="1" customWidth="1"/>
    <col min="13828" max="13834" width="14.7109375" style="32" bestFit="1" customWidth="1"/>
    <col min="13835" max="13835" width="16.140625" style="32" bestFit="1" customWidth="1"/>
    <col min="13836" max="13837" width="17.5703125" style="32" bestFit="1" customWidth="1"/>
    <col min="13838" max="13838" width="12.7109375" style="32" bestFit="1" customWidth="1"/>
    <col min="13839" max="14080" width="11.42578125" style="32"/>
    <col min="14081" max="14081" width="12.140625" style="32" customWidth="1"/>
    <col min="14082" max="14082" width="27.7109375" style="32" bestFit="1" customWidth="1"/>
    <col min="14083" max="14083" width="11.85546875" style="32" bestFit="1" customWidth="1"/>
    <col min="14084" max="14090" width="14.7109375" style="32" bestFit="1" customWidth="1"/>
    <col min="14091" max="14091" width="16.140625" style="32" bestFit="1" customWidth="1"/>
    <col min="14092" max="14093" width="17.5703125" style="32" bestFit="1" customWidth="1"/>
    <col min="14094" max="14094" width="12.7109375" style="32" bestFit="1" customWidth="1"/>
    <col min="14095" max="14336" width="11.42578125" style="32"/>
    <col min="14337" max="14337" width="12.140625" style="32" customWidth="1"/>
    <col min="14338" max="14338" width="27.7109375" style="32" bestFit="1" customWidth="1"/>
    <col min="14339" max="14339" width="11.85546875" style="32" bestFit="1" customWidth="1"/>
    <col min="14340" max="14346" width="14.7109375" style="32" bestFit="1" customWidth="1"/>
    <col min="14347" max="14347" width="16.140625" style="32" bestFit="1" customWidth="1"/>
    <col min="14348" max="14349" width="17.5703125" style="32" bestFit="1" customWidth="1"/>
    <col min="14350" max="14350" width="12.7109375" style="32" bestFit="1" customWidth="1"/>
    <col min="14351" max="14592" width="11.42578125" style="32"/>
    <col min="14593" max="14593" width="12.140625" style="32" customWidth="1"/>
    <col min="14594" max="14594" width="27.7109375" style="32" bestFit="1" customWidth="1"/>
    <col min="14595" max="14595" width="11.85546875" style="32" bestFit="1" customWidth="1"/>
    <col min="14596" max="14602" width="14.7109375" style="32" bestFit="1" customWidth="1"/>
    <col min="14603" max="14603" width="16.140625" style="32" bestFit="1" customWidth="1"/>
    <col min="14604" max="14605" width="17.5703125" style="32" bestFit="1" customWidth="1"/>
    <col min="14606" max="14606" width="12.7109375" style="32" bestFit="1" customWidth="1"/>
    <col min="14607" max="14848" width="11.42578125" style="32"/>
    <col min="14849" max="14849" width="12.140625" style="32" customWidth="1"/>
    <col min="14850" max="14850" width="27.7109375" style="32" bestFit="1" customWidth="1"/>
    <col min="14851" max="14851" width="11.85546875" style="32" bestFit="1" customWidth="1"/>
    <col min="14852" max="14858" width="14.7109375" style="32" bestFit="1" customWidth="1"/>
    <col min="14859" max="14859" width="16.140625" style="32" bestFit="1" customWidth="1"/>
    <col min="14860" max="14861" width="17.5703125" style="32" bestFit="1" customWidth="1"/>
    <col min="14862" max="14862" width="12.7109375" style="32" bestFit="1" customWidth="1"/>
    <col min="14863" max="15104" width="11.42578125" style="32"/>
    <col min="15105" max="15105" width="12.140625" style="32" customWidth="1"/>
    <col min="15106" max="15106" width="27.7109375" style="32" bestFit="1" customWidth="1"/>
    <col min="15107" max="15107" width="11.85546875" style="32" bestFit="1" customWidth="1"/>
    <col min="15108" max="15114" width="14.7109375" style="32" bestFit="1" customWidth="1"/>
    <col min="15115" max="15115" width="16.140625" style="32" bestFit="1" customWidth="1"/>
    <col min="15116" max="15117" width="17.5703125" style="32" bestFit="1" customWidth="1"/>
    <col min="15118" max="15118" width="12.7109375" style="32" bestFit="1" customWidth="1"/>
    <col min="15119" max="15360" width="11.42578125" style="32"/>
    <col min="15361" max="15361" width="12.140625" style="32" customWidth="1"/>
    <col min="15362" max="15362" width="27.7109375" style="32" bestFit="1" customWidth="1"/>
    <col min="15363" max="15363" width="11.85546875" style="32" bestFit="1" customWidth="1"/>
    <col min="15364" max="15370" width="14.7109375" style="32" bestFit="1" customWidth="1"/>
    <col min="15371" max="15371" width="16.140625" style="32" bestFit="1" customWidth="1"/>
    <col min="15372" max="15373" width="17.5703125" style="32" bestFit="1" customWidth="1"/>
    <col min="15374" max="15374" width="12.7109375" style="32" bestFit="1" customWidth="1"/>
    <col min="15375" max="15616" width="11.42578125" style="32"/>
    <col min="15617" max="15617" width="12.140625" style="32" customWidth="1"/>
    <col min="15618" max="15618" width="27.7109375" style="32" bestFit="1" customWidth="1"/>
    <col min="15619" max="15619" width="11.85546875" style="32" bestFit="1" customWidth="1"/>
    <col min="15620" max="15626" width="14.7109375" style="32" bestFit="1" customWidth="1"/>
    <col min="15627" max="15627" width="16.140625" style="32" bestFit="1" customWidth="1"/>
    <col min="15628" max="15629" width="17.5703125" style="32" bestFit="1" customWidth="1"/>
    <col min="15630" max="15630" width="12.7109375" style="32" bestFit="1" customWidth="1"/>
    <col min="15631" max="15872" width="11.42578125" style="32"/>
    <col min="15873" max="15873" width="12.140625" style="32" customWidth="1"/>
    <col min="15874" max="15874" width="27.7109375" style="32" bestFit="1" customWidth="1"/>
    <col min="15875" max="15875" width="11.85546875" style="32" bestFit="1" customWidth="1"/>
    <col min="15876" max="15882" width="14.7109375" style="32" bestFit="1" customWidth="1"/>
    <col min="15883" max="15883" width="16.140625" style="32" bestFit="1" customWidth="1"/>
    <col min="15884" max="15885" width="17.5703125" style="32" bestFit="1" customWidth="1"/>
    <col min="15886" max="15886" width="12.7109375" style="32" bestFit="1" customWidth="1"/>
    <col min="15887" max="16128" width="11.42578125" style="32"/>
    <col min="16129" max="16129" width="12.140625" style="32" customWidth="1"/>
    <col min="16130" max="16130" width="27.7109375" style="32" bestFit="1" customWidth="1"/>
    <col min="16131" max="16131" width="11.85546875" style="32" bestFit="1" customWidth="1"/>
    <col min="16132" max="16138" width="14.7109375" style="32" bestFit="1" customWidth="1"/>
    <col min="16139" max="16139" width="16.140625" style="32" bestFit="1" customWidth="1"/>
    <col min="16140" max="16141" width="17.5703125" style="32" bestFit="1" customWidth="1"/>
    <col min="16142" max="16142" width="12.7109375" style="32" bestFit="1" customWidth="1"/>
    <col min="16143" max="16384" width="11.42578125" style="32"/>
  </cols>
  <sheetData>
    <row r="1" spans="1:14">
      <c r="A1" s="68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70"/>
    </row>
    <row r="2" spans="1:14">
      <c r="A2" s="71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3"/>
    </row>
    <row r="3" spans="1:14" s="33" customFormat="1">
      <c r="A3" s="71"/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2"/>
      <c r="N3" s="73"/>
    </row>
    <row r="4" spans="1:14" s="33" customFormat="1" ht="13.5" thickBot="1">
      <c r="A4" s="74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6"/>
    </row>
    <row r="5" spans="1:14" s="33" customFormat="1" ht="25.5" thickBot="1">
      <c r="A5" s="34"/>
      <c r="B5" s="35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7"/>
    </row>
    <row r="6" spans="1:14" ht="15" thickBot="1">
      <c r="A6" s="38"/>
      <c r="B6" s="39"/>
      <c r="C6" s="58">
        <v>1</v>
      </c>
      <c r="D6" s="59">
        <v>10</v>
      </c>
      <c r="E6" s="60">
        <v>20</v>
      </c>
      <c r="F6" s="59">
        <v>30</v>
      </c>
      <c r="G6" s="60">
        <v>40</v>
      </c>
      <c r="H6" s="59">
        <v>50</v>
      </c>
      <c r="I6" s="60">
        <v>60</v>
      </c>
      <c r="J6" s="59">
        <v>70</v>
      </c>
      <c r="K6" s="60">
        <v>80</v>
      </c>
      <c r="L6" s="61">
        <v>101</v>
      </c>
      <c r="M6" s="59">
        <v>300</v>
      </c>
      <c r="N6" s="62">
        <v>500</v>
      </c>
    </row>
    <row r="7" spans="1:14" s="41" customFormat="1" ht="13.5" thickBot="1">
      <c r="A7" s="54" t="s">
        <v>2</v>
      </c>
      <c r="B7" s="40" t="s">
        <v>1</v>
      </c>
      <c r="C7" s="63" t="s">
        <v>28</v>
      </c>
      <c r="D7" s="64" t="s">
        <v>39</v>
      </c>
      <c r="E7" s="65" t="s">
        <v>29</v>
      </c>
      <c r="F7" s="64" t="s">
        <v>30</v>
      </c>
      <c r="G7" s="65" t="s">
        <v>31</v>
      </c>
      <c r="H7" s="64" t="s">
        <v>32</v>
      </c>
      <c r="I7" s="65" t="s">
        <v>33</v>
      </c>
      <c r="J7" s="64" t="s">
        <v>34</v>
      </c>
      <c r="K7" s="65" t="s">
        <v>35</v>
      </c>
      <c r="L7" s="66" t="s">
        <v>36</v>
      </c>
      <c r="M7" s="64" t="s">
        <v>37</v>
      </c>
      <c r="N7" s="67" t="s">
        <v>38</v>
      </c>
    </row>
    <row r="8" spans="1:14">
      <c r="A8" s="55">
        <v>1</v>
      </c>
      <c r="B8" s="42"/>
      <c r="C8" s="43">
        <v>1</v>
      </c>
      <c r="D8" s="44">
        <v>2</v>
      </c>
      <c r="E8" s="44">
        <v>3</v>
      </c>
      <c r="F8" s="43">
        <v>4</v>
      </c>
      <c r="G8" s="44">
        <v>5</v>
      </c>
      <c r="H8" s="44">
        <v>6</v>
      </c>
      <c r="I8" s="43">
        <v>7</v>
      </c>
      <c r="J8" s="44">
        <v>8</v>
      </c>
      <c r="K8" s="44">
        <v>9</v>
      </c>
      <c r="L8" s="43">
        <v>10</v>
      </c>
      <c r="M8" s="44">
        <v>11</v>
      </c>
      <c r="N8" s="44">
        <v>12</v>
      </c>
    </row>
    <row r="9" spans="1:14" ht="13.5" thickBot="1">
      <c r="A9" s="56">
        <v>2</v>
      </c>
      <c r="B9" s="45"/>
      <c r="C9" s="46">
        <v>2</v>
      </c>
      <c r="D9" s="47">
        <v>3</v>
      </c>
      <c r="E9" s="46">
        <v>4</v>
      </c>
      <c r="F9" s="47">
        <v>5</v>
      </c>
      <c r="G9" s="46">
        <v>6</v>
      </c>
      <c r="H9" s="47">
        <v>7</v>
      </c>
      <c r="I9" s="46">
        <v>8</v>
      </c>
      <c r="J9" s="47">
        <v>9</v>
      </c>
      <c r="K9" s="46">
        <v>10</v>
      </c>
      <c r="L9" s="47">
        <v>11</v>
      </c>
      <c r="M9" s="46">
        <v>12</v>
      </c>
      <c r="N9" s="47">
        <v>13</v>
      </c>
    </row>
    <row r="10" spans="1:14" ht="13.5" thickBot="1">
      <c r="A10" s="56">
        <v>3</v>
      </c>
      <c r="B10" s="45"/>
      <c r="C10" s="46">
        <v>3</v>
      </c>
      <c r="D10" s="44">
        <v>4</v>
      </c>
      <c r="E10" s="44">
        <v>5</v>
      </c>
      <c r="F10" s="43">
        <v>6</v>
      </c>
      <c r="G10" s="44">
        <v>7</v>
      </c>
      <c r="H10" s="44">
        <v>8</v>
      </c>
      <c r="I10" s="43">
        <v>9</v>
      </c>
      <c r="J10" s="44">
        <v>10</v>
      </c>
      <c r="K10" s="44">
        <v>11</v>
      </c>
      <c r="L10" s="43">
        <v>12</v>
      </c>
      <c r="M10" s="44">
        <v>13</v>
      </c>
      <c r="N10" s="44">
        <v>14</v>
      </c>
    </row>
    <row r="11" spans="1:14" ht="13.5" thickBot="1">
      <c r="A11" s="56">
        <v>4</v>
      </c>
      <c r="B11" s="45"/>
      <c r="C11" s="43">
        <v>4</v>
      </c>
      <c r="D11" s="47">
        <v>5</v>
      </c>
      <c r="E11" s="46">
        <v>6</v>
      </c>
      <c r="F11" s="47">
        <v>7</v>
      </c>
      <c r="G11" s="46">
        <v>8</v>
      </c>
      <c r="H11" s="47">
        <v>9</v>
      </c>
      <c r="I11" s="46">
        <v>10</v>
      </c>
      <c r="J11" s="47">
        <v>11</v>
      </c>
      <c r="K11" s="46">
        <v>12</v>
      </c>
      <c r="L11" s="47">
        <v>13</v>
      </c>
      <c r="M11" s="46">
        <v>14</v>
      </c>
      <c r="N11" s="47">
        <v>15</v>
      </c>
    </row>
    <row r="12" spans="1:14">
      <c r="A12" s="56">
        <v>5</v>
      </c>
      <c r="B12" s="45"/>
      <c r="C12" s="46">
        <v>5</v>
      </c>
      <c r="D12" s="44">
        <v>6</v>
      </c>
      <c r="E12" s="44">
        <v>7</v>
      </c>
      <c r="F12" s="43">
        <v>8</v>
      </c>
      <c r="G12" s="44">
        <v>9</v>
      </c>
      <c r="H12" s="44">
        <v>10</v>
      </c>
      <c r="I12" s="43">
        <v>11</v>
      </c>
      <c r="J12" s="44">
        <v>12</v>
      </c>
      <c r="K12" s="44">
        <v>13</v>
      </c>
      <c r="L12" s="43">
        <v>14</v>
      </c>
      <c r="M12" s="44">
        <v>15</v>
      </c>
      <c r="N12" s="44">
        <v>16</v>
      </c>
    </row>
    <row r="13" spans="1:14" ht="13.5" thickBot="1">
      <c r="A13" s="56">
        <v>6</v>
      </c>
      <c r="B13" s="45"/>
      <c r="C13" s="46">
        <v>6</v>
      </c>
      <c r="D13" s="47">
        <v>7</v>
      </c>
      <c r="E13" s="46">
        <v>8</v>
      </c>
      <c r="F13" s="47">
        <v>9</v>
      </c>
      <c r="G13" s="46">
        <v>10</v>
      </c>
      <c r="H13" s="47">
        <v>11</v>
      </c>
      <c r="I13" s="46">
        <v>12</v>
      </c>
      <c r="J13" s="47">
        <v>13</v>
      </c>
      <c r="K13" s="46">
        <v>14</v>
      </c>
      <c r="L13" s="47">
        <v>15</v>
      </c>
      <c r="M13" s="46">
        <v>16</v>
      </c>
      <c r="N13" s="47">
        <v>17</v>
      </c>
    </row>
    <row r="14" spans="1:14">
      <c r="A14" s="56">
        <v>7</v>
      </c>
      <c r="B14" s="45"/>
      <c r="C14" s="43">
        <v>7</v>
      </c>
      <c r="D14" s="44">
        <v>8</v>
      </c>
      <c r="E14" s="44">
        <v>9</v>
      </c>
      <c r="F14" s="43">
        <v>10</v>
      </c>
      <c r="G14" s="44">
        <v>11</v>
      </c>
      <c r="H14" s="44">
        <v>12</v>
      </c>
      <c r="I14" s="43">
        <v>13</v>
      </c>
      <c r="J14" s="44">
        <v>14</v>
      </c>
      <c r="K14" s="44">
        <v>15</v>
      </c>
      <c r="L14" s="43">
        <v>16</v>
      </c>
      <c r="M14" s="44">
        <v>17</v>
      </c>
      <c r="N14" s="44">
        <v>18</v>
      </c>
    </row>
    <row r="15" spans="1:14" ht="13.5" thickBot="1">
      <c r="A15" s="56">
        <v>8</v>
      </c>
      <c r="B15" s="45"/>
      <c r="C15" s="46">
        <v>8</v>
      </c>
      <c r="D15" s="47">
        <v>9</v>
      </c>
      <c r="E15" s="46">
        <v>10</v>
      </c>
      <c r="F15" s="47">
        <v>11</v>
      </c>
      <c r="G15" s="46">
        <v>12</v>
      </c>
      <c r="H15" s="47">
        <v>13</v>
      </c>
      <c r="I15" s="46">
        <v>14</v>
      </c>
      <c r="J15" s="47">
        <v>15</v>
      </c>
      <c r="K15" s="46">
        <v>16</v>
      </c>
      <c r="L15" s="47">
        <v>17</v>
      </c>
      <c r="M15" s="46">
        <v>18</v>
      </c>
      <c r="N15" s="47">
        <v>19</v>
      </c>
    </row>
    <row r="16" spans="1:14" ht="13.5" thickBot="1">
      <c r="A16" s="56">
        <v>9</v>
      </c>
      <c r="B16" s="45"/>
      <c r="C16" s="46">
        <v>9</v>
      </c>
      <c r="D16" s="44">
        <v>10</v>
      </c>
      <c r="E16" s="44">
        <v>11</v>
      </c>
      <c r="F16" s="43">
        <v>12</v>
      </c>
      <c r="G16" s="44">
        <v>13</v>
      </c>
      <c r="H16" s="44">
        <v>14</v>
      </c>
      <c r="I16" s="43">
        <v>15</v>
      </c>
      <c r="J16" s="44">
        <v>16</v>
      </c>
      <c r="K16" s="44">
        <v>17</v>
      </c>
      <c r="L16" s="43">
        <v>18</v>
      </c>
      <c r="M16" s="44">
        <v>19</v>
      </c>
      <c r="N16" s="44">
        <v>20</v>
      </c>
    </row>
    <row r="17" spans="1:14" ht="13.5" thickBot="1">
      <c r="A17" s="56">
        <v>10</v>
      </c>
      <c r="B17" s="45"/>
      <c r="C17" s="43">
        <v>10</v>
      </c>
      <c r="D17" s="47">
        <v>11</v>
      </c>
      <c r="E17" s="46">
        <v>12</v>
      </c>
      <c r="F17" s="47">
        <v>13</v>
      </c>
      <c r="G17" s="46">
        <v>14</v>
      </c>
      <c r="H17" s="47">
        <v>15</v>
      </c>
      <c r="I17" s="46">
        <v>16</v>
      </c>
      <c r="J17" s="47">
        <v>17</v>
      </c>
      <c r="K17" s="46">
        <v>18</v>
      </c>
      <c r="L17" s="47">
        <v>19</v>
      </c>
      <c r="M17" s="46">
        <v>20</v>
      </c>
      <c r="N17" s="47">
        <v>21</v>
      </c>
    </row>
    <row r="18" spans="1:14">
      <c r="A18" s="56">
        <v>11</v>
      </c>
      <c r="B18" s="45"/>
      <c r="C18" s="46">
        <v>11</v>
      </c>
      <c r="D18" s="44">
        <v>12</v>
      </c>
      <c r="E18" s="44">
        <v>13</v>
      </c>
      <c r="F18" s="43">
        <v>14</v>
      </c>
      <c r="G18" s="44">
        <v>15</v>
      </c>
      <c r="H18" s="44">
        <v>16</v>
      </c>
      <c r="I18" s="43">
        <v>17</v>
      </c>
      <c r="J18" s="44">
        <v>18</v>
      </c>
      <c r="K18" s="44">
        <v>19</v>
      </c>
      <c r="L18" s="43">
        <v>20</v>
      </c>
      <c r="M18" s="44">
        <v>21</v>
      </c>
      <c r="N18" s="44">
        <v>22</v>
      </c>
    </row>
    <row r="19" spans="1:14" ht="13.5" thickBot="1">
      <c r="A19" s="56">
        <v>12</v>
      </c>
      <c r="B19" s="45"/>
      <c r="C19" s="46">
        <v>12</v>
      </c>
      <c r="D19" s="47">
        <v>13</v>
      </c>
      <c r="E19" s="46">
        <v>14</v>
      </c>
      <c r="F19" s="47">
        <v>15</v>
      </c>
      <c r="G19" s="46">
        <v>16</v>
      </c>
      <c r="H19" s="47">
        <v>17</v>
      </c>
      <c r="I19" s="46">
        <v>18</v>
      </c>
      <c r="J19" s="47">
        <v>19</v>
      </c>
      <c r="K19" s="46">
        <v>20</v>
      </c>
      <c r="L19" s="47">
        <v>21</v>
      </c>
      <c r="M19" s="46">
        <v>22</v>
      </c>
      <c r="N19" s="47">
        <v>23</v>
      </c>
    </row>
    <row r="20" spans="1:14">
      <c r="A20" s="56">
        <v>13</v>
      </c>
      <c r="B20" s="45"/>
      <c r="C20" s="43">
        <v>13</v>
      </c>
      <c r="D20" s="44">
        <v>14</v>
      </c>
      <c r="E20" s="44">
        <v>15</v>
      </c>
      <c r="F20" s="43">
        <v>16</v>
      </c>
      <c r="G20" s="44">
        <v>17</v>
      </c>
      <c r="H20" s="44">
        <v>18</v>
      </c>
      <c r="I20" s="43">
        <v>19</v>
      </c>
      <c r="J20" s="44">
        <v>20</v>
      </c>
      <c r="K20" s="44">
        <v>21</v>
      </c>
      <c r="L20" s="43">
        <v>22</v>
      </c>
      <c r="M20" s="44">
        <v>23</v>
      </c>
      <c r="N20" s="44">
        <v>24</v>
      </c>
    </row>
    <row r="21" spans="1:14" ht="13.5" thickBot="1">
      <c r="A21" s="56">
        <v>14</v>
      </c>
      <c r="B21" s="45"/>
      <c r="C21" s="46">
        <v>14</v>
      </c>
      <c r="D21" s="47">
        <v>15</v>
      </c>
      <c r="E21" s="46">
        <v>16</v>
      </c>
      <c r="F21" s="47">
        <v>17</v>
      </c>
      <c r="G21" s="46">
        <v>18</v>
      </c>
      <c r="H21" s="47">
        <v>19</v>
      </c>
      <c r="I21" s="46">
        <v>20</v>
      </c>
      <c r="J21" s="47">
        <v>21</v>
      </c>
      <c r="K21" s="46">
        <v>22</v>
      </c>
      <c r="L21" s="47">
        <v>23</v>
      </c>
      <c r="M21" s="46">
        <v>24</v>
      </c>
      <c r="N21" s="47">
        <v>25</v>
      </c>
    </row>
    <row r="22" spans="1:14" ht="13.5" thickBot="1">
      <c r="A22" s="56">
        <v>15</v>
      </c>
      <c r="B22" s="45"/>
      <c r="C22" s="46">
        <v>15</v>
      </c>
      <c r="D22" s="44">
        <v>16</v>
      </c>
      <c r="E22" s="44">
        <v>17</v>
      </c>
      <c r="F22" s="43">
        <v>18</v>
      </c>
      <c r="G22" s="44">
        <v>19</v>
      </c>
      <c r="H22" s="44">
        <v>20</v>
      </c>
      <c r="I22" s="43">
        <v>21</v>
      </c>
      <c r="J22" s="44">
        <v>22</v>
      </c>
      <c r="K22" s="44">
        <v>23</v>
      </c>
      <c r="L22" s="43">
        <v>24</v>
      </c>
      <c r="M22" s="44">
        <v>25</v>
      </c>
      <c r="N22" s="44">
        <v>26</v>
      </c>
    </row>
    <row r="23" spans="1:14" ht="13.5" thickBot="1">
      <c r="A23" s="56">
        <v>16</v>
      </c>
      <c r="B23" s="45"/>
      <c r="C23" s="43">
        <v>16</v>
      </c>
      <c r="D23" s="47">
        <v>17</v>
      </c>
      <c r="E23" s="46">
        <v>18</v>
      </c>
      <c r="F23" s="47">
        <v>19</v>
      </c>
      <c r="G23" s="46">
        <v>20</v>
      </c>
      <c r="H23" s="47">
        <v>21</v>
      </c>
      <c r="I23" s="46">
        <v>22</v>
      </c>
      <c r="J23" s="47">
        <v>23</v>
      </c>
      <c r="K23" s="46">
        <v>24</v>
      </c>
      <c r="L23" s="47">
        <v>25</v>
      </c>
      <c r="M23" s="46">
        <v>26</v>
      </c>
      <c r="N23" s="47">
        <v>27</v>
      </c>
    </row>
    <row r="24" spans="1:14">
      <c r="A24" s="56">
        <v>17</v>
      </c>
      <c r="B24" s="45"/>
      <c r="C24" s="46">
        <v>17</v>
      </c>
      <c r="D24" s="44">
        <v>18</v>
      </c>
      <c r="E24" s="44">
        <v>19</v>
      </c>
      <c r="F24" s="43">
        <v>20</v>
      </c>
      <c r="G24" s="44">
        <v>21</v>
      </c>
      <c r="H24" s="44">
        <v>22</v>
      </c>
      <c r="I24" s="43">
        <v>23</v>
      </c>
      <c r="J24" s="44">
        <v>24</v>
      </c>
      <c r="K24" s="44">
        <v>25</v>
      </c>
      <c r="L24" s="43">
        <v>26</v>
      </c>
      <c r="M24" s="44">
        <v>27</v>
      </c>
      <c r="N24" s="44">
        <v>28</v>
      </c>
    </row>
    <row r="25" spans="1:14" ht="13.5" thickBot="1">
      <c r="A25" s="56">
        <v>18</v>
      </c>
      <c r="B25" s="45"/>
      <c r="C25" s="46">
        <v>18</v>
      </c>
      <c r="D25" s="47">
        <v>19</v>
      </c>
      <c r="E25" s="46">
        <v>20</v>
      </c>
      <c r="F25" s="47">
        <v>21</v>
      </c>
      <c r="G25" s="46">
        <v>22</v>
      </c>
      <c r="H25" s="47">
        <v>23</v>
      </c>
      <c r="I25" s="46">
        <v>24</v>
      </c>
      <c r="J25" s="47">
        <v>25</v>
      </c>
      <c r="K25" s="46">
        <v>26</v>
      </c>
      <c r="L25" s="47">
        <v>27</v>
      </c>
      <c r="M25" s="46">
        <v>28</v>
      </c>
      <c r="N25" s="47">
        <v>29</v>
      </c>
    </row>
    <row r="26" spans="1:14">
      <c r="A26" s="56">
        <v>19</v>
      </c>
      <c r="B26" s="45"/>
      <c r="C26" s="43">
        <v>19</v>
      </c>
      <c r="D26" s="44">
        <v>20</v>
      </c>
      <c r="E26" s="44">
        <v>21</v>
      </c>
      <c r="F26" s="43">
        <v>22</v>
      </c>
      <c r="G26" s="44">
        <v>23</v>
      </c>
      <c r="H26" s="44">
        <v>24</v>
      </c>
      <c r="I26" s="43">
        <v>25</v>
      </c>
      <c r="J26" s="44">
        <v>26</v>
      </c>
      <c r="K26" s="44">
        <v>27</v>
      </c>
      <c r="L26" s="43">
        <v>28</v>
      </c>
      <c r="M26" s="44">
        <v>29</v>
      </c>
      <c r="N26" s="44">
        <v>30</v>
      </c>
    </row>
    <row r="27" spans="1:14" ht="13.5" thickBot="1">
      <c r="A27" s="56">
        <v>20</v>
      </c>
      <c r="B27" s="45"/>
      <c r="C27" s="46">
        <v>20</v>
      </c>
      <c r="D27" s="47">
        <v>21</v>
      </c>
      <c r="E27" s="46">
        <v>22</v>
      </c>
      <c r="F27" s="47">
        <v>23</v>
      </c>
      <c r="G27" s="46">
        <v>24</v>
      </c>
      <c r="H27" s="47">
        <v>25</v>
      </c>
      <c r="I27" s="46">
        <v>26</v>
      </c>
      <c r="J27" s="47">
        <v>27</v>
      </c>
      <c r="K27" s="46">
        <v>28</v>
      </c>
      <c r="L27" s="47">
        <v>29</v>
      </c>
      <c r="M27" s="46">
        <v>30</v>
      </c>
      <c r="N27" s="47">
        <v>31</v>
      </c>
    </row>
    <row r="28" spans="1:14" ht="13.5" thickBot="1">
      <c r="A28" s="56">
        <v>21</v>
      </c>
      <c r="B28" s="45"/>
      <c r="C28" s="46">
        <v>21</v>
      </c>
      <c r="D28" s="44">
        <v>22</v>
      </c>
      <c r="E28" s="44">
        <v>23</v>
      </c>
      <c r="F28" s="43">
        <v>24</v>
      </c>
      <c r="G28" s="44">
        <v>25</v>
      </c>
      <c r="H28" s="44">
        <v>26</v>
      </c>
      <c r="I28" s="43">
        <v>27</v>
      </c>
      <c r="J28" s="44">
        <v>28</v>
      </c>
      <c r="K28" s="44">
        <v>29</v>
      </c>
      <c r="L28" s="43">
        <v>30</v>
      </c>
      <c r="M28" s="44">
        <v>31</v>
      </c>
      <c r="N28" s="44">
        <v>32</v>
      </c>
    </row>
    <row r="29" spans="1:14" ht="13.5" thickBot="1">
      <c r="A29" s="56">
        <v>22</v>
      </c>
      <c r="B29" s="45"/>
      <c r="C29" s="43">
        <v>22</v>
      </c>
      <c r="D29" s="47">
        <v>23</v>
      </c>
      <c r="E29" s="46">
        <v>24</v>
      </c>
      <c r="F29" s="47">
        <v>25</v>
      </c>
      <c r="G29" s="46">
        <v>26</v>
      </c>
      <c r="H29" s="47">
        <v>27</v>
      </c>
      <c r="I29" s="46">
        <v>28</v>
      </c>
      <c r="J29" s="47">
        <v>29</v>
      </c>
      <c r="K29" s="46">
        <v>30</v>
      </c>
      <c r="L29" s="47">
        <v>31</v>
      </c>
      <c r="M29" s="46">
        <v>32</v>
      </c>
      <c r="N29" s="47">
        <v>33</v>
      </c>
    </row>
    <row r="30" spans="1:14">
      <c r="A30" s="56">
        <v>23</v>
      </c>
      <c r="B30" s="45"/>
      <c r="C30" s="46">
        <v>23</v>
      </c>
      <c r="D30" s="44">
        <v>24</v>
      </c>
      <c r="E30" s="44">
        <v>25</v>
      </c>
      <c r="F30" s="43">
        <v>26</v>
      </c>
      <c r="G30" s="44">
        <v>27</v>
      </c>
      <c r="H30" s="44">
        <v>28</v>
      </c>
      <c r="I30" s="43">
        <v>29</v>
      </c>
      <c r="J30" s="44">
        <v>30</v>
      </c>
      <c r="K30" s="44">
        <v>31</v>
      </c>
      <c r="L30" s="43">
        <v>32</v>
      </c>
      <c r="M30" s="44">
        <v>33</v>
      </c>
      <c r="N30" s="44">
        <v>34</v>
      </c>
    </row>
    <row r="31" spans="1:14" ht="13.5" thickBot="1">
      <c r="A31" s="56">
        <v>24</v>
      </c>
      <c r="B31" s="45"/>
      <c r="C31" s="46">
        <v>24</v>
      </c>
      <c r="D31" s="47">
        <v>25</v>
      </c>
      <c r="E31" s="46">
        <v>26</v>
      </c>
      <c r="F31" s="47">
        <v>27</v>
      </c>
      <c r="G31" s="46">
        <v>28</v>
      </c>
      <c r="H31" s="47">
        <v>29</v>
      </c>
      <c r="I31" s="46">
        <v>30</v>
      </c>
      <c r="J31" s="47">
        <v>31</v>
      </c>
      <c r="K31" s="46">
        <v>32</v>
      </c>
      <c r="L31" s="47">
        <v>33</v>
      </c>
      <c r="M31" s="46">
        <v>34</v>
      </c>
      <c r="N31" s="47">
        <v>35</v>
      </c>
    </row>
    <row r="32" spans="1:14">
      <c r="A32" s="56">
        <v>25</v>
      </c>
      <c r="B32" s="45"/>
      <c r="C32" s="43">
        <v>25</v>
      </c>
      <c r="D32" s="44">
        <v>26</v>
      </c>
      <c r="E32" s="44">
        <v>27</v>
      </c>
      <c r="F32" s="43">
        <v>28</v>
      </c>
      <c r="G32" s="44">
        <v>29</v>
      </c>
      <c r="H32" s="44">
        <v>30</v>
      </c>
      <c r="I32" s="43">
        <v>31</v>
      </c>
      <c r="J32" s="44">
        <v>32</v>
      </c>
      <c r="K32" s="44">
        <v>33</v>
      </c>
      <c r="L32" s="43">
        <v>34</v>
      </c>
      <c r="M32" s="44">
        <v>35</v>
      </c>
      <c r="N32" s="44">
        <v>36</v>
      </c>
    </row>
    <row r="33" spans="1:14" ht="13.5" thickBot="1">
      <c r="A33" s="56">
        <v>26</v>
      </c>
      <c r="B33" s="45"/>
      <c r="C33" s="46">
        <v>26</v>
      </c>
      <c r="D33" s="47">
        <v>27</v>
      </c>
      <c r="E33" s="46">
        <v>28</v>
      </c>
      <c r="F33" s="47">
        <v>29</v>
      </c>
      <c r="G33" s="46">
        <v>30</v>
      </c>
      <c r="H33" s="47">
        <v>31</v>
      </c>
      <c r="I33" s="46">
        <v>32</v>
      </c>
      <c r="J33" s="47">
        <v>33</v>
      </c>
      <c r="K33" s="46">
        <v>34</v>
      </c>
      <c r="L33" s="47">
        <v>35</v>
      </c>
      <c r="M33" s="46">
        <v>36</v>
      </c>
      <c r="N33" s="47">
        <v>37</v>
      </c>
    </row>
    <row r="34" spans="1:14" ht="13.5" thickBot="1">
      <c r="A34" s="56">
        <v>27</v>
      </c>
      <c r="B34" s="45"/>
      <c r="C34" s="46">
        <v>27</v>
      </c>
      <c r="D34" s="44">
        <v>28</v>
      </c>
      <c r="E34" s="44">
        <v>29</v>
      </c>
      <c r="F34" s="43">
        <v>30</v>
      </c>
      <c r="G34" s="44">
        <v>31</v>
      </c>
      <c r="H34" s="44">
        <v>32</v>
      </c>
      <c r="I34" s="43">
        <v>33</v>
      </c>
      <c r="J34" s="44">
        <v>34</v>
      </c>
      <c r="K34" s="44">
        <v>35</v>
      </c>
      <c r="L34" s="43">
        <v>36</v>
      </c>
      <c r="M34" s="44">
        <v>37</v>
      </c>
      <c r="N34" s="44">
        <v>38</v>
      </c>
    </row>
    <row r="35" spans="1:14" ht="13.5" thickBot="1">
      <c r="A35" s="56">
        <v>28</v>
      </c>
      <c r="B35" s="45"/>
      <c r="C35" s="43">
        <v>28</v>
      </c>
      <c r="D35" s="47">
        <v>29</v>
      </c>
      <c r="E35" s="46">
        <v>30</v>
      </c>
      <c r="F35" s="47">
        <v>31</v>
      </c>
      <c r="G35" s="46">
        <v>32</v>
      </c>
      <c r="H35" s="47">
        <v>33</v>
      </c>
      <c r="I35" s="46">
        <v>34</v>
      </c>
      <c r="J35" s="47">
        <v>35</v>
      </c>
      <c r="K35" s="46">
        <v>36</v>
      </c>
      <c r="L35" s="47">
        <v>37</v>
      </c>
      <c r="M35" s="46">
        <v>38</v>
      </c>
      <c r="N35" s="47">
        <v>39</v>
      </c>
    </row>
    <row r="36" spans="1:14">
      <c r="A36" s="56">
        <v>29</v>
      </c>
      <c r="B36" s="45"/>
      <c r="C36" s="46">
        <v>29</v>
      </c>
      <c r="D36" s="44">
        <v>30</v>
      </c>
      <c r="E36" s="44">
        <v>31</v>
      </c>
      <c r="F36" s="43">
        <v>32</v>
      </c>
      <c r="G36" s="44">
        <v>33</v>
      </c>
      <c r="H36" s="44">
        <v>34</v>
      </c>
      <c r="I36" s="43">
        <v>35</v>
      </c>
      <c r="J36" s="44">
        <v>36</v>
      </c>
      <c r="K36" s="44">
        <v>37</v>
      </c>
      <c r="L36" s="43">
        <v>38</v>
      </c>
      <c r="M36" s="44">
        <v>39</v>
      </c>
      <c r="N36" s="44">
        <v>40</v>
      </c>
    </row>
    <row r="37" spans="1:14" ht="13.5" thickBot="1">
      <c r="A37" s="56">
        <v>30</v>
      </c>
      <c r="B37" s="45"/>
      <c r="C37" s="46">
        <v>30</v>
      </c>
      <c r="D37" s="47">
        <v>31</v>
      </c>
      <c r="E37" s="46">
        <v>32</v>
      </c>
      <c r="F37" s="47">
        <v>33</v>
      </c>
      <c r="G37" s="46">
        <v>34</v>
      </c>
      <c r="H37" s="47">
        <v>35</v>
      </c>
      <c r="I37" s="46">
        <v>36</v>
      </c>
      <c r="J37" s="47">
        <v>37</v>
      </c>
      <c r="K37" s="46">
        <v>38</v>
      </c>
      <c r="L37" s="47">
        <v>39</v>
      </c>
      <c r="M37" s="46">
        <v>40</v>
      </c>
      <c r="N37" s="47">
        <v>41</v>
      </c>
    </row>
    <row r="38" spans="1:14">
      <c r="A38" s="56">
        <v>31</v>
      </c>
      <c r="B38" s="45"/>
      <c r="C38" s="43">
        <v>31</v>
      </c>
      <c r="D38" s="44">
        <v>32</v>
      </c>
      <c r="E38" s="44">
        <v>33</v>
      </c>
      <c r="F38" s="43">
        <v>34</v>
      </c>
      <c r="G38" s="44">
        <v>35</v>
      </c>
      <c r="H38" s="44">
        <v>36</v>
      </c>
      <c r="I38" s="43">
        <v>37</v>
      </c>
      <c r="J38" s="44">
        <v>38</v>
      </c>
      <c r="K38" s="44">
        <v>39</v>
      </c>
      <c r="L38" s="43">
        <v>40</v>
      </c>
      <c r="M38" s="44">
        <v>41</v>
      </c>
      <c r="N38" s="44">
        <v>42</v>
      </c>
    </row>
    <row r="39" spans="1:14" ht="13.5" thickBot="1">
      <c r="A39" s="56">
        <v>32</v>
      </c>
      <c r="B39" s="45"/>
      <c r="C39" s="46">
        <v>32</v>
      </c>
      <c r="D39" s="47">
        <v>33</v>
      </c>
      <c r="E39" s="46">
        <v>34</v>
      </c>
      <c r="F39" s="47">
        <v>35</v>
      </c>
      <c r="G39" s="46">
        <v>36</v>
      </c>
      <c r="H39" s="47">
        <v>37</v>
      </c>
      <c r="I39" s="46">
        <v>38</v>
      </c>
      <c r="J39" s="47">
        <v>39</v>
      </c>
      <c r="K39" s="46">
        <v>40</v>
      </c>
      <c r="L39" s="47">
        <v>41</v>
      </c>
      <c r="M39" s="46">
        <v>42</v>
      </c>
      <c r="N39" s="47">
        <v>43</v>
      </c>
    </row>
    <row r="40" spans="1:14" ht="13.5" thickBot="1">
      <c r="A40" s="56">
        <v>33</v>
      </c>
      <c r="B40" s="45"/>
      <c r="C40" s="46">
        <v>33</v>
      </c>
      <c r="D40" s="44">
        <v>34</v>
      </c>
      <c r="E40" s="44">
        <v>35</v>
      </c>
      <c r="F40" s="43">
        <v>36</v>
      </c>
      <c r="G40" s="44">
        <v>37</v>
      </c>
      <c r="H40" s="44">
        <v>38</v>
      </c>
      <c r="I40" s="43">
        <v>39</v>
      </c>
      <c r="J40" s="44">
        <v>40</v>
      </c>
      <c r="K40" s="44">
        <v>41</v>
      </c>
      <c r="L40" s="43">
        <v>42</v>
      </c>
      <c r="M40" s="44">
        <v>43</v>
      </c>
      <c r="N40" s="44">
        <v>44</v>
      </c>
    </row>
    <row r="41" spans="1:14" ht="13.5" thickBot="1">
      <c r="A41" s="56">
        <v>34</v>
      </c>
      <c r="B41" s="45"/>
      <c r="C41" s="43">
        <v>34</v>
      </c>
      <c r="D41" s="47">
        <v>35</v>
      </c>
      <c r="E41" s="46">
        <v>36</v>
      </c>
      <c r="F41" s="47">
        <v>37</v>
      </c>
      <c r="G41" s="46">
        <v>38</v>
      </c>
      <c r="H41" s="47">
        <v>39</v>
      </c>
      <c r="I41" s="46">
        <v>40</v>
      </c>
      <c r="J41" s="47">
        <v>41</v>
      </c>
      <c r="K41" s="46">
        <v>42</v>
      </c>
      <c r="L41" s="47">
        <v>43</v>
      </c>
      <c r="M41" s="46">
        <v>44</v>
      </c>
      <c r="N41" s="47">
        <v>45</v>
      </c>
    </row>
    <row r="42" spans="1:14">
      <c r="A42" s="56">
        <v>35</v>
      </c>
      <c r="B42" s="45"/>
      <c r="C42" s="46">
        <v>35</v>
      </c>
      <c r="D42" s="44">
        <v>36</v>
      </c>
      <c r="E42" s="44">
        <v>37</v>
      </c>
      <c r="F42" s="43">
        <v>38</v>
      </c>
      <c r="G42" s="44">
        <v>39</v>
      </c>
      <c r="H42" s="44">
        <v>40</v>
      </c>
      <c r="I42" s="43">
        <v>41</v>
      </c>
      <c r="J42" s="44">
        <v>42</v>
      </c>
      <c r="K42" s="44">
        <v>43</v>
      </c>
      <c r="L42" s="43">
        <v>44</v>
      </c>
      <c r="M42" s="44">
        <v>45</v>
      </c>
      <c r="N42" s="44">
        <v>46</v>
      </c>
    </row>
    <row r="43" spans="1:14" ht="13.5" thickBot="1">
      <c r="A43" s="56">
        <v>36</v>
      </c>
      <c r="B43" s="45"/>
      <c r="C43" s="46">
        <v>36</v>
      </c>
      <c r="D43" s="47">
        <v>37</v>
      </c>
      <c r="E43" s="46">
        <v>38</v>
      </c>
      <c r="F43" s="47">
        <v>39</v>
      </c>
      <c r="G43" s="46">
        <v>40</v>
      </c>
      <c r="H43" s="47">
        <v>41</v>
      </c>
      <c r="I43" s="46">
        <v>42</v>
      </c>
      <c r="J43" s="47">
        <v>43</v>
      </c>
      <c r="K43" s="46">
        <v>44</v>
      </c>
      <c r="L43" s="47">
        <v>45</v>
      </c>
      <c r="M43" s="46">
        <v>46</v>
      </c>
      <c r="N43" s="47">
        <v>47</v>
      </c>
    </row>
    <row r="44" spans="1:14">
      <c r="A44" s="56">
        <v>37</v>
      </c>
      <c r="B44" s="45"/>
      <c r="C44" s="43">
        <v>37</v>
      </c>
      <c r="D44" s="44">
        <v>38</v>
      </c>
      <c r="E44" s="44">
        <v>39</v>
      </c>
      <c r="F44" s="43">
        <v>40</v>
      </c>
      <c r="G44" s="44">
        <v>41</v>
      </c>
      <c r="H44" s="44">
        <v>42</v>
      </c>
      <c r="I44" s="43">
        <v>43</v>
      </c>
      <c r="J44" s="44">
        <v>44</v>
      </c>
      <c r="K44" s="44">
        <v>45</v>
      </c>
      <c r="L44" s="43">
        <v>46</v>
      </c>
      <c r="M44" s="44">
        <v>47</v>
      </c>
      <c r="N44" s="44">
        <v>48</v>
      </c>
    </row>
    <row r="45" spans="1:14" ht="13.5" thickBot="1">
      <c r="A45" s="56">
        <v>38</v>
      </c>
      <c r="B45" s="45"/>
      <c r="C45" s="46">
        <v>38</v>
      </c>
      <c r="D45" s="47">
        <v>39</v>
      </c>
      <c r="E45" s="46">
        <v>40</v>
      </c>
      <c r="F45" s="47">
        <v>41</v>
      </c>
      <c r="G45" s="46">
        <v>42</v>
      </c>
      <c r="H45" s="47">
        <v>43</v>
      </c>
      <c r="I45" s="46">
        <v>44</v>
      </c>
      <c r="J45" s="47">
        <v>45</v>
      </c>
      <c r="K45" s="46">
        <v>46</v>
      </c>
      <c r="L45" s="47">
        <v>47</v>
      </c>
      <c r="M45" s="46">
        <v>48</v>
      </c>
      <c r="N45" s="47">
        <v>49</v>
      </c>
    </row>
    <row r="46" spans="1:14" ht="13.5" thickBot="1">
      <c r="A46" s="56">
        <v>39</v>
      </c>
      <c r="B46" s="45"/>
      <c r="C46" s="46">
        <v>39</v>
      </c>
      <c r="D46" s="44">
        <v>40</v>
      </c>
      <c r="E46" s="44">
        <v>41</v>
      </c>
      <c r="F46" s="43">
        <v>42</v>
      </c>
      <c r="G46" s="44">
        <v>43</v>
      </c>
      <c r="H46" s="44">
        <v>44</v>
      </c>
      <c r="I46" s="43">
        <v>45</v>
      </c>
      <c r="J46" s="44">
        <v>46</v>
      </c>
      <c r="K46" s="44">
        <v>47</v>
      </c>
      <c r="L46" s="43">
        <v>48</v>
      </c>
      <c r="M46" s="44">
        <v>49</v>
      </c>
      <c r="N46" s="44">
        <v>50</v>
      </c>
    </row>
    <row r="47" spans="1:14" ht="13.5" thickBot="1">
      <c r="A47" s="56">
        <v>40</v>
      </c>
      <c r="B47" s="45"/>
      <c r="C47" s="43">
        <v>40</v>
      </c>
      <c r="D47" s="47">
        <v>41</v>
      </c>
      <c r="E47" s="46">
        <v>42</v>
      </c>
      <c r="F47" s="47">
        <v>43</v>
      </c>
      <c r="G47" s="46">
        <v>44</v>
      </c>
      <c r="H47" s="47">
        <v>45</v>
      </c>
      <c r="I47" s="46">
        <v>46</v>
      </c>
      <c r="J47" s="47">
        <v>47</v>
      </c>
      <c r="K47" s="46">
        <v>48</v>
      </c>
      <c r="L47" s="47">
        <v>49</v>
      </c>
      <c r="M47" s="46">
        <v>50</v>
      </c>
      <c r="N47" s="47">
        <v>51</v>
      </c>
    </row>
    <row r="48" spans="1:14">
      <c r="A48" s="56">
        <v>41</v>
      </c>
      <c r="B48" s="45"/>
      <c r="C48" s="46">
        <v>41</v>
      </c>
      <c r="D48" s="44">
        <v>42</v>
      </c>
      <c r="E48" s="44">
        <v>43</v>
      </c>
      <c r="F48" s="43">
        <v>44</v>
      </c>
      <c r="G48" s="44">
        <v>45</v>
      </c>
      <c r="H48" s="44">
        <v>46</v>
      </c>
      <c r="I48" s="43">
        <v>47</v>
      </c>
      <c r="J48" s="44">
        <v>48</v>
      </c>
      <c r="K48" s="44">
        <v>49</v>
      </c>
      <c r="L48" s="43">
        <v>50</v>
      </c>
      <c r="M48" s="44">
        <v>51</v>
      </c>
      <c r="N48" s="44">
        <v>52</v>
      </c>
    </row>
    <row r="49" spans="1:14" ht="13.5" thickBot="1">
      <c r="A49" s="56">
        <v>42</v>
      </c>
      <c r="B49" s="45"/>
      <c r="C49" s="46">
        <v>42</v>
      </c>
      <c r="D49" s="47">
        <v>43</v>
      </c>
      <c r="E49" s="46">
        <v>44</v>
      </c>
      <c r="F49" s="47">
        <v>45</v>
      </c>
      <c r="G49" s="46">
        <v>46</v>
      </c>
      <c r="H49" s="47">
        <v>47</v>
      </c>
      <c r="I49" s="46">
        <v>48</v>
      </c>
      <c r="J49" s="47">
        <v>49</v>
      </c>
      <c r="K49" s="46">
        <v>50</v>
      </c>
      <c r="L49" s="47">
        <v>51</v>
      </c>
      <c r="M49" s="46">
        <v>52</v>
      </c>
      <c r="N49" s="47">
        <v>53</v>
      </c>
    </row>
    <row r="50" spans="1:14">
      <c r="A50" s="56">
        <v>43</v>
      </c>
      <c r="B50" s="45"/>
      <c r="C50" s="43">
        <v>43</v>
      </c>
      <c r="D50" s="44">
        <v>44</v>
      </c>
      <c r="E50" s="44">
        <v>45</v>
      </c>
      <c r="F50" s="43">
        <v>46</v>
      </c>
      <c r="G50" s="44">
        <v>47</v>
      </c>
      <c r="H50" s="44">
        <v>48</v>
      </c>
      <c r="I50" s="43">
        <v>49</v>
      </c>
      <c r="J50" s="44">
        <v>50</v>
      </c>
      <c r="K50" s="44">
        <v>51</v>
      </c>
      <c r="L50" s="43">
        <v>52</v>
      </c>
      <c r="M50" s="44">
        <v>53</v>
      </c>
      <c r="N50" s="44">
        <v>54</v>
      </c>
    </row>
    <row r="51" spans="1:14" ht="13.5" thickBot="1">
      <c r="A51" s="56">
        <v>44</v>
      </c>
      <c r="B51" s="45"/>
      <c r="C51" s="46">
        <v>44</v>
      </c>
      <c r="D51" s="47">
        <v>45</v>
      </c>
      <c r="E51" s="46">
        <v>46</v>
      </c>
      <c r="F51" s="47">
        <v>47</v>
      </c>
      <c r="G51" s="46">
        <v>48</v>
      </c>
      <c r="H51" s="47">
        <v>49</v>
      </c>
      <c r="I51" s="46">
        <v>50</v>
      </c>
      <c r="J51" s="47">
        <v>51</v>
      </c>
      <c r="K51" s="46">
        <v>52</v>
      </c>
      <c r="L51" s="47">
        <v>53</v>
      </c>
      <c r="M51" s="46">
        <v>54</v>
      </c>
      <c r="N51" s="47">
        <v>55</v>
      </c>
    </row>
    <row r="52" spans="1:14" ht="13.5" thickBot="1">
      <c r="A52" s="56">
        <v>45</v>
      </c>
      <c r="B52" s="45"/>
      <c r="C52" s="46">
        <v>45</v>
      </c>
      <c r="D52" s="44">
        <v>46</v>
      </c>
      <c r="E52" s="44">
        <v>47</v>
      </c>
      <c r="F52" s="43">
        <v>48</v>
      </c>
      <c r="G52" s="44">
        <v>49</v>
      </c>
      <c r="H52" s="44">
        <v>50</v>
      </c>
      <c r="I52" s="43">
        <v>51</v>
      </c>
      <c r="J52" s="44">
        <v>52</v>
      </c>
      <c r="K52" s="44">
        <v>53</v>
      </c>
      <c r="L52" s="43">
        <v>54</v>
      </c>
      <c r="M52" s="44">
        <v>55</v>
      </c>
      <c r="N52" s="44">
        <v>56</v>
      </c>
    </row>
    <row r="53" spans="1:14" ht="13.5" thickBot="1">
      <c r="A53" s="56">
        <v>46</v>
      </c>
      <c r="B53" s="45"/>
      <c r="C53" s="43">
        <v>46</v>
      </c>
      <c r="D53" s="47">
        <v>47</v>
      </c>
      <c r="E53" s="46">
        <v>48</v>
      </c>
      <c r="F53" s="47">
        <v>49</v>
      </c>
      <c r="G53" s="46">
        <v>50</v>
      </c>
      <c r="H53" s="47">
        <v>51</v>
      </c>
      <c r="I53" s="46">
        <v>52</v>
      </c>
      <c r="J53" s="47">
        <v>53</v>
      </c>
      <c r="K53" s="46">
        <v>54</v>
      </c>
      <c r="L53" s="47">
        <v>55</v>
      </c>
      <c r="M53" s="46">
        <v>56</v>
      </c>
      <c r="N53" s="47">
        <v>57</v>
      </c>
    </row>
    <row r="54" spans="1:14">
      <c r="A54" s="56">
        <v>47</v>
      </c>
      <c r="B54" s="45"/>
      <c r="C54" s="46">
        <v>47</v>
      </c>
      <c r="D54" s="44">
        <v>48</v>
      </c>
      <c r="E54" s="44">
        <v>49</v>
      </c>
      <c r="F54" s="43">
        <v>50</v>
      </c>
      <c r="G54" s="44">
        <v>51</v>
      </c>
      <c r="H54" s="44">
        <v>52</v>
      </c>
      <c r="I54" s="43">
        <v>53</v>
      </c>
      <c r="J54" s="44">
        <v>54</v>
      </c>
      <c r="K54" s="44">
        <v>55</v>
      </c>
      <c r="L54" s="43">
        <v>56</v>
      </c>
      <c r="M54" s="44">
        <v>57</v>
      </c>
      <c r="N54" s="44">
        <v>58</v>
      </c>
    </row>
    <row r="55" spans="1:14" ht="13.5" thickBot="1">
      <c r="A55" s="56">
        <v>48</v>
      </c>
      <c r="B55" s="45"/>
      <c r="C55" s="46">
        <v>48</v>
      </c>
      <c r="D55" s="47">
        <v>49</v>
      </c>
      <c r="E55" s="46">
        <v>50</v>
      </c>
      <c r="F55" s="47">
        <v>51</v>
      </c>
      <c r="G55" s="46">
        <v>52</v>
      </c>
      <c r="H55" s="47">
        <v>53</v>
      </c>
      <c r="I55" s="46">
        <v>54</v>
      </c>
      <c r="J55" s="47">
        <v>55</v>
      </c>
      <c r="K55" s="46">
        <v>56</v>
      </c>
      <c r="L55" s="47">
        <v>57</v>
      </c>
      <c r="M55" s="46">
        <v>58</v>
      </c>
      <c r="N55" s="47">
        <v>59</v>
      </c>
    </row>
    <row r="56" spans="1:14">
      <c r="A56" s="56">
        <v>49</v>
      </c>
      <c r="B56" s="45"/>
      <c r="C56" s="43">
        <v>49</v>
      </c>
      <c r="D56" s="44">
        <v>50</v>
      </c>
      <c r="E56" s="44">
        <v>51</v>
      </c>
      <c r="F56" s="43">
        <v>52</v>
      </c>
      <c r="G56" s="44">
        <v>53</v>
      </c>
      <c r="H56" s="44">
        <v>54</v>
      </c>
      <c r="I56" s="43">
        <v>55</v>
      </c>
      <c r="J56" s="44">
        <v>56</v>
      </c>
      <c r="K56" s="44">
        <v>57</v>
      </c>
      <c r="L56" s="43">
        <v>58</v>
      </c>
      <c r="M56" s="44">
        <v>59</v>
      </c>
      <c r="N56" s="44">
        <v>60</v>
      </c>
    </row>
    <row r="57" spans="1:14" ht="13.5" thickBot="1">
      <c r="A57" s="56">
        <v>50</v>
      </c>
      <c r="B57" s="45"/>
      <c r="C57" s="46">
        <v>50</v>
      </c>
      <c r="D57" s="47">
        <v>51</v>
      </c>
      <c r="E57" s="46">
        <v>52</v>
      </c>
      <c r="F57" s="47">
        <v>53</v>
      </c>
      <c r="G57" s="46">
        <v>54</v>
      </c>
      <c r="H57" s="47">
        <v>55</v>
      </c>
      <c r="I57" s="46">
        <v>56</v>
      </c>
      <c r="J57" s="47">
        <v>57</v>
      </c>
      <c r="K57" s="46">
        <v>58</v>
      </c>
      <c r="L57" s="47">
        <v>59</v>
      </c>
      <c r="M57" s="46">
        <v>60</v>
      </c>
      <c r="N57" s="47">
        <v>61</v>
      </c>
    </row>
    <row r="58" spans="1:14" ht="13.5" thickBot="1">
      <c r="A58" s="56">
        <v>51</v>
      </c>
      <c r="B58" s="45"/>
      <c r="C58" s="46">
        <v>51</v>
      </c>
      <c r="D58" s="44">
        <v>52</v>
      </c>
      <c r="E58" s="44">
        <v>53</v>
      </c>
      <c r="F58" s="43">
        <v>54</v>
      </c>
      <c r="G58" s="44">
        <v>55</v>
      </c>
      <c r="H58" s="44">
        <v>56</v>
      </c>
      <c r="I58" s="43">
        <v>57</v>
      </c>
      <c r="J58" s="44">
        <v>58</v>
      </c>
      <c r="K58" s="44">
        <v>59</v>
      </c>
      <c r="L58" s="43">
        <v>60</v>
      </c>
      <c r="M58" s="44">
        <v>61</v>
      </c>
      <c r="N58" s="44">
        <v>62</v>
      </c>
    </row>
    <row r="59" spans="1:14" ht="13.5" thickBot="1">
      <c r="A59" s="56">
        <v>52</v>
      </c>
      <c r="B59" s="45"/>
      <c r="C59" s="43">
        <v>52</v>
      </c>
      <c r="D59" s="47">
        <v>53</v>
      </c>
      <c r="E59" s="46">
        <v>54</v>
      </c>
      <c r="F59" s="47">
        <v>55</v>
      </c>
      <c r="G59" s="46">
        <v>56</v>
      </c>
      <c r="H59" s="47">
        <v>57</v>
      </c>
      <c r="I59" s="46">
        <v>58</v>
      </c>
      <c r="J59" s="47">
        <v>59</v>
      </c>
      <c r="K59" s="46">
        <v>60</v>
      </c>
      <c r="L59" s="47">
        <v>61</v>
      </c>
      <c r="M59" s="46">
        <v>62</v>
      </c>
      <c r="N59" s="47">
        <v>63</v>
      </c>
    </row>
    <row r="60" spans="1:14">
      <c r="A60" s="56">
        <v>53</v>
      </c>
      <c r="B60" s="45"/>
      <c r="C60" s="46">
        <v>53</v>
      </c>
      <c r="D60" s="44">
        <v>54</v>
      </c>
      <c r="E60" s="44">
        <v>55</v>
      </c>
      <c r="F60" s="43">
        <v>56</v>
      </c>
      <c r="G60" s="44">
        <v>57</v>
      </c>
      <c r="H60" s="44">
        <v>58</v>
      </c>
      <c r="I60" s="43">
        <v>59</v>
      </c>
      <c r="J60" s="44">
        <v>60</v>
      </c>
      <c r="K60" s="44">
        <v>61</v>
      </c>
      <c r="L60" s="43">
        <v>62</v>
      </c>
      <c r="M60" s="44">
        <v>63</v>
      </c>
      <c r="N60" s="44">
        <v>64</v>
      </c>
    </row>
    <row r="61" spans="1:14" ht="13.5" thickBot="1">
      <c r="A61" s="56">
        <v>54</v>
      </c>
      <c r="B61" s="45"/>
      <c r="C61" s="46">
        <v>54</v>
      </c>
      <c r="D61" s="47">
        <v>55</v>
      </c>
      <c r="E61" s="46">
        <v>56</v>
      </c>
      <c r="F61" s="47">
        <v>57</v>
      </c>
      <c r="G61" s="46">
        <v>58</v>
      </c>
      <c r="H61" s="47">
        <v>59</v>
      </c>
      <c r="I61" s="46">
        <v>60</v>
      </c>
      <c r="J61" s="47">
        <v>61</v>
      </c>
      <c r="K61" s="46">
        <v>62</v>
      </c>
      <c r="L61" s="47">
        <v>63</v>
      </c>
      <c r="M61" s="46">
        <v>64</v>
      </c>
      <c r="N61" s="47">
        <v>65</v>
      </c>
    </row>
    <row r="62" spans="1:14">
      <c r="A62" s="56">
        <v>55</v>
      </c>
      <c r="B62" s="45"/>
      <c r="C62" s="43">
        <v>55</v>
      </c>
      <c r="D62" s="44">
        <v>56</v>
      </c>
      <c r="E62" s="44">
        <v>57</v>
      </c>
      <c r="F62" s="43">
        <v>58</v>
      </c>
      <c r="G62" s="44">
        <v>59</v>
      </c>
      <c r="H62" s="44">
        <v>60</v>
      </c>
      <c r="I62" s="43">
        <v>61</v>
      </c>
      <c r="J62" s="44">
        <v>62</v>
      </c>
      <c r="K62" s="44">
        <v>63</v>
      </c>
      <c r="L62" s="43">
        <v>64</v>
      </c>
      <c r="M62" s="44">
        <v>65</v>
      </c>
      <c r="N62" s="44">
        <v>66</v>
      </c>
    </row>
    <row r="63" spans="1:14" ht="13.5" thickBot="1">
      <c r="A63" s="56">
        <v>56</v>
      </c>
      <c r="B63" s="45"/>
      <c r="C63" s="46">
        <v>56</v>
      </c>
      <c r="D63" s="47">
        <v>57</v>
      </c>
      <c r="E63" s="46">
        <v>58</v>
      </c>
      <c r="F63" s="47">
        <v>59</v>
      </c>
      <c r="G63" s="46">
        <v>60</v>
      </c>
      <c r="H63" s="47">
        <v>61</v>
      </c>
      <c r="I63" s="46">
        <v>62</v>
      </c>
      <c r="J63" s="47">
        <v>63</v>
      </c>
      <c r="K63" s="46">
        <v>64</v>
      </c>
      <c r="L63" s="47">
        <v>65</v>
      </c>
      <c r="M63" s="46">
        <v>66</v>
      </c>
      <c r="N63" s="47">
        <v>67</v>
      </c>
    </row>
    <row r="64" spans="1:14" ht="13.5" thickBot="1">
      <c r="A64" s="56">
        <v>57</v>
      </c>
      <c r="B64" s="45"/>
      <c r="C64" s="46">
        <v>57</v>
      </c>
      <c r="D64" s="44">
        <v>58</v>
      </c>
      <c r="E64" s="44">
        <v>59</v>
      </c>
      <c r="F64" s="43">
        <v>60</v>
      </c>
      <c r="G64" s="44">
        <v>61</v>
      </c>
      <c r="H64" s="44">
        <v>62</v>
      </c>
      <c r="I64" s="43">
        <v>63</v>
      </c>
      <c r="J64" s="44">
        <v>64</v>
      </c>
      <c r="K64" s="44">
        <v>65</v>
      </c>
      <c r="L64" s="43">
        <v>66</v>
      </c>
      <c r="M64" s="44">
        <v>67</v>
      </c>
      <c r="N64" s="44">
        <v>68</v>
      </c>
    </row>
    <row r="65" spans="1:14" ht="13.5" thickBot="1">
      <c r="A65" s="56">
        <v>58</v>
      </c>
      <c r="B65" s="45"/>
      <c r="C65" s="43">
        <v>58</v>
      </c>
      <c r="D65" s="47">
        <v>59</v>
      </c>
      <c r="E65" s="46">
        <v>60</v>
      </c>
      <c r="F65" s="47">
        <v>61</v>
      </c>
      <c r="G65" s="46">
        <v>62</v>
      </c>
      <c r="H65" s="47">
        <v>63</v>
      </c>
      <c r="I65" s="46">
        <v>64</v>
      </c>
      <c r="J65" s="47">
        <v>65</v>
      </c>
      <c r="K65" s="46">
        <v>66</v>
      </c>
      <c r="L65" s="47">
        <v>67</v>
      </c>
      <c r="M65" s="46">
        <v>68</v>
      </c>
      <c r="N65" s="47">
        <v>69</v>
      </c>
    </row>
    <row r="66" spans="1:14">
      <c r="A66" s="56">
        <v>59</v>
      </c>
      <c r="B66" s="45"/>
      <c r="C66" s="46">
        <v>59</v>
      </c>
      <c r="D66" s="44">
        <v>60</v>
      </c>
      <c r="E66" s="44">
        <v>61</v>
      </c>
      <c r="F66" s="43">
        <v>62</v>
      </c>
      <c r="G66" s="44">
        <v>63</v>
      </c>
      <c r="H66" s="44">
        <v>64</v>
      </c>
      <c r="I66" s="43">
        <v>65</v>
      </c>
      <c r="J66" s="44">
        <v>66</v>
      </c>
      <c r="K66" s="44">
        <v>67</v>
      </c>
      <c r="L66" s="43">
        <v>68</v>
      </c>
      <c r="M66" s="44">
        <v>69</v>
      </c>
      <c r="N66" s="44">
        <v>70</v>
      </c>
    </row>
    <row r="67" spans="1:14" ht="13.5" thickBot="1">
      <c r="A67" s="56">
        <v>60</v>
      </c>
      <c r="B67" s="45"/>
      <c r="C67" s="46">
        <v>60</v>
      </c>
      <c r="D67" s="47">
        <v>61</v>
      </c>
      <c r="E67" s="46">
        <v>62</v>
      </c>
      <c r="F67" s="47">
        <v>63</v>
      </c>
      <c r="G67" s="46">
        <v>64</v>
      </c>
      <c r="H67" s="47">
        <v>65</v>
      </c>
      <c r="I67" s="46">
        <v>66</v>
      </c>
      <c r="J67" s="47">
        <v>67</v>
      </c>
      <c r="K67" s="46">
        <v>68</v>
      </c>
      <c r="L67" s="47">
        <v>69</v>
      </c>
      <c r="M67" s="46">
        <v>70</v>
      </c>
      <c r="N67" s="47">
        <v>71</v>
      </c>
    </row>
    <row r="68" spans="1:14">
      <c r="A68" s="56">
        <v>61</v>
      </c>
      <c r="B68" s="45"/>
      <c r="C68" s="43">
        <v>61</v>
      </c>
      <c r="D68" s="44">
        <v>62</v>
      </c>
      <c r="E68" s="44">
        <v>63</v>
      </c>
      <c r="F68" s="43">
        <v>64</v>
      </c>
      <c r="G68" s="44">
        <v>65</v>
      </c>
      <c r="H68" s="44">
        <v>66</v>
      </c>
      <c r="I68" s="43">
        <v>67</v>
      </c>
      <c r="J68" s="44">
        <v>68</v>
      </c>
      <c r="K68" s="44">
        <v>69</v>
      </c>
      <c r="L68" s="43">
        <v>70</v>
      </c>
      <c r="M68" s="44">
        <v>71</v>
      </c>
      <c r="N68" s="44">
        <v>72</v>
      </c>
    </row>
    <row r="69" spans="1:14" ht="13.5" thickBot="1">
      <c r="A69" s="56">
        <v>62</v>
      </c>
      <c r="B69" s="45"/>
      <c r="C69" s="46">
        <v>62</v>
      </c>
      <c r="D69" s="47">
        <v>63</v>
      </c>
      <c r="E69" s="46">
        <v>64</v>
      </c>
      <c r="F69" s="47">
        <v>65</v>
      </c>
      <c r="G69" s="46">
        <v>66</v>
      </c>
      <c r="H69" s="47">
        <v>67</v>
      </c>
      <c r="I69" s="46">
        <v>68</v>
      </c>
      <c r="J69" s="47">
        <v>69</v>
      </c>
      <c r="K69" s="46">
        <v>70</v>
      </c>
      <c r="L69" s="47">
        <v>71</v>
      </c>
      <c r="M69" s="46">
        <v>72</v>
      </c>
      <c r="N69" s="47">
        <v>73</v>
      </c>
    </row>
    <row r="70" spans="1:14" ht="13.5" thickBot="1">
      <c r="A70" s="56">
        <v>63</v>
      </c>
      <c r="B70" s="45"/>
      <c r="C70" s="46">
        <v>63</v>
      </c>
      <c r="D70" s="44">
        <v>64</v>
      </c>
      <c r="E70" s="44">
        <v>65</v>
      </c>
      <c r="F70" s="43">
        <v>66</v>
      </c>
      <c r="G70" s="44">
        <v>67</v>
      </c>
      <c r="H70" s="44">
        <v>68</v>
      </c>
      <c r="I70" s="43">
        <v>69</v>
      </c>
      <c r="J70" s="44">
        <v>70</v>
      </c>
      <c r="K70" s="44">
        <v>71</v>
      </c>
      <c r="L70" s="43">
        <v>72</v>
      </c>
      <c r="M70" s="44">
        <v>73</v>
      </c>
      <c r="N70" s="44">
        <v>74</v>
      </c>
    </row>
    <row r="71" spans="1:14" s="49" customFormat="1" ht="13.5" thickBot="1">
      <c r="A71" s="56">
        <v>64</v>
      </c>
      <c r="B71" s="48"/>
      <c r="C71" s="43">
        <v>64</v>
      </c>
      <c r="D71" s="47">
        <v>65</v>
      </c>
      <c r="E71" s="46">
        <v>66</v>
      </c>
      <c r="F71" s="47">
        <v>67</v>
      </c>
      <c r="G71" s="46">
        <v>68</v>
      </c>
      <c r="H71" s="47">
        <v>69</v>
      </c>
      <c r="I71" s="46">
        <v>70</v>
      </c>
      <c r="J71" s="47">
        <v>71</v>
      </c>
      <c r="K71" s="46">
        <v>72</v>
      </c>
      <c r="L71" s="47">
        <v>73</v>
      </c>
      <c r="M71" s="46">
        <v>74</v>
      </c>
      <c r="N71" s="47">
        <v>75</v>
      </c>
    </row>
    <row r="72" spans="1:14">
      <c r="A72" s="56">
        <v>65</v>
      </c>
      <c r="B72" s="45"/>
      <c r="C72" s="46">
        <v>65</v>
      </c>
      <c r="D72" s="44">
        <v>66</v>
      </c>
      <c r="E72" s="44">
        <v>67</v>
      </c>
      <c r="F72" s="43">
        <v>68</v>
      </c>
      <c r="G72" s="44">
        <v>69</v>
      </c>
      <c r="H72" s="44">
        <v>70</v>
      </c>
      <c r="I72" s="43">
        <v>71</v>
      </c>
      <c r="J72" s="44">
        <v>72</v>
      </c>
      <c r="K72" s="44">
        <v>73</v>
      </c>
      <c r="L72" s="43">
        <v>74</v>
      </c>
      <c r="M72" s="44">
        <v>75</v>
      </c>
      <c r="N72" s="44">
        <v>76</v>
      </c>
    </row>
    <row r="73" spans="1:14" s="41" customFormat="1" ht="13.5" thickBot="1">
      <c r="A73" s="56">
        <v>66</v>
      </c>
      <c r="B73" s="45"/>
      <c r="C73" s="46">
        <v>66</v>
      </c>
      <c r="D73" s="47">
        <v>67</v>
      </c>
      <c r="E73" s="46">
        <v>68</v>
      </c>
      <c r="F73" s="47">
        <v>69</v>
      </c>
      <c r="G73" s="46">
        <v>70</v>
      </c>
      <c r="H73" s="47">
        <v>71</v>
      </c>
      <c r="I73" s="46">
        <v>72</v>
      </c>
      <c r="J73" s="47">
        <v>73</v>
      </c>
      <c r="K73" s="46">
        <v>74</v>
      </c>
      <c r="L73" s="47">
        <v>75</v>
      </c>
      <c r="M73" s="46">
        <v>76</v>
      </c>
      <c r="N73" s="47">
        <v>77</v>
      </c>
    </row>
    <row r="74" spans="1:14">
      <c r="A74" s="56">
        <v>67</v>
      </c>
      <c r="B74" s="45"/>
      <c r="C74" s="43">
        <v>67</v>
      </c>
      <c r="D74" s="44">
        <v>68</v>
      </c>
      <c r="E74" s="44">
        <v>69</v>
      </c>
      <c r="F74" s="43">
        <v>70</v>
      </c>
      <c r="G74" s="44">
        <v>71</v>
      </c>
      <c r="H74" s="44">
        <v>72</v>
      </c>
      <c r="I74" s="43">
        <v>73</v>
      </c>
      <c r="J74" s="44">
        <v>74</v>
      </c>
      <c r="K74" s="44">
        <v>75</v>
      </c>
      <c r="L74" s="43">
        <v>76</v>
      </c>
      <c r="M74" s="44">
        <v>77</v>
      </c>
      <c r="N74" s="44">
        <v>78</v>
      </c>
    </row>
    <row r="75" spans="1:14" ht="13.5" thickBot="1">
      <c r="A75" s="56">
        <v>68</v>
      </c>
      <c r="B75" s="45"/>
      <c r="C75" s="46">
        <v>68</v>
      </c>
      <c r="D75" s="47">
        <v>69</v>
      </c>
      <c r="E75" s="46">
        <v>70</v>
      </c>
      <c r="F75" s="47">
        <v>71</v>
      </c>
      <c r="G75" s="46">
        <v>72</v>
      </c>
      <c r="H75" s="47">
        <v>73</v>
      </c>
      <c r="I75" s="46">
        <v>74</v>
      </c>
      <c r="J75" s="47">
        <v>75</v>
      </c>
      <c r="K75" s="46">
        <v>76</v>
      </c>
      <c r="L75" s="47">
        <v>77</v>
      </c>
      <c r="M75" s="46">
        <v>78</v>
      </c>
      <c r="N75" s="47">
        <v>79</v>
      </c>
    </row>
    <row r="76" spans="1:14" ht="13.5" thickBot="1">
      <c r="A76" s="56">
        <v>69</v>
      </c>
      <c r="B76" s="45"/>
      <c r="C76" s="46">
        <v>69</v>
      </c>
      <c r="D76" s="44">
        <v>70</v>
      </c>
      <c r="E76" s="44">
        <v>71</v>
      </c>
      <c r="F76" s="43">
        <v>72</v>
      </c>
      <c r="G76" s="44">
        <v>73</v>
      </c>
      <c r="H76" s="44">
        <v>74</v>
      </c>
      <c r="I76" s="43">
        <v>75</v>
      </c>
      <c r="J76" s="44">
        <v>76</v>
      </c>
      <c r="K76" s="44">
        <v>77</v>
      </c>
      <c r="L76" s="43">
        <v>78</v>
      </c>
      <c r="M76" s="44">
        <v>79</v>
      </c>
      <c r="N76" s="44">
        <v>80</v>
      </c>
    </row>
    <row r="77" spans="1:14" ht="13.5" thickBot="1">
      <c r="A77" s="56">
        <v>70</v>
      </c>
      <c r="B77" s="45"/>
      <c r="C77" s="43">
        <v>70</v>
      </c>
      <c r="D77" s="47">
        <v>71</v>
      </c>
      <c r="E77" s="46">
        <v>72</v>
      </c>
      <c r="F77" s="47">
        <v>73</v>
      </c>
      <c r="G77" s="46">
        <v>74</v>
      </c>
      <c r="H77" s="47">
        <v>75</v>
      </c>
      <c r="I77" s="46">
        <v>76</v>
      </c>
      <c r="J77" s="47">
        <v>77</v>
      </c>
      <c r="K77" s="46">
        <v>78</v>
      </c>
      <c r="L77" s="47">
        <v>79</v>
      </c>
      <c r="M77" s="46">
        <v>80</v>
      </c>
      <c r="N77" s="47">
        <v>81</v>
      </c>
    </row>
    <row r="78" spans="1:14">
      <c r="A78" s="56">
        <v>71</v>
      </c>
      <c r="B78" s="45"/>
      <c r="C78" s="46">
        <v>71</v>
      </c>
      <c r="D78" s="44">
        <v>72</v>
      </c>
      <c r="E78" s="44">
        <v>73</v>
      </c>
      <c r="F78" s="43">
        <v>74</v>
      </c>
      <c r="G78" s="44">
        <v>75</v>
      </c>
      <c r="H78" s="44">
        <v>76</v>
      </c>
      <c r="I78" s="43">
        <v>77</v>
      </c>
      <c r="J78" s="44">
        <v>78</v>
      </c>
      <c r="K78" s="44">
        <v>79</v>
      </c>
      <c r="L78" s="43">
        <v>80</v>
      </c>
      <c r="M78" s="44">
        <v>81</v>
      </c>
      <c r="N78" s="44">
        <v>82</v>
      </c>
    </row>
    <row r="79" spans="1:14" ht="13.5" thickBot="1">
      <c r="A79" s="56">
        <v>72</v>
      </c>
      <c r="B79" s="45"/>
      <c r="C79" s="46">
        <v>72</v>
      </c>
      <c r="D79" s="47">
        <v>73</v>
      </c>
      <c r="E79" s="46">
        <v>74</v>
      </c>
      <c r="F79" s="47">
        <v>75</v>
      </c>
      <c r="G79" s="46">
        <v>76</v>
      </c>
      <c r="H79" s="47">
        <v>77</v>
      </c>
      <c r="I79" s="46">
        <v>78</v>
      </c>
      <c r="J79" s="47">
        <v>79</v>
      </c>
      <c r="K79" s="46">
        <v>80</v>
      </c>
      <c r="L79" s="47">
        <v>81</v>
      </c>
      <c r="M79" s="46">
        <v>82</v>
      </c>
      <c r="N79" s="47">
        <v>83</v>
      </c>
    </row>
    <row r="80" spans="1:14">
      <c r="A80" s="56">
        <v>73</v>
      </c>
      <c r="B80" s="45"/>
      <c r="C80" s="43">
        <v>73</v>
      </c>
      <c r="D80" s="44">
        <v>74</v>
      </c>
      <c r="E80" s="44">
        <v>75</v>
      </c>
      <c r="F80" s="43">
        <v>76</v>
      </c>
      <c r="G80" s="44">
        <v>77</v>
      </c>
      <c r="H80" s="44">
        <v>78</v>
      </c>
      <c r="I80" s="43">
        <v>79</v>
      </c>
      <c r="J80" s="44">
        <v>80</v>
      </c>
      <c r="K80" s="44">
        <v>81</v>
      </c>
      <c r="L80" s="43">
        <v>82</v>
      </c>
      <c r="M80" s="44">
        <v>83</v>
      </c>
      <c r="N80" s="44">
        <v>84</v>
      </c>
    </row>
    <row r="81" spans="1:14" ht="13.5" thickBot="1">
      <c r="A81" s="56">
        <v>74</v>
      </c>
      <c r="B81" s="45"/>
      <c r="C81" s="46">
        <v>74</v>
      </c>
      <c r="D81" s="47">
        <v>75</v>
      </c>
      <c r="E81" s="46">
        <v>76</v>
      </c>
      <c r="F81" s="47">
        <v>77</v>
      </c>
      <c r="G81" s="46">
        <v>78</v>
      </c>
      <c r="H81" s="47">
        <v>79</v>
      </c>
      <c r="I81" s="46">
        <v>80</v>
      </c>
      <c r="J81" s="47">
        <v>81</v>
      </c>
      <c r="K81" s="46">
        <v>82</v>
      </c>
      <c r="L81" s="47">
        <v>83</v>
      </c>
      <c r="M81" s="46">
        <v>84</v>
      </c>
      <c r="N81" s="47">
        <v>85</v>
      </c>
    </row>
    <row r="82" spans="1:14" ht="13.5" thickBot="1">
      <c r="A82" s="56">
        <v>75</v>
      </c>
      <c r="B82" s="45"/>
      <c r="C82" s="46">
        <v>75</v>
      </c>
      <c r="D82" s="44">
        <v>76</v>
      </c>
      <c r="E82" s="44">
        <v>77</v>
      </c>
      <c r="F82" s="43">
        <v>78</v>
      </c>
      <c r="G82" s="44">
        <v>79</v>
      </c>
      <c r="H82" s="44">
        <v>80</v>
      </c>
      <c r="I82" s="43">
        <v>81</v>
      </c>
      <c r="J82" s="44">
        <v>82</v>
      </c>
      <c r="K82" s="44">
        <v>83</v>
      </c>
      <c r="L82" s="43">
        <v>84</v>
      </c>
      <c r="M82" s="44">
        <v>85</v>
      </c>
      <c r="N82" s="44">
        <v>86</v>
      </c>
    </row>
    <row r="83" spans="1:14" ht="13.5" thickBot="1">
      <c r="A83" s="56">
        <v>76</v>
      </c>
      <c r="B83" s="45"/>
      <c r="C83" s="43">
        <v>76</v>
      </c>
      <c r="D83" s="47">
        <v>77</v>
      </c>
      <c r="E83" s="46">
        <v>78</v>
      </c>
      <c r="F83" s="47">
        <v>79</v>
      </c>
      <c r="G83" s="46">
        <v>80</v>
      </c>
      <c r="H83" s="47">
        <v>81</v>
      </c>
      <c r="I83" s="46">
        <v>82</v>
      </c>
      <c r="J83" s="47">
        <v>83</v>
      </c>
      <c r="K83" s="46">
        <v>84</v>
      </c>
      <c r="L83" s="47">
        <v>85</v>
      </c>
      <c r="M83" s="46">
        <v>86</v>
      </c>
      <c r="N83" s="47">
        <v>87</v>
      </c>
    </row>
    <row r="84" spans="1:14">
      <c r="A84" s="56">
        <v>77</v>
      </c>
      <c r="B84" s="45"/>
      <c r="C84" s="46">
        <v>77</v>
      </c>
      <c r="D84" s="44">
        <v>78</v>
      </c>
      <c r="E84" s="44">
        <v>79</v>
      </c>
      <c r="F84" s="43">
        <v>80</v>
      </c>
      <c r="G84" s="44">
        <v>81</v>
      </c>
      <c r="H84" s="44">
        <v>82</v>
      </c>
      <c r="I84" s="43">
        <v>83</v>
      </c>
      <c r="J84" s="44">
        <v>84</v>
      </c>
      <c r="K84" s="44">
        <v>85</v>
      </c>
      <c r="L84" s="43">
        <v>86</v>
      </c>
      <c r="M84" s="44">
        <v>87</v>
      </c>
      <c r="N84" s="44">
        <v>88</v>
      </c>
    </row>
    <row r="85" spans="1:14" ht="13.5" thickBot="1">
      <c r="A85" s="56">
        <v>78</v>
      </c>
      <c r="B85" s="45"/>
      <c r="C85" s="46">
        <v>78</v>
      </c>
      <c r="D85" s="47">
        <v>79</v>
      </c>
      <c r="E85" s="46">
        <v>80</v>
      </c>
      <c r="F85" s="47">
        <v>81</v>
      </c>
      <c r="G85" s="46">
        <v>82</v>
      </c>
      <c r="H85" s="47">
        <v>83</v>
      </c>
      <c r="I85" s="46">
        <v>84</v>
      </c>
      <c r="J85" s="47">
        <v>85</v>
      </c>
      <c r="K85" s="46">
        <v>86</v>
      </c>
      <c r="L85" s="47">
        <v>87</v>
      </c>
      <c r="M85" s="46">
        <v>88</v>
      </c>
      <c r="N85" s="47">
        <v>89</v>
      </c>
    </row>
    <row r="86" spans="1:14">
      <c r="A86" s="56">
        <v>79</v>
      </c>
      <c r="B86" s="45"/>
      <c r="C86" s="43">
        <v>79</v>
      </c>
      <c r="D86" s="44">
        <v>80</v>
      </c>
      <c r="E86" s="44">
        <v>81</v>
      </c>
      <c r="F86" s="43">
        <v>82</v>
      </c>
      <c r="G86" s="44">
        <v>83</v>
      </c>
      <c r="H86" s="44">
        <v>84</v>
      </c>
      <c r="I86" s="43">
        <v>85</v>
      </c>
      <c r="J86" s="44">
        <v>86</v>
      </c>
      <c r="K86" s="44">
        <v>87</v>
      </c>
      <c r="L86" s="43">
        <v>88</v>
      </c>
      <c r="M86" s="44">
        <v>89</v>
      </c>
      <c r="N86" s="44">
        <v>90</v>
      </c>
    </row>
    <row r="87" spans="1:14" ht="13.5" thickBot="1">
      <c r="A87" s="56">
        <v>80</v>
      </c>
      <c r="B87" s="45"/>
      <c r="C87" s="46">
        <v>80</v>
      </c>
      <c r="D87" s="47">
        <v>81</v>
      </c>
      <c r="E87" s="46">
        <v>82</v>
      </c>
      <c r="F87" s="47">
        <v>83</v>
      </c>
      <c r="G87" s="46">
        <v>84</v>
      </c>
      <c r="H87" s="47">
        <v>85</v>
      </c>
      <c r="I87" s="46">
        <v>86</v>
      </c>
      <c r="J87" s="47">
        <v>87</v>
      </c>
      <c r="K87" s="46">
        <v>88</v>
      </c>
      <c r="L87" s="47">
        <v>89</v>
      </c>
      <c r="M87" s="46">
        <v>90</v>
      </c>
      <c r="N87" s="47">
        <v>91</v>
      </c>
    </row>
    <row r="88" spans="1:14" ht="13.5" thickBot="1">
      <c r="A88" s="56">
        <v>81</v>
      </c>
      <c r="B88" s="45"/>
      <c r="C88" s="46">
        <v>81</v>
      </c>
      <c r="D88" s="44">
        <v>82</v>
      </c>
      <c r="E88" s="44">
        <v>83</v>
      </c>
      <c r="F88" s="43">
        <v>84</v>
      </c>
      <c r="G88" s="44">
        <v>85</v>
      </c>
      <c r="H88" s="44">
        <v>86</v>
      </c>
      <c r="I88" s="43">
        <v>87</v>
      </c>
      <c r="J88" s="44">
        <v>88</v>
      </c>
      <c r="K88" s="44">
        <v>89</v>
      </c>
      <c r="L88" s="43">
        <v>90</v>
      </c>
      <c r="M88" s="44">
        <v>91</v>
      </c>
      <c r="N88" s="44">
        <v>92</v>
      </c>
    </row>
    <row r="89" spans="1:14" ht="13.5" thickBot="1">
      <c r="A89" s="56">
        <v>82</v>
      </c>
      <c r="B89" s="45"/>
      <c r="C89" s="43">
        <v>82</v>
      </c>
      <c r="D89" s="47">
        <v>83</v>
      </c>
      <c r="E89" s="46">
        <v>84</v>
      </c>
      <c r="F89" s="47">
        <v>85</v>
      </c>
      <c r="G89" s="46">
        <v>86</v>
      </c>
      <c r="H89" s="47">
        <v>87</v>
      </c>
      <c r="I89" s="46">
        <v>88</v>
      </c>
      <c r="J89" s="47">
        <v>89</v>
      </c>
      <c r="K89" s="46">
        <v>90</v>
      </c>
      <c r="L89" s="47">
        <v>91</v>
      </c>
      <c r="M89" s="46">
        <v>92</v>
      </c>
      <c r="N89" s="47">
        <v>93</v>
      </c>
    </row>
    <row r="90" spans="1:14">
      <c r="A90" s="56">
        <v>83</v>
      </c>
      <c r="B90" s="45"/>
      <c r="C90" s="46">
        <v>83</v>
      </c>
      <c r="D90" s="44">
        <v>84</v>
      </c>
      <c r="E90" s="44">
        <v>85</v>
      </c>
      <c r="F90" s="43">
        <v>86</v>
      </c>
      <c r="G90" s="44">
        <v>87</v>
      </c>
      <c r="H90" s="44">
        <v>88</v>
      </c>
      <c r="I90" s="43">
        <v>89</v>
      </c>
      <c r="J90" s="44">
        <v>90</v>
      </c>
      <c r="K90" s="44">
        <v>91</v>
      </c>
      <c r="L90" s="43">
        <v>92</v>
      </c>
      <c r="M90" s="44">
        <v>93</v>
      </c>
      <c r="N90" s="44">
        <v>94</v>
      </c>
    </row>
    <row r="91" spans="1:14" ht="13.5" thickBot="1">
      <c r="A91" s="56">
        <v>84</v>
      </c>
      <c r="B91" s="45"/>
      <c r="C91" s="46">
        <v>84</v>
      </c>
      <c r="D91" s="47">
        <v>85</v>
      </c>
      <c r="E91" s="46">
        <v>86</v>
      </c>
      <c r="F91" s="47">
        <v>87</v>
      </c>
      <c r="G91" s="46">
        <v>88</v>
      </c>
      <c r="H91" s="47">
        <v>89</v>
      </c>
      <c r="I91" s="46">
        <v>90</v>
      </c>
      <c r="J91" s="47">
        <v>91</v>
      </c>
      <c r="K91" s="46">
        <v>92</v>
      </c>
      <c r="L91" s="47">
        <v>93</v>
      </c>
      <c r="M91" s="46">
        <v>94</v>
      </c>
      <c r="N91" s="47">
        <v>95</v>
      </c>
    </row>
    <row r="92" spans="1:14">
      <c r="A92" s="56">
        <v>85</v>
      </c>
      <c r="B92" s="45"/>
      <c r="C92" s="43">
        <v>85</v>
      </c>
      <c r="D92" s="44">
        <v>86</v>
      </c>
      <c r="E92" s="44">
        <v>87</v>
      </c>
      <c r="F92" s="43">
        <v>88</v>
      </c>
      <c r="G92" s="44">
        <v>89</v>
      </c>
      <c r="H92" s="44">
        <v>90</v>
      </c>
      <c r="I92" s="43">
        <v>91</v>
      </c>
      <c r="J92" s="44">
        <v>92</v>
      </c>
      <c r="K92" s="44">
        <v>93</v>
      </c>
      <c r="L92" s="43">
        <v>94</v>
      </c>
      <c r="M92" s="44">
        <v>95</v>
      </c>
      <c r="N92" s="44">
        <v>96</v>
      </c>
    </row>
    <row r="93" spans="1:14" ht="13.5" thickBot="1">
      <c r="A93" s="56">
        <v>86</v>
      </c>
      <c r="B93" s="45"/>
      <c r="C93" s="46">
        <v>86</v>
      </c>
      <c r="D93" s="47">
        <v>87</v>
      </c>
      <c r="E93" s="46">
        <v>88</v>
      </c>
      <c r="F93" s="47">
        <v>89</v>
      </c>
      <c r="G93" s="46">
        <v>90</v>
      </c>
      <c r="H93" s="47">
        <v>91</v>
      </c>
      <c r="I93" s="46">
        <v>92</v>
      </c>
      <c r="J93" s="47">
        <v>93</v>
      </c>
      <c r="K93" s="46">
        <v>94</v>
      </c>
      <c r="L93" s="47">
        <v>95</v>
      </c>
      <c r="M93" s="46">
        <v>96</v>
      </c>
      <c r="N93" s="47">
        <v>97</v>
      </c>
    </row>
    <row r="94" spans="1:14" ht="13.5" thickBot="1">
      <c r="A94" s="56">
        <v>87</v>
      </c>
      <c r="B94" s="45"/>
      <c r="C94" s="46">
        <v>87</v>
      </c>
      <c r="D94" s="44">
        <v>88</v>
      </c>
      <c r="E94" s="44">
        <v>89</v>
      </c>
      <c r="F94" s="43">
        <v>90</v>
      </c>
      <c r="G94" s="44">
        <v>91</v>
      </c>
      <c r="H94" s="44">
        <v>92</v>
      </c>
      <c r="I94" s="43">
        <v>93</v>
      </c>
      <c r="J94" s="44">
        <v>94</v>
      </c>
      <c r="K94" s="44">
        <v>95</v>
      </c>
      <c r="L94" s="43">
        <v>96</v>
      </c>
      <c r="M94" s="44">
        <v>97</v>
      </c>
      <c r="N94" s="44">
        <v>98</v>
      </c>
    </row>
    <row r="95" spans="1:14" ht="13.5" thickBot="1">
      <c r="A95" s="56">
        <v>88</v>
      </c>
      <c r="B95" s="45"/>
      <c r="C95" s="43">
        <v>88</v>
      </c>
      <c r="D95" s="47">
        <v>89</v>
      </c>
      <c r="E95" s="46">
        <v>90</v>
      </c>
      <c r="F95" s="47">
        <v>91</v>
      </c>
      <c r="G95" s="46">
        <v>92</v>
      </c>
      <c r="H95" s="47">
        <v>93</v>
      </c>
      <c r="I95" s="46">
        <v>94</v>
      </c>
      <c r="J95" s="47">
        <v>95</v>
      </c>
      <c r="K95" s="46">
        <v>96</v>
      </c>
      <c r="L95" s="47">
        <v>97</v>
      </c>
      <c r="M95" s="46">
        <v>98</v>
      </c>
      <c r="N95" s="47">
        <v>99</v>
      </c>
    </row>
    <row r="96" spans="1:14">
      <c r="A96" s="56">
        <v>89</v>
      </c>
      <c r="B96" s="45"/>
      <c r="C96" s="46">
        <v>89</v>
      </c>
      <c r="D96" s="44">
        <v>90</v>
      </c>
      <c r="E96" s="44">
        <v>91</v>
      </c>
      <c r="F96" s="43">
        <v>92</v>
      </c>
      <c r="G96" s="44">
        <v>93</v>
      </c>
      <c r="H96" s="44">
        <v>94</v>
      </c>
      <c r="I96" s="43">
        <v>95</v>
      </c>
      <c r="J96" s="44">
        <v>96</v>
      </c>
      <c r="K96" s="44">
        <v>97</v>
      </c>
      <c r="L96" s="43">
        <v>98</v>
      </c>
      <c r="M96" s="44">
        <v>99</v>
      </c>
      <c r="N96" s="44">
        <v>100</v>
      </c>
    </row>
    <row r="97" spans="1:14" ht="13.5" thickBot="1">
      <c r="A97" s="56">
        <v>90</v>
      </c>
      <c r="B97" s="45"/>
      <c r="C97" s="46">
        <v>90</v>
      </c>
      <c r="D97" s="47">
        <v>91</v>
      </c>
      <c r="E97" s="46">
        <v>92</v>
      </c>
      <c r="F97" s="47">
        <v>93</v>
      </c>
      <c r="G97" s="46">
        <v>94</v>
      </c>
      <c r="H97" s="47">
        <v>95</v>
      </c>
      <c r="I97" s="46">
        <v>96</v>
      </c>
      <c r="J97" s="47">
        <v>97</v>
      </c>
      <c r="K97" s="46">
        <v>98</v>
      </c>
      <c r="L97" s="47">
        <v>99</v>
      </c>
      <c r="M97" s="46">
        <v>100</v>
      </c>
      <c r="N97" s="47">
        <v>101</v>
      </c>
    </row>
    <row r="98" spans="1:14">
      <c r="A98" s="56">
        <v>91</v>
      </c>
      <c r="B98" s="45"/>
      <c r="C98" s="43">
        <v>91</v>
      </c>
      <c r="D98" s="44">
        <v>92</v>
      </c>
      <c r="E98" s="44">
        <v>93</v>
      </c>
      <c r="F98" s="43">
        <v>94</v>
      </c>
      <c r="G98" s="44">
        <v>95</v>
      </c>
      <c r="H98" s="44">
        <v>96</v>
      </c>
      <c r="I98" s="43">
        <v>97</v>
      </c>
      <c r="J98" s="44">
        <v>98</v>
      </c>
      <c r="K98" s="44">
        <v>99</v>
      </c>
      <c r="L98" s="43">
        <v>100</v>
      </c>
      <c r="M98" s="44">
        <v>101</v>
      </c>
      <c r="N98" s="44">
        <v>102</v>
      </c>
    </row>
    <row r="99" spans="1:14" ht="13.5" thickBot="1">
      <c r="A99" s="56">
        <v>92</v>
      </c>
      <c r="B99" s="45"/>
      <c r="C99" s="46">
        <v>92</v>
      </c>
      <c r="D99" s="47">
        <v>93</v>
      </c>
      <c r="E99" s="46">
        <v>94</v>
      </c>
      <c r="F99" s="47">
        <v>95</v>
      </c>
      <c r="G99" s="46">
        <v>96</v>
      </c>
      <c r="H99" s="47">
        <v>97</v>
      </c>
      <c r="I99" s="46">
        <v>98</v>
      </c>
      <c r="J99" s="47">
        <v>99</v>
      </c>
      <c r="K99" s="46">
        <v>100</v>
      </c>
      <c r="L99" s="47">
        <v>101</v>
      </c>
      <c r="M99" s="46">
        <v>102</v>
      </c>
      <c r="N99" s="47">
        <v>103</v>
      </c>
    </row>
    <row r="100" spans="1:14" ht="13.5" thickBot="1">
      <c r="A100" s="56">
        <v>93</v>
      </c>
      <c r="B100" s="45"/>
      <c r="C100" s="46">
        <v>93</v>
      </c>
      <c r="D100" s="44">
        <v>94</v>
      </c>
      <c r="E100" s="44">
        <v>95</v>
      </c>
      <c r="F100" s="43">
        <v>96</v>
      </c>
      <c r="G100" s="44">
        <v>97</v>
      </c>
      <c r="H100" s="44">
        <v>98</v>
      </c>
      <c r="I100" s="43">
        <v>99</v>
      </c>
      <c r="J100" s="44">
        <v>100</v>
      </c>
      <c r="K100" s="44">
        <v>101</v>
      </c>
      <c r="L100" s="43">
        <v>102</v>
      </c>
      <c r="M100" s="44">
        <v>103</v>
      </c>
      <c r="N100" s="44">
        <v>104</v>
      </c>
    </row>
    <row r="101" spans="1:14" ht="13.5" thickBot="1">
      <c r="A101" s="56">
        <v>94</v>
      </c>
      <c r="B101" s="45"/>
      <c r="C101" s="43">
        <v>94</v>
      </c>
      <c r="D101" s="47">
        <v>95</v>
      </c>
      <c r="E101" s="46">
        <v>96</v>
      </c>
      <c r="F101" s="47">
        <v>97</v>
      </c>
      <c r="G101" s="46">
        <v>98</v>
      </c>
      <c r="H101" s="47">
        <v>99</v>
      </c>
      <c r="I101" s="46">
        <v>100</v>
      </c>
      <c r="J101" s="47">
        <v>101</v>
      </c>
      <c r="K101" s="46">
        <v>102</v>
      </c>
      <c r="L101" s="47">
        <v>103</v>
      </c>
      <c r="M101" s="46">
        <v>104</v>
      </c>
      <c r="N101" s="47">
        <v>105</v>
      </c>
    </row>
    <row r="102" spans="1:14">
      <c r="A102" s="56">
        <v>95</v>
      </c>
      <c r="B102" s="45"/>
      <c r="C102" s="46">
        <v>95</v>
      </c>
      <c r="D102" s="44">
        <v>96</v>
      </c>
      <c r="E102" s="44">
        <v>97</v>
      </c>
      <c r="F102" s="43">
        <v>98</v>
      </c>
      <c r="G102" s="44">
        <v>99</v>
      </c>
      <c r="H102" s="44">
        <v>100</v>
      </c>
      <c r="I102" s="43">
        <v>101</v>
      </c>
      <c r="J102" s="44">
        <v>102</v>
      </c>
      <c r="K102" s="44">
        <v>103</v>
      </c>
      <c r="L102" s="43">
        <v>104</v>
      </c>
      <c r="M102" s="44">
        <v>105</v>
      </c>
      <c r="N102" s="44">
        <v>106</v>
      </c>
    </row>
    <row r="103" spans="1:14">
      <c r="A103" s="50"/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/>
    </row>
    <row r="106" spans="1:14" customFormat="1">
      <c r="A106" s="32"/>
      <c r="B106" s="32"/>
      <c r="C106" s="32"/>
      <c r="D106" s="32"/>
      <c r="E106" s="32"/>
      <c r="F106" s="32"/>
      <c r="G106" s="32"/>
      <c r="H106" s="32"/>
      <c r="I106" s="32"/>
      <c r="J106" s="32"/>
      <c r="K106" s="32"/>
      <c r="L106" s="32"/>
      <c r="M106" s="32"/>
      <c r="N106" s="32"/>
    </row>
  </sheetData>
  <mergeCells count="1">
    <mergeCell ref="A1:N4"/>
  </mergeCell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</vt:lpstr>
    </vt:vector>
  </TitlesOfParts>
  <Company>Bosch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mua1vx</dc:creator>
  <cp:lastModifiedBy>Utilisateur</cp:lastModifiedBy>
  <dcterms:created xsi:type="dcterms:W3CDTF">2014-06-26T09:20:51Z</dcterms:created>
  <dcterms:modified xsi:type="dcterms:W3CDTF">2014-07-15T08:42:32Z</dcterms:modified>
</cp:coreProperties>
</file>