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480" yWindow="270" windowWidth="20895" windowHeight="9915"/>
  </bookViews>
  <sheets>
    <sheet name="Feuil1" sheetId="1" r:id="rId1"/>
    <sheet name="Feuil2" sheetId="2" r:id="rId2"/>
    <sheet name="Feuil3" sheetId="3" r:id="rId3"/>
  </sheets>
  <definedNames>
    <definedName name="Horaires">Feuil1!$U$1:$U$5</definedName>
  </definedNames>
  <calcPr calcId="125725"/>
</workbook>
</file>

<file path=xl/calcChain.xml><?xml version="1.0" encoding="utf-8"?>
<calcChain xmlns="http://schemas.openxmlformats.org/spreadsheetml/2006/main">
  <c r="Q3" i="1"/>
  <c r="P3"/>
  <c r="O3"/>
  <c r="L3" a="1"/>
  <c r="L3" s="1"/>
  <c r="M3" s="1"/>
</calcChain>
</file>

<file path=xl/sharedStrings.xml><?xml version="1.0" encoding="utf-8"?>
<sst xmlns="http://schemas.openxmlformats.org/spreadsheetml/2006/main" count="33" uniqueCount="27">
  <si>
    <t>"h" semaine -1</t>
  </si>
  <si>
    <t>heures hebdo</t>
  </si>
  <si>
    <t>heures en -/+</t>
  </si>
  <si>
    <t>Lundi</t>
  </si>
  <si>
    <t>mardi</t>
  </si>
  <si>
    <t>mercredi</t>
  </si>
  <si>
    <t>jeudi</t>
  </si>
  <si>
    <t>vendredi</t>
  </si>
  <si>
    <t>samedi</t>
  </si>
  <si>
    <t>dimanche</t>
  </si>
  <si>
    <t>effectuées</t>
  </si>
  <si>
    <t>heures  - / +</t>
  </si>
  <si>
    <t>Nom</t>
  </si>
  <si>
    <t>fonction</t>
  </si>
  <si>
    <t>06h00/14h00</t>
  </si>
  <si>
    <t>11h00/19h00</t>
  </si>
  <si>
    <t>07h30/15h30</t>
  </si>
  <si>
    <t>13h00/21h00</t>
  </si>
  <si>
    <t>Matin</t>
  </si>
  <si>
    <t>journée</t>
  </si>
  <si>
    <t>après-midi</t>
  </si>
  <si>
    <t>comment faire des statistiques à partir des horaires cités ici ? En effet, je souhaiterai que dans les colonnes qui suivent la colonne M apparaisse les résultats suivants :</t>
  </si>
  <si>
    <t>Si horaires 06h00/14h00 …… = 1 matin</t>
  </si>
  <si>
    <t>Si horaires 11h00/19h00 …… = 1 journée</t>
  </si>
  <si>
    <t>si horaires 07h30/15h30 ……. = 1 journée</t>
  </si>
  <si>
    <t>si horaires 07h30/17h30 ……. = 1 journée</t>
  </si>
  <si>
    <t>si horaires 13h00/21h00 ……. = 1 a-m</t>
  </si>
</sst>
</file>

<file path=xl/styles.xml><?xml version="1.0" encoding="utf-8"?>
<styleSheet xmlns="http://schemas.openxmlformats.org/spreadsheetml/2006/main">
  <numFmts count="1">
    <numFmt numFmtId="164" formatCode="[hh]&quot;h&quot;mm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2060"/>
      <name val="Segoe UI"/>
      <family val="2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Protection="1">
      <protection locked="0"/>
    </xf>
    <xf numFmtId="0" fontId="0" fillId="2" borderId="2" xfId="0" applyFont="1" applyFill="1" applyBorder="1" applyProtection="1"/>
    <xf numFmtId="0" fontId="3" fillId="0" borderId="3" xfId="0" applyFont="1" applyBorder="1" applyAlignment="1">
      <alignment horizontal="center"/>
    </xf>
    <xf numFmtId="0" fontId="1" fillId="0" borderId="0" xfId="0" applyFont="1"/>
    <xf numFmtId="0" fontId="0" fillId="3" borderId="4" xfId="0" applyFont="1" applyFill="1" applyBorder="1"/>
    <xf numFmtId="0" fontId="2" fillId="2" borderId="5" xfId="0" applyFont="1" applyFill="1" applyBorder="1" applyAlignment="1">
      <alignment horizontal="center"/>
    </xf>
    <xf numFmtId="0" fontId="4" fillId="0" borderId="6" xfId="0" applyFont="1" applyBorder="1" applyAlignment="1" applyProtection="1">
      <alignment horizontal="center"/>
      <protection locked="0"/>
    </xf>
    <xf numFmtId="0" fontId="0" fillId="2" borderId="7" xfId="0" applyFont="1" applyFill="1" applyBorder="1" applyAlignment="1" applyProtection="1">
      <alignment horizontal="center"/>
    </xf>
    <xf numFmtId="0" fontId="3" fillId="0" borderId="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0" fontId="6" fillId="0" borderId="9" xfId="0" applyNumberFormat="1" applyFont="1" applyBorder="1" applyAlignment="1" applyProtection="1">
      <alignment horizontal="center"/>
      <protection locked="0"/>
    </xf>
    <xf numFmtId="164" fontId="7" fillId="0" borderId="2" xfId="0" applyNumberFormat="1" applyFont="1" applyBorder="1" applyAlignment="1" applyProtection="1">
      <alignment horizontal="center"/>
      <protection locked="0"/>
    </xf>
    <xf numFmtId="0" fontId="6" fillId="5" borderId="4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6" fillId="5" borderId="4" xfId="0" applyFont="1" applyFill="1" applyBorder="1" applyAlignment="1" applyProtection="1">
      <alignment horizontal="center"/>
      <protection locked="0"/>
    </xf>
    <xf numFmtId="0" fontId="6" fillId="5" borderId="10" xfId="0" applyFont="1" applyFill="1" applyBorder="1" applyAlignment="1" applyProtection="1">
      <alignment horizontal="center"/>
      <protection locked="0"/>
    </xf>
    <xf numFmtId="164" fontId="9" fillId="0" borderId="4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6" fillId="0" borderId="1" xfId="0" applyFont="1" applyBorder="1" applyAlignment="1" applyProtection="1">
      <alignment horizontal="center"/>
      <protection locked="0"/>
    </xf>
    <xf numFmtId="164" fontId="7" fillId="0" borderId="7" xfId="0" applyNumberFormat="1" applyFont="1" applyBorder="1" applyAlignment="1" applyProtection="1">
      <alignment horizontal="center"/>
      <protection locked="0"/>
    </xf>
    <xf numFmtId="0" fontId="6" fillId="5" borderId="7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6" fillId="5" borderId="7" xfId="0" applyFont="1" applyFill="1" applyBorder="1" applyAlignment="1" applyProtection="1">
      <alignment horizontal="center"/>
      <protection locked="0" hidden="1"/>
    </xf>
    <xf numFmtId="0" fontId="6" fillId="5" borderId="11" xfId="0" applyFont="1" applyFill="1" applyBorder="1" applyAlignment="1" applyProtection="1">
      <alignment horizontal="center"/>
      <protection locked="0" hidden="1"/>
    </xf>
    <xf numFmtId="164" fontId="10" fillId="0" borderId="11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10" xfId="0" applyFont="1" applyFill="1" applyBorder="1" applyAlignment="1" applyProtection="1">
      <alignment horizontal="center"/>
      <protection locked="0"/>
    </xf>
    <xf numFmtId="0" fontId="4" fillId="0" borderId="13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12"/>
  <sheetViews>
    <sheetView tabSelected="1" topLeftCell="C1" zoomScale="95" zoomScaleNormal="95" workbookViewId="0">
      <selection activeCell="H12" sqref="H12"/>
    </sheetView>
  </sheetViews>
  <sheetFormatPr baseColWidth="10" defaultRowHeight="15"/>
  <cols>
    <col min="2" max="2" width="15" customWidth="1"/>
    <col min="3" max="3" width="18" customWidth="1"/>
    <col min="4" max="4" width="15.140625" customWidth="1"/>
    <col min="5" max="5" width="18.140625" customWidth="1"/>
    <col min="6" max="6" width="18.5703125" customWidth="1"/>
    <col min="7" max="7" width="17" customWidth="1"/>
    <col min="8" max="8" width="17.28515625" customWidth="1"/>
    <col min="9" max="9" width="17.42578125" customWidth="1"/>
    <col min="10" max="10" width="17.7109375" customWidth="1"/>
    <col min="11" max="11" width="16.7109375" customWidth="1"/>
    <col min="12" max="12" width="13.85546875" customWidth="1"/>
    <col min="21" max="21" width="12.28515625" bestFit="1" customWidth="1"/>
  </cols>
  <sheetData>
    <row r="1" spans="1:21" ht="15.75">
      <c r="A1" s="1"/>
      <c r="B1" s="2" t="s">
        <v>0</v>
      </c>
      <c r="C1" s="3"/>
      <c r="D1" s="4"/>
      <c r="L1" s="5" t="s">
        <v>1</v>
      </c>
      <c r="M1" s="6"/>
      <c r="U1" s="32" t="s">
        <v>14</v>
      </c>
    </row>
    <row r="2" spans="1:21" ht="18.75">
      <c r="A2" s="7"/>
      <c r="B2" s="8" t="s">
        <v>2</v>
      </c>
      <c r="C2" s="9"/>
      <c r="D2" s="10"/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2" t="s">
        <v>9</v>
      </c>
      <c r="L2" s="13" t="s">
        <v>10</v>
      </c>
      <c r="M2" s="14" t="s">
        <v>11</v>
      </c>
      <c r="O2" s="31" t="s">
        <v>18</v>
      </c>
      <c r="P2" s="31" t="s">
        <v>19</v>
      </c>
      <c r="Q2" s="31" t="s">
        <v>20</v>
      </c>
      <c r="U2" s="32" t="s">
        <v>16</v>
      </c>
    </row>
    <row r="3" spans="1:21" ht="20.25">
      <c r="A3" s="15"/>
      <c r="B3" s="16">
        <v>0</v>
      </c>
      <c r="C3" s="17" t="s">
        <v>13</v>
      </c>
      <c r="D3" s="18" t="s">
        <v>12</v>
      </c>
      <c r="E3" s="19" t="s">
        <v>16</v>
      </c>
      <c r="F3" s="20" t="s">
        <v>15</v>
      </c>
      <c r="G3" s="19" t="s">
        <v>15</v>
      </c>
      <c r="H3" s="20" t="s">
        <v>17</v>
      </c>
      <c r="I3" s="19" t="s">
        <v>15</v>
      </c>
      <c r="J3" s="20">
        <v>0</v>
      </c>
      <c r="K3" s="19">
        <v>0</v>
      </c>
      <c r="L3" s="21">
        <f t="array" ref="L3">SUM(MOD(SUBSTITUTE(RIGHT(E3:K4,5),"h",":")-SUBSTITUTE(LEFT(E3:K4,5),"h",":"),1))</f>
        <v>2</v>
      </c>
      <c r="M3" s="22">
        <f>A3+B3+L3-35/24</f>
        <v>0.54166666666666674</v>
      </c>
      <c r="O3" s="31">
        <f>SUMPRODUCT(N(RIGHT(E3:I4,5)="14h00"))</f>
        <v>0</v>
      </c>
      <c r="P3" s="31">
        <f>SUMPRODUCT((E3:I4&gt;0)*((RIGHT(E3:I4,5)&lt;&gt;"14h00"))-(RIGHT(E3:I4,5)="21h00"))</f>
        <v>4</v>
      </c>
      <c r="Q3" s="31">
        <f>SUMPRODUCT(N(RIGHT(E3:I4,5)="21h00"))</f>
        <v>2</v>
      </c>
      <c r="U3" s="33" t="s">
        <v>15</v>
      </c>
    </row>
    <row r="4" spans="1:21" ht="20.25">
      <c r="A4" s="23"/>
      <c r="B4" s="24"/>
      <c r="C4" s="25"/>
      <c r="D4" s="26"/>
      <c r="E4" s="27" t="s">
        <v>17</v>
      </c>
      <c r="F4" s="28">
        <v>0</v>
      </c>
      <c r="G4" s="27">
        <v>0</v>
      </c>
      <c r="H4" s="28">
        <v>0</v>
      </c>
      <c r="I4" s="27">
        <v>0</v>
      </c>
      <c r="J4" s="28">
        <v>0</v>
      </c>
      <c r="K4" s="27">
        <v>0</v>
      </c>
      <c r="L4" s="29"/>
      <c r="M4" s="30"/>
      <c r="O4" s="31"/>
      <c r="P4" s="31"/>
      <c r="Q4" s="31"/>
      <c r="U4" s="33" t="s">
        <v>17</v>
      </c>
    </row>
    <row r="5" spans="1:21">
      <c r="U5" s="34">
        <v>0</v>
      </c>
    </row>
    <row r="6" spans="1:21">
      <c r="C6" t="s">
        <v>21</v>
      </c>
    </row>
    <row r="8" spans="1:21">
      <c r="C8" t="s">
        <v>22</v>
      </c>
    </row>
    <row r="9" spans="1:21">
      <c r="C9" t="s">
        <v>23</v>
      </c>
    </row>
    <row r="10" spans="1:21">
      <c r="C10" t="s">
        <v>24</v>
      </c>
    </row>
    <row r="11" spans="1:21">
      <c r="C11" t="s">
        <v>25</v>
      </c>
    </row>
    <row r="12" spans="1:21">
      <c r="C12" t="s">
        <v>26</v>
      </c>
    </row>
  </sheetData>
  <conditionalFormatting sqref="M3:M4 B3:B4">
    <cfRule type="cellIs" dxfId="0" priority="2" operator="lessThan">
      <formula>0</formula>
    </cfRule>
  </conditionalFormatting>
  <conditionalFormatting sqref="A3">
    <cfRule type="iconSet" priority="1">
      <iconSet iconSet="3TrafficLights2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E3:I4">
      <formula1>Horaires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Horaires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2014-10-02T19:13:57Z</dcterms:created>
  <dcterms:modified xsi:type="dcterms:W3CDTF">2014-10-02T20:15:16Z</dcterms:modified>
</cp:coreProperties>
</file>