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autoCompressPictures="0"/>
  <bookViews>
    <workbookView xWindow="7800" yWindow="105" windowWidth="20730" windowHeight="11760" tabRatio="500" activeTab="1"/>
  </bookViews>
  <sheets>
    <sheet name="Ventes" sheetId="1" r:id="rId1"/>
    <sheet name="Commission" sheetId="2" r:id="rId2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" i="2"/>
  <c r="D6"/>
  <c r="E6"/>
  <c r="F6"/>
  <c r="G6"/>
  <c r="H6"/>
  <c r="I6"/>
  <c r="J6"/>
  <c r="K6"/>
  <c r="L6"/>
  <c r="M6"/>
  <c r="B6"/>
</calcChain>
</file>

<file path=xl/sharedStrings.xml><?xml version="1.0" encoding="utf-8"?>
<sst xmlns="http://schemas.openxmlformats.org/spreadsheetml/2006/main" count="59" uniqueCount="46">
  <si>
    <t>Date de vente</t>
  </si>
  <si>
    <t>Début de police</t>
  </si>
  <si>
    <t>Client</t>
  </si>
  <si>
    <t>DDN</t>
  </si>
  <si>
    <t>Référé par</t>
  </si>
  <si>
    <t># de police</t>
  </si>
  <si>
    <t>Prime</t>
  </si>
  <si>
    <t>01-10-2014</t>
  </si>
  <si>
    <t>15-10-2014</t>
  </si>
  <si>
    <t>Eric Etter</t>
  </si>
  <si>
    <t>01-11-1976</t>
  </si>
  <si>
    <t>06-10-2014</t>
  </si>
  <si>
    <t>01-11-2014</t>
  </si>
  <si>
    <t>Patrick Lecault</t>
  </si>
  <si>
    <t>01-05-1981</t>
  </si>
  <si>
    <t>Marc Dupré</t>
  </si>
  <si>
    <t>Commentaires</t>
  </si>
  <si>
    <t>17-09-2014</t>
  </si>
  <si>
    <t>25-09-2014</t>
  </si>
  <si>
    <t>15-04-1956</t>
  </si>
  <si>
    <t>Client existant, modification de véhicule</t>
  </si>
  <si>
    <t xml:space="preserve">Totals des ventes par mois </t>
  </si>
  <si>
    <t>Janvier</t>
  </si>
  <si>
    <t xml:space="preserve">Février </t>
  </si>
  <si>
    <t xml:space="preserve">Mars </t>
  </si>
  <si>
    <t>Avril</t>
  </si>
  <si>
    <t xml:space="preserve">Mai </t>
  </si>
  <si>
    <t>Juin</t>
  </si>
  <si>
    <t xml:space="preserve">Juillet </t>
  </si>
  <si>
    <t xml:space="preserve">Août </t>
  </si>
  <si>
    <t xml:space="preserve">Septembre </t>
  </si>
  <si>
    <t xml:space="preserve">Octobre </t>
  </si>
  <si>
    <t xml:space="preserve">Novembre </t>
  </si>
  <si>
    <t>Décembre</t>
  </si>
  <si>
    <t>Commissions</t>
  </si>
  <si>
    <t xml:space="preserve"> </t>
  </si>
  <si>
    <t>Albert Einstein</t>
  </si>
  <si>
    <t>George Clooney</t>
  </si>
  <si>
    <t>24-02-1876</t>
  </si>
  <si>
    <t>Léveillé Toyota</t>
  </si>
  <si>
    <t>Hyundai Gabriel</t>
  </si>
  <si>
    <t>St-Jérôme Volks</t>
  </si>
  <si>
    <t>06--06-1956</t>
  </si>
  <si>
    <t>Jacques Fontaine</t>
  </si>
  <si>
    <t>12-12-2014</t>
  </si>
  <si>
    <t>15-11-2014</t>
  </si>
</sst>
</file>

<file path=xl/styles.xml><?xml version="1.0" encoding="utf-8"?>
<styleSheet xmlns="http://schemas.openxmlformats.org/spreadsheetml/2006/main">
  <numFmts count="1">
    <numFmt numFmtId="164" formatCode="#,##0.00\ &quot;$&quot;"/>
  </numFmts>
  <fonts count="5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0"/>
      <name val="Calibri"/>
      <scheme val="minor"/>
    </font>
    <font>
      <sz val="14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64" fontId="0" fillId="0" borderId="1" xfId="0" applyNumberFormat="1" applyBorder="1"/>
    <xf numFmtId="14" fontId="0" fillId="4" borderId="1" xfId="0" applyNumberFormat="1" applyFill="1" applyBorder="1" applyAlignment="1">
      <alignment horizontal="center"/>
    </xf>
    <xf numFmtId="0" fontId="0" fillId="4" borderId="1" xfId="0" applyFill="1" applyBorder="1"/>
    <xf numFmtId="14" fontId="0" fillId="4" borderId="1" xfId="0" applyNumberFormat="1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6"/>
  <sheetViews>
    <sheetView zoomScale="90" zoomScaleNormal="90" workbookViewId="0">
      <selection activeCell="C8" sqref="C8"/>
    </sheetView>
  </sheetViews>
  <sheetFormatPr baseColWidth="10" defaultRowHeight="15.75"/>
  <cols>
    <col min="1" max="1" width="15" style="2" customWidth="1"/>
    <col min="2" max="2" width="14.125" style="2" customWidth="1"/>
    <col min="3" max="3" width="31.125" customWidth="1"/>
    <col min="4" max="4" width="12.625" style="2" customWidth="1"/>
    <col min="5" max="5" width="27.125" style="1" customWidth="1"/>
    <col min="6" max="6" width="16.5" style="3" customWidth="1"/>
    <col min="7" max="7" width="15.375" style="4" customWidth="1"/>
    <col min="8" max="8" width="54.875" style="1" customWidth="1"/>
  </cols>
  <sheetData>
    <row r="1" spans="1:8" s="14" customFormat="1" ht="33.950000000000003" customHeight="1">
      <c r="A1" s="11" t="s">
        <v>0</v>
      </c>
      <c r="B1" s="15" t="s">
        <v>1</v>
      </c>
      <c r="C1" s="12" t="s">
        <v>2</v>
      </c>
      <c r="D1" s="11" t="s">
        <v>3</v>
      </c>
      <c r="E1" s="12" t="s">
        <v>4</v>
      </c>
      <c r="F1" s="12" t="s">
        <v>5</v>
      </c>
      <c r="G1" s="13" t="s">
        <v>6</v>
      </c>
      <c r="H1" s="12" t="s">
        <v>16</v>
      </c>
    </row>
    <row r="2" spans="1:8">
      <c r="A2" s="18" t="s">
        <v>7</v>
      </c>
      <c r="B2" s="18" t="s">
        <v>8</v>
      </c>
      <c r="C2" s="19" t="s">
        <v>9</v>
      </c>
      <c r="D2" s="18" t="s">
        <v>10</v>
      </c>
      <c r="E2" s="20" t="s">
        <v>40</v>
      </c>
      <c r="F2" s="21">
        <v>2345874</v>
      </c>
      <c r="G2" s="22">
        <v>600</v>
      </c>
      <c r="H2" s="23"/>
    </row>
    <row r="3" spans="1:8">
      <c r="A3" s="18" t="s">
        <v>17</v>
      </c>
      <c r="B3" s="18" t="s">
        <v>18</v>
      </c>
      <c r="C3" s="19" t="s">
        <v>37</v>
      </c>
      <c r="D3" s="18" t="s">
        <v>19</v>
      </c>
      <c r="E3" s="20"/>
      <c r="F3" s="21">
        <v>6542134</v>
      </c>
      <c r="G3" s="22">
        <v>-75</v>
      </c>
      <c r="H3" s="23" t="s">
        <v>20</v>
      </c>
    </row>
    <row r="4" spans="1:8">
      <c r="A4" s="5"/>
      <c r="B4" s="5" t="s">
        <v>44</v>
      </c>
      <c r="C4" s="6" t="s">
        <v>36</v>
      </c>
      <c r="D4" s="5" t="s">
        <v>38</v>
      </c>
      <c r="E4" s="7" t="s">
        <v>39</v>
      </c>
      <c r="F4" s="8">
        <v>846256</v>
      </c>
      <c r="G4" s="9">
        <v>1235</v>
      </c>
      <c r="H4" s="10"/>
    </row>
    <row r="5" spans="1:8">
      <c r="A5" s="5"/>
      <c r="B5" s="5" t="s">
        <v>45</v>
      </c>
      <c r="C5" s="6" t="s">
        <v>43</v>
      </c>
      <c r="D5" s="5" t="s">
        <v>42</v>
      </c>
      <c r="E5" s="7" t="s">
        <v>41</v>
      </c>
      <c r="F5" s="8">
        <v>5278294</v>
      </c>
      <c r="G5" s="9">
        <v>-100</v>
      </c>
      <c r="H5" s="10" t="s">
        <v>20</v>
      </c>
    </row>
    <row r="6" spans="1:8">
      <c r="A6" s="18" t="s">
        <v>11</v>
      </c>
      <c r="B6" s="18" t="s">
        <v>12</v>
      </c>
      <c r="C6" s="19" t="s">
        <v>13</v>
      </c>
      <c r="D6" s="18" t="s">
        <v>14</v>
      </c>
      <c r="E6" s="23" t="s">
        <v>15</v>
      </c>
      <c r="F6" s="21">
        <v>98756354</v>
      </c>
      <c r="G6" s="22">
        <v>485</v>
      </c>
      <c r="H6" s="23"/>
    </row>
  </sheetData>
  <pageMargins left="0.75" right="0.75" top="1" bottom="1" header="0.5" footer="0.5"/>
  <pageSetup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M18"/>
  <sheetViews>
    <sheetView tabSelected="1" workbookViewId="0">
      <selection activeCell="B6" sqref="B6"/>
    </sheetView>
  </sheetViews>
  <sheetFormatPr baseColWidth="10" defaultRowHeight="15.75"/>
  <sheetData>
    <row r="3" spans="2:13" ht="18.95" customHeight="1">
      <c r="B3" s="24" t="s">
        <v>21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6"/>
    </row>
    <row r="5" spans="2:13">
      <c r="B5" s="16" t="s">
        <v>22</v>
      </c>
      <c r="C5" s="16" t="s">
        <v>23</v>
      </c>
      <c r="D5" s="16" t="s">
        <v>24</v>
      </c>
      <c r="E5" s="16" t="s">
        <v>25</v>
      </c>
      <c r="F5" s="16" t="s">
        <v>26</v>
      </c>
      <c r="G5" s="16" t="s">
        <v>27</v>
      </c>
      <c r="H5" s="16" t="s">
        <v>28</v>
      </c>
      <c r="I5" s="16" t="s">
        <v>29</v>
      </c>
      <c r="J5" s="16" t="s">
        <v>30</v>
      </c>
      <c r="K5" s="16" t="s">
        <v>31</v>
      </c>
      <c r="L5" s="16" t="s">
        <v>32</v>
      </c>
      <c r="M5" s="16" t="s">
        <v>33</v>
      </c>
    </row>
    <row r="6" spans="2:13">
      <c r="B6" s="17">
        <f>SUMPRODUCT((Ventes!$A$2:$A$1000&gt;0)*(MONTH(Ventes!$A$2:$A$1000)=MONTH(1&amp;B$5))*(Ventes!$G$2:$G$1000&gt;0)*(Ventes!$G$2:$G$1000))</f>
        <v>0</v>
      </c>
      <c r="C6" s="17">
        <f>SUMPRODUCT((Ventes!$A$2:$A$1000&gt;0)*(MONTH(Ventes!$A$2:$A$1000)=MONTH(1&amp;C$5))*(Ventes!$G$2:$G$1000&gt;0)*(Ventes!$G$2:$G$1000))</f>
        <v>0</v>
      </c>
      <c r="D6" s="17">
        <f>SUMPRODUCT((Ventes!$A$2:$A$1000&gt;0)*(MONTH(Ventes!$A$2:$A$1000)=MONTH(1&amp;D$5))*(Ventes!$G$2:$G$1000&gt;0)*(Ventes!$G$2:$G$1000))</f>
        <v>0</v>
      </c>
      <c r="E6" s="17">
        <f>SUMPRODUCT((Ventes!$A$2:$A$1000&gt;0)*(MONTH(Ventes!$A$2:$A$1000)=MONTH(1&amp;E$5))*(Ventes!$G$2:$G$1000&gt;0)*(Ventes!$G$2:$G$1000))</f>
        <v>0</v>
      </c>
      <c r="F6" s="17">
        <f>SUMPRODUCT((Ventes!$A$2:$A$1000&gt;0)*(MONTH(Ventes!$A$2:$A$1000)=MONTH(1&amp;F$5))*(Ventes!$G$2:$G$1000&gt;0)*(Ventes!$G$2:$G$1000))</f>
        <v>0</v>
      </c>
      <c r="G6" s="17">
        <f>SUMPRODUCT((Ventes!$A$2:$A$1000&gt;0)*(MONTH(Ventes!$A$2:$A$1000)=MONTH(1&amp;G$5))*(Ventes!$G$2:$G$1000&gt;0)*(Ventes!$G$2:$G$1000))</f>
        <v>0</v>
      </c>
      <c r="H6" s="17">
        <f>SUMPRODUCT((Ventes!$A$2:$A$1000&gt;0)*(MONTH(Ventes!$A$2:$A$1000)=MONTH(1&amp;H$5))*(Ventes!$G$2:$G$1000&gt;0)*(Ventes!$G$2:$G$1000))</f>
        <v>0</v>
      </c>
      <c r="I6" s="17">
        <f>SUMPRODUCT((Ventes!$A$2:$A$1000&gt;0)*(MONTH(Ventes!$A$2:$A$1000)=MONTH(1&amp;I$5))*(Ventes!$G$2:$G$1000&gt;0)*(Ventes!$G$2:$G$1000))</f>
        <v>0</v>
      </c>
      <c r="J6" s="17">
        <f>SUMPRODUCT((Ventes!$A$2:$A$1000&gt;0)*(MONTH(Ventes!$A$2:$A$1000)=MONTH(1&amp;J$5))*(Ventes!$G$2:$G$1000&gt;0)*(Ventes!$G$2:$G$1000))</f>
        <v>0</v>
      </c>
      <c r="K6" s="17">
        <f>SUMPRODUCT((Ventes!$A$2:$A$1000&gt;0)*(MONTH(Ventes!$A$2:$A$1000)=MONTH(1&amp;K$5))*(Ventes!$G$2:$G$1000&gt;0)*(Ventes!$G$2:$G$1000))</f>
        <v>1085</v>
      </c>
      <c r="L6" s="17">
        <f>SUMPRODUCT((Ventes!$A$2:$A$1000&gt;0)*(MONTH(Ventes!$A$2:$A$1000)=MONTH(1&amp;L$5))*(Ventes!$G$2:$G$1000&gt;0)*(Ventes!$G$2:$G$1000))</f>
        <v>0</v>
      </c>
      <c r="M6" s="17">
        <f>SUMPRODUCT((Ventes!$A$2:$A$1000&gt;0)*(MONTH(Ventes!$A$2:$A$1000)=MONTH(1&amp;M$5))*(Ventes!$G$2:$G$1000&gt;0)*(Ventes!$G$2:$G$1000))</f>
        <v>0</v>
      </c>
    </row>
    <row r="8" spans="2:13" ht="21" customHeight="1">
      <c r="B8" s="24" t="s">
        <v>34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6"/>
    </row>
    <row r="10" spans="2:13">
      <c r="B10" s="16" t="s">
        <v>22</v>
      </c>
      <c r="C10" s="16" t="s">
        <v>23</v>
      </c>
      <c r="D10" s="16" t="s">
        <v>24</v>
      </c>
      <c r="E10" s="16" t="s">
        <v>25</v>
      </c>
      <c r="F10" s="16" t="s">
        <v>26</v>
      </c>
      <c r="G10" s="16" t="s">
        <v>27</v>
      </c>
      <c r="H10" s="16" t="s">
        <v>28</v>
      </c>
      <c r="I10" s="16" t="s">
        <v>29</v>
      </c>
      <c r="J10" s="16" t="s">
        <v>30</v>
      </c>
      <c r="K10" s="16" t="s">
        <v>31</v>
      </c>
      <c r="L10" s="16" t="s">
        <v>32</v>
      </c>
      <c r="M10" s="16" t="s">
        <v>33</v>
      </c>
    </row>
    <row r="11" spans="2:13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8" spans="5:5">
      <c r="E18" t="s">
        <v>35</v>
      </c>
    </row>
  </sheetData>
  <mergeCells count="2">
    <mergeCell ref="B3:M3"/>
    <mergeCell ref="B8:M8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Ventes</vt:lpstr>
      <vt:lpstr>Commission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Utilisateur</cp:lastModifiedBy>
  <dcterms:created xsi:type="dcterms:W3CDTF">2014-10-18T12:31:21Z</dcterms:created>
  <dcterms:modified xsi:type="dcterms:W3CDTF">2014-10-18T20:42:51Z</dcterms:modified>
</cp:coreProperties>
</file>