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EsteLivro" defaultThemeVersion="153222"/>
  <mc:AlternateContent xmlns:mc="http://schemas.openxmlformats.org/markup-compatibility/2006">
    <mc:Choice Requires="x15">
      <x15ac:absPath xmlns:x15ac="http://schemas.microsoft.com/office/spreadsheetml/2010/11/ac" url="C:\Users\hdelaporte\Documents\KITS 2015-2016\"/>
    </mc:Choice>
  </mc:AlternateContent>
  <bookViews>
    <workbookView xWindow="0" yWindow="0" windowWidth="19200" windowHeight="11295" tabRatio="473" activeTab="1"/>
  </bookViews>
  <sheets>
    <sheet name="validation_dados" sheetId="1" r:id="rId1"/>
    <sheet name="base_madalena" sheetId="3" r:id="rId2"/>
    <sheet name="criar_kit" sheetId="2" r:id="rId3"/>
  </sheets>
  <definedNames>
    <definedName name="MARCA">validation_dados!$A$1:$A$8</definedName>
    <definedName name="MES">validation_dados!$D$1:$D$12</definedName>
    <definedName name="TYPO">validation_dados!$C$1:$C$3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49" i="3" l="1"/>
  <c r="T48" i="3"/>
  <c r="T47" i="3"/>
  <c r="T46" i="3"/>
  <c r="T45" i="3"/>
  <c r="T44" i="3"/>
  <c r="T43" i="3"/>
  <c r="T42" i="3"/>
  <c r="T41" i="3"/>
  <c r="T40" i="3"/>
  <c r="T39" i="3"/>
  <c r="T38" i="3"/>
  <c r="T37" i="3"/>
  <c r="T36" i="3"/>
  <c r="T35" i="3"/>
  <c r="T34" i="3"/>
  <c r="T33" i="3"/>
  <c r="T32" i="3"/>
  <c r="T31" i="3"/>
  <c r="T30" i="3"/>
  <c r="T29" i="3"/>
  <c r="T28" i="3"/>
  <c r="T27" i="3"/>
  <c r="T26" i="3"/>
  <c r="T25" i="3"/>
  <c r="T24" i="3"/>
  <c r="T23" i="3"/>
  <c r="T22" i="3"/>
  <c r="T21" i="3"/>
  <c r="T20" i="3"/>
  <c r="T19" i="3"/>
  <c r="T18" i="3"/>
  <c r="T17" i="3"/>
  <c r="T16" i="3"/>
  <c r="T15" i="3"/>
  <c r="T14" i="3"/>
  <c r="T13" i="3"/>
  <c r="T12" i="3"/>
  <c r="T11" i="3"/>
  <c r="T10" i="3"/>
  <c r="T9" i="3"/>
  <c r="T8" i="3"/>
  <c r="T7" i="3"/>
  <c r="T6" i="3"/>
  <c r="T5" i="3"/>
  <c r="T4" i="3"/>
  <c r="T3" i="3"/>
  <c r="T2" i="3"/>
</calcChain>
</file>

<file path=xl/sharedStrings.xml><?xml version="1.0" encoding="utf-8"?>
<sst xmlns="http://schemas.openxmlformats.org/spreadsheetml/2006/main" count="177" uniqueCount="92">
  <si>
    <t>A</t>
  </si>
  <si>
    <t>sem info</t>
  </si>
  <si>
    <t>FG</t>
  </si>
  <si>
    <t>Janeiro</t>
  </si>
  <si>
    <t>B</t>
  </si>
  <si>
    <t>to produce</t>
  </si>
  <si>
    <t>PLV</t>
  </si>
  <si>
    <t>Fevereiro</t>
  </si>
  <si>
    <t>C</t>
  </si>
  <si>
    <t>stop production</t>
  </si>
  <si>
    <t>OUT</t>
  </si>
  <si>
    <t>Março</t>
  </si>
  <si>
    <t>D</t>
  </si>
  <si>
    <t>Abril</t>
  </si>
  <si>
    <t>E</t>
  </si>
  <si>
    <t>Maio</t>
  </si>
  <si>
    <t>F</t>
  </si>
  <si>
    <t>Junho</t>
  </si>
  <si>
    <t>G</t>
  </si>
  <si>
    <t>Julho</t>
  </si>
  <si>
    <t>H</t>
  </si>
  <si>
    <t>Agosto</t>
  </si>
  <si>
    <t>Setembro</t>
  </si>
  <si>
    <t>Outubro</t>
  </si>
  <si>
    <t>Novembro</t>
  </si>
  <si>
    <t>Dezembro</t>
  </si>
  <si>
    <t>Marca</t>
  </si>
  <si>
    <t>Mês/Ano</t>
  </si>
  <si>
    <t>Code Kit</t>
  </si>
  <si>
    <t>PT Kit</t>
  </si>
  <si>
    <t>Code materiel</t>
  </si>
  <si>
    <t>PT materiel</t>
  </si>
  <si>
    <t>descrição</t>
  </si>
  <si>
    <t>TYPOLOGIE</t>
  </si>
  <si>
    <t>unidades por kit</t>
  </si>
  <si>
    <t>A produire</t>
  </si>
  <si>
    <t>qty entregue</t>
  </si>
  <si>
    <t>Status</t>
  </si>
  <si>
    <t>OBSERVAÇÃO</t>
  </si>
  <si>
    <t>Final FCST</t>
  </si>
  <si>
    <t>Planned Receipt</t>
  </si>
  <si>
    <t>Stock on Hand</t>
  </si>
  <si>
    <t>Compteur 1</t>
  </si>
  <si>
    <t>Compteur 2</t>
  </si>
  <si>
    <t>FORMULE 2</t>
  </si>
  <si>
    <t xml:space="preserve">MARCA BIS </t>
  </si>
  <si>
    <t>code kit BIS</t>
  </si>
  <si>
    <t>pt kit BIS</t>
  </si>
  <si>
    <t>PT010133</t>
  </si>
  <si>
    <t>PT010131</t>
  </si>
  <si>
    <t>PT010128</t>
  </si>
  <si>
    <t>PT010494</t>
  </si>
  <si>
    <t>PT007219</t>
  </si>
  <si>
    <t>PT009448</t>
  </si>
  <si>
    <t>PT009897</t>
  </si>
  <si>
    <t>cint534523</t>
  </si>
  <si>
    <t>PT010134</t>
  </si>
  <si>
    <t>PT002172</t>
  </si>
  <si>
    <t>cint534522</t>
  </si>
  <si>
    <t>PT010132</t>
  </si>
  <si>
    <t>PT009813</t>
  </si>
  <si>
    <t>PT010068</t>
  </si>
  <si>
    <t>broch534520</t>
  </si>
  <si>
    <t>PT010129</t>
  </si>
  <si>
    <t>exp534520</t>
  </si>
  <si>
    <t>PT010130</t>
  </si>
  <si>
    <t>PT002267</t>
  </si>
  <si>
    <t>PT001877</t>
  </si>
  <si>
    <t>PT005994</t>
  </si>
  <si>
    <t>el gel duche esf 30</t>
  </si>
  <si>
    <t>el gel duche energ 30</t>
  </si>
  <si>
    <t>el cr estrias 30</t>
  </si>
  <si>
    <t>bolsa mini produto</t>
  </si>
  <si>
    <t>cinta</t>
  </si>
  <si>
    <t>cxac</t>
  </si>
  <si>
    <t>el cr firmeza 30</t>
  </si>
  <si>
    <t>slim design 200</t>
  </si>
  <si>
    <t>slim design 200 testeur</t>
  </si>
  <si>
    <t>brochura</t>
  </si>
  <si>
    <t>display</t>
  </si>
  <si>
    <t>curbicia ch norm 150</t>
  </si>
  <si>
    <t>curbicia ch masc 200</t>
  </si>
  <si>
    <t>naturia ch seco 75 OF</t>
  </si>
  <si>
    <t>surchemise ch norm</t>
  </si>
  <si>
    <t>surchemise mascara</t>
  </si>
  <si>
    <t>expositor</t>
  </si>
  <si>
    <t>acrobata</t>
  </si>
  <si>
    <t>PT124560</t>
  </si>
  <si>
    <t>PT124561</t>
  </si>
  <si>
    <t>PT124562</t>
  </si>
  <si>
    <t>PT124563</t>
  </si>
  <si>
    <t>PT124564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</si>
</sst>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0"/>
      <name val="Courier New"/>
      <family val="3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/>
    <xf numFmtId="0" fontId="1" fillId="5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 wrapText="1"/>
    </xf>
    <xf numFmtId="0" fontId="4" fillId="7" borderId="0" xfId="0" applyFont="1" applyFill="1" applyBorder="1" applyAlignment="1">
      <alignment horizontal="center" vertical="center" wrapText="1"/>
    </xf>
    <xf numFmtId="17" fontId="0" fillId="6" borderId="0" xfId="0" applyNumberFormat="1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/>
    <xf numFmtId="0" fontId="0" fillId="0" borderId="0" xfId="0"/>
    <xf numFmtId="0" fontId="0" fillId="6" borderId="0" xfId="0" applyFill="1"/>
    <xf numFmtId="0" fontId="0" fillId="0" borderId="0" xfId="0" applyAlignment="1">
      <alignment horizontal="center" vertical="center"/>
    </xf>
    <xf numFmtId="49" fontId="0" fillId="0" borderId="0" xfId="0" applyNumberFormat="1"/>
    <xf numFmtId="0" fontId="0" fillId="0" borderId="0" xfId="0" applyAlignment="1">
      <alignment horizontal="center"/>
    </xf>
    <xf numFmtId="0" fontId="1" fillId="5" borderId="0" xfId="0" applyFont="1" applyFill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1</xdr:row>
      <xdr:rowOff>28575</xdr:rowOff>
    </xdr:from>
    <xdr:to>
      <xdr:col>3</xdr:col>
      <xdr:colOff>581025</xdr:colOff>
      <xdr:row>7</xdr:row>
      <xdr:rowOff>19050</xdr:rowOff>
    </xdr:to>
    <xdr:sp macro="" textlink="">
      <xdr:nvSpPr>
        <xdr:cNvPr id="2" name="Retângulo 1"/>
        <xdr:cNvSpPr/>
      </xdr:nvSpPr>
      <xdr:spPr>
        <a:xfrm>
          <a:off x="1847850" y="409575"/>
          <a:ext cx="561975" cy="1133475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10</xdr:col>
      <xdr:colOff>128588</xdr:colOff>
      <xdr:row>2</xdr:row>
      <xdr:rowOff>147637</xdr:rowOff>
    </xdr:from>
    <xdr:to>
      <xdr:col>22</xdr:col>
      <xdr:colOff>76202</xdr:colOff>
      <xdr:row>5</xdr:row>
      <xdr:rowOff>119062</xdr:rowOff>
    </xdr:to>
    <xdr:sp macro="" textlink="">
      <xdr:nvSpPr>
        <xdr:cNvPr id="3" name="Chaveta à esquerda 2"/>
        <xdr:cNvSpPr/>
      </xdr:nvSpPr>
      <xdr:spPr>
        <a:xfrm rot="16200000">
          <a:off x="10646570" y="-2721770"/>
          <a:ext cx="542925" cy="7424739"/>
        </a:xfrm>
        <a:prstGeom prst="leftBrac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12</xdr:col>
      <xdr:colOff>447675</xdr:colOff>
      <xdr:row>7</xdr:row>
      <xdr:rowOff>123826</xdr:rowOff>
    </xdr:from>
    <xdr:to>
      <xdr:col>20</xdr:col>
      <xdr:colOff>533400</xdr:colOff>
      <xdr:row>9</xdr:row>
      <xdr:rowOff>9526</xdr:rowOff>
    </xdr:to>
    <xdr:sp macro="" textlink="">
      <xdr:nvSpPr>
        <xdr:cNvPr id="4" name="Retângulo 3"/>
        <xdr:cNvSpPr/>
      </xdr:nvSpPr>
      <xdr:spPr>
        <a:xfrm>
          <a:off x="8743950" y="1647826"/>
          <a:ext cx="5124450" cy="2667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>
              <a:solidFill>
                <a:schemeClr val="tx1"/>
              </a:solidFill>
            </a:rPr>
            <a:t>Colonnes</a:t>
          </a:r>
          <a:r>
            <a:rPr lang="en-US" sz="1100" baseline="0">
              <a:solidFill>
                <a:schemeClr val="tx1"/>
              </a:solidFill>
            </a:rPr>
            <a:t> avec des formules type formule colonne T </a:t>
          </a:r>
          <a:endParaRPr 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28575</xdr:colOff>
      <xdr:row>1</xdr:row>
      <xdr:rowOff>9525</xdr:rowOff>
    </xdr:from>
    <xdr:to>
      <xdr:col>5</xdr:col>
      <xdr:colOff>590550</xdr:colOff>
      <xdr:row>7</xdr:row>
      <xdr:rowOff>0</xdr:rowOff>
    </xdr:to>
    <xdr:sp macro="" textlink="">
      <xdr:nvSpPr>
        <xdr:cNvPr id="5" name="Retângulo 4"/>
        <xdr:cNvSpPr/>
      </xdr:nvSpPr>
      <xdr:spPr>
        <a:xfrm>
          <a:off x="3076575" y="390525"/>
          <a:ext cx="561975" cy="1133475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</xdr:col>
      <xdr:colOff>28575</xdr:colOff>
      <xdr:row>3</xdr:row>
      <xdr:rowOff>38100</xdr:rowOff>
    </xdr:from>
    <xdr:to>
      <xdr:col>7</xdr:col>
      <xdr:colOff>552450</xdr:colOff>
      <xdr:row>4</xdr:row>
      <xdr:rowOff>114300</xdr:rowOff>
    </xdr:to>
    <xdr:sp macro="" textlink="">
      <xdr:nvSpPr>
        <xdr:cNvPr id="6" name="Retângulo 5"/>
        <xdr:cNvSpPr/>
      </xdr:nvSpPr>
      <xdr:spPr>
        <a:xfrm>
          <a:off x="3686175" y="800100"/>
          <a:ext cx="1971675" cy="266700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>
              <a:solidFill>
                <a:schemeClr val="tx1"/>
              </a:solidFill>
            </a:rPr>
            <a:t>6</a:t>
          </a:r>
          <a:r>
            <a:rPr lang="en-US" sz="1100" baseline="0">
              <a:solidFill>
                <a:schemeClr val="tx1"/>
              </a:solidFill>
            </a:rPr>
            <a:t> composents du kit PT010133</a:t>
          </a:r>
          <a:endParaRPr 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457201</xdr:colOff>
      <xdr:row>8</xdr:row>
      <xdr:rowOff>133350</xdr:rowOff>
    </xdr:from>
    <xdr:to>
      <xdr:col>4</xdr:col>
      <xdr:colOff>152401</xdr:colOff>
      <xdr:row>10</xdr:row>
      <xdr:rowOff>19050</xdr:rowOff>
    </xdr:to>
    <xdr:sp macro="" textlink="">
      <xdr:nvSpPr>
        <xdr:cNvPr id="7" name="Retângulo 6"/>
        <xdr:cNvSpPr/>
      </xdr:nvSpPr>
      <xdr:spPr>
        <a:xfrm>
          <a:off x="1676401" y="1847850"/>
          <a:ext cx="914400" cy="266700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>
              <a:solidFill>
                <a:schemeClr val="tx1"/>
              </a:solidFill>
            </a:rPr>
            <a:t>1 Kit</a:t>
          </a:r>
        </a:p>
      </xdr:txBody>
    </xdr:sp>
    <xdr:clientData/>
  </xdr:twoCellAnchor>
  <xdr:twoCellAnchor>
    <xdr:from>
      <xdr:col>3</xdr:col>
      <xdr:colOff>300038</xdr:colOff>
      <xdr:row>7</xdr:row>
      <xdr:rowOff>19050</xdr:rowOff>
    </xdr:from>
    <xdr:to>
      <xdr:col>3</xdr:col>
      <xdr:colOff>304801</xdr:colOff>
      <xdr:row>8</xdr:row>
      <xdr:rowOff>133350</xdr:rowOff>
    </xdr:to>
    <xdr:cxnSp macro="">
      <xdr:nvCxnSpPr>
        <xdr:cNvPr id="9" name="Conexão reta unidirecional 8"/>
        <xdr:cNvCxnSpPr>
          <a:stCxn id="2" idx="2"/>
          <a:endCxn id="7" idx="0"/>
        </xdr:cNvCxnSpPr>
      </xdr:nvCxnSpPr>
      <xdr:spPr>
        <a:xfrm>
          <a:off x="2128838" y="1543050"/>
          <a:ext cx="4763" cy="30480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171449</xdr:colOff>
      <xdr:row>1</xdr:row>
      <xdr:rowOff>9525</xdr:rowOff>
    </xdr:from>
    <xdr:to>
      <xdr:col>0</xdr:col>
      <xdr:colOff>476250</xdr:colOff>
      <xdr:row>7</xdr:row>
      <xdr:rowOff>0</xdr:rowOff>
    </xdr:to>
    <xdr:sp macro="" textlink="">
      <xdr:nvSpPr>
        <xdr:cNvPr id="12" name="Retângulo 11"/>
        <xdr:cNvSpPr/>
      </xdr:nvSpPr>
      <xdr:spPr>
        <a:xfrm>
          <a:off x="171449" y="390525"/>
          <a:ext cx="304801" cy="1133475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0</xdr:col>
      <xdr:colOff>228600</xdr:colOff>
      <xdr:row>8</xdr:row>
      <xdr:rowOff>114300</xdr:rowOff>
    </xdr:from>
    <xdr:to>
      <xdr:col>1</xdr:col>
      <xdr:colOff>419100</xdr:colOff>
      <xdr:row>10</xdr:row>
      <xdr:rowOff>0</xdr:rowOff>
    </xdr:to>
    <xdr:sp macro="" textlink="">
      <xdr:nvSpPr>
        <xdr:cNvPr id="13" name="Retângulo 12"/>
        <xdr:cNvSpPr/>
      </xdr:nvSpPr>
      <xdr:spPr>
        <a:xfrm>
          <a:off x="228600" y="1828800"/>
          <a:ext cx="800100" cy="266700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>
              <a:solidFill>
                <a:schemeClr val="tx1"/>
              </a:solidFill>
            </a:rPr>
            <a:t>1 marque</a:t>
          </a:r>
        </a:p>
      </xdr:txBody>
    </xdr:sp>
    <xdr:clientData/>
  </xdr:twoCellAnchor>
  <xdr:twoCellAnchor>
    <xdr:from>
      <xdr:col>0</xdr:col>
      <xdr:colOff>323850</xdr:colOff>
      <xdr:row>7</xdr:row>
      <xdr:rowOff>0</xdr:rowOff>
    </xdr:from>
    <xdr:to>
      <xdr:col>1</xdr:col>
      <xdr:colOff>19050</xdr:colOff>
      <xdr:row>8</xdr:row>
      <xdr:rowOff>114300</xdr:rowOff>
    </xdr:to>
    <xdr:cxnSp macro="">
      <xdr:nvCxnSpPr>
        <xdr:cNvPr id="14" name="Conexão reta unidirecional 13"/>
        <xdr:cNvCxnSpPr>
          <a:stCxn id="12" idx="2"/>
          <a:endCxn id="13" idx="0"/>
        </xdr:cNvCxnSpPr>
      </xdr:nvCxnSpPr>
      <xdr:spPr>
        <a:xfrm>
          <a:off x="323850" y="1524000"/>
          <a:ext cx="304800" cy="30480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5</xdr:row>
          <xdr:rowOff>104775</xdr:rowOff>
        </xdr:from>
        <xdr:to>
          <xdr:col>8</xdr:col>
          <xdr:colOff>19050</xdr:colOff>
          <xdr:row>13</xdr:row>
          <xdr:rowOff>57150</xdr:rowOff>
        </xdr:to>
        <xdr:sp macro="" textlink="">
          <xdr:nvSpPr>
            <xdr:cNvPr id="3080" name="CommandButton1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lha1"/>
  <dimension ref="A1:E14"/>
  <sheetViews>
    <sheetView workbookViewId="0">
      <selection activeCell="D8" sqref="D8"/>
    </sheetView>
  </sheetViews>
  <sheetFormatPr defaultRowHeight="15" x14ac:dyDescent="0.25"/>
  <cols>
    <col min="4" max="4" width="10.4257812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/>
    </row>
    <row r="2" spans="1:5" x14ac:dyDescent="0.25">
      <c r="A2" s="1" t="s">
        <v>4</v>
      </c>
      <c r="B2" s="1" t="s">
        <v>5</v>
      </c>
      <c r="C2" s="1" t="s">
        <v>6</v>
      </c>
      <c r="D2" s="1" t="s">
        <v>7</v>
      </c>
      <c r="E2" s="1"/>
    </row>
    <row r="3" spans="1:5" x14ac:dyDescent="0.25">
      <c r="A3" s="1" t="s">
        <v>8</v>
      </c>
      <c r="B3" s="1" t="s">
        <v>9</v>
      </c>
      <c r="C3" s="1" t="s">
        <v>10</v>
      </c>
      <c r="D3" s="1" t="s">
        <v>11</v>
      </c>
      <c r="E3" s="1"/>
    </row>
    <row r="4" spans="1:5" x14ac:dyDescent="0.25">
      <c r="A4" s="1" t="s">
        <v>12</v>
      </c>
      <c r="B4" s="1"/>
      <c r="C4" s="1"/>
      <c r="D4" s="1" t="s">
        <v>13</v>
      </c>
      <c r="E4" s="1"/>
    </row>
    <row r="5" spans="1:5" x14ac:dyDescent="0.25">
      <c r="A5" s="1" t="s">
        <v>14</v>
      </c>
      <c r="B5" s="1"/>
      <c r="C5" s="1"/>
      <c r="D5" s="1" t="s">
        <v>15</v>
      </c>
      <c r="E5" s="1"/>
    </row>
    <row r="6" spans="1:5" x14ac:dyDescent="0.25">
      <c r="A6" s="1" t="s">
        <v>16</v>
      </c>
      <c r="B6" s="1"/>
      <c r="C6" s="1"/>
      <c r="D6" s="1" t="s">
        <v>17</v>
      </c>
      <c r="E6" s="1"/>
    </row>
    <row r="7" spans="1:5" x14ac:dyDescent="0.25">
      <c r="A7" s="1" t="s">
        <v>18</v>
      </c>
      <c r="B7" s="1"/>
      <c r="C7" s="1"/>
      <c r="D7" s="1" t="s">
        <v>19</v>
      </c>
      <c r="E7" s="1"/>
    </row>
    <row r="8" spans="1:5" x14ac:dyDescent="0.25">
      <c r="A8" s="1" t="s">
        <v>20</v>
      </c>
      <c r="B8" s="1"/>
      <c r="C8" s="1"/>
      <c r="D8" s="1" t="s">
        <v>21</v>
      </c>
      <c r="E8" s="1"/>
    </row>
    <row r="9" spans="1:5" x14ac:dyDescent="0.25">
      <c r="A9" s="1"/>
      <c r="B9" s="1"/>
      <c r="C9" s="1"/>
      <c r="D9" s="1" t="s">
        <v>22</v>
      </c>
      <c r="E9" s="1"/>
    </row>
    <row r="10" spans="1:5" x14ac:dyDescent="0.25">
      <c r="A10" s="1"/>
      <c r="B10" s="1"/>
      <c r="C10" s="1"/>
      <c r="D10" s="1" t="s">
        <v>23</v>
      </c>
      <c r="E10" s="1"/>
    </row>
    <row r="11" spans="1:5" x14ac:dyDescent="0.25">
      <c r="A11" s="1"/>
      <c r="B11" s="1"/>
      <c r="C11" s="1"/>
      <c r="D11" s="1" t="s">
        <v>24</v>
      </c>
      <c r="E11" s="1"/>
    </row>
    <row r="12" spans="1:5" x14ac:dyDescent="0.25">
      <c r="A12" s="1"/>
      <c r="B12" s="1"/>
      <c r="C12" s="1"/>
      <c r="D12" s="1" t="s">
        <v>25</v>
      </c>
      <c r="E12" s="1"/>
    </row>
    <row r="13" spans="1:5" x14ac:dyDescent="0.25">
      <c r="A13" s="1"/>
      <c r="B13" s="1"/>
      <c r="C13" s="1"/>
      <c r="D13" s="1"/>
      <c r="E13" s="1"/>
    </row>
    <row r="14" spans="1:5" x14ac:dyDescent="0.25">
      <c r="A14" s="1"/>
      <c r="B14" s="1"/>
      <c r="C14" s="1"/>
      <c r="D14" s="1"/>
      <c r="E1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lha2"/>
  <dimension ref="A1:V49"/>
  <sheetViews>
    <sheetView tabSelected="1" workbookViewId="0">
      <selection activeCell="I62" sqref="I62"/>
    </sheetView>
  </sheetViews>
  <sheetFormatPr defaultRowHeight="15" x14ac:dyDescent="0.25"/>
  <cols>
    <col min="1" max="1" width="9.140625" style="17"/>
    <col min="7" max="7" width="21.7109375" bestFit="1" customWidth="1"/>
    <col min="8" max="8" width="11.28515625" customWidth="1"/>
    <col min="17" max="17" width="11.5703125" customWidth="1"/>
    <col min="20" max="20" width="9.140625" style="15"/>
  </cols>
  <sheetData>
    <row r="1" spans="1:22" ht="30" x14ac:dyDescent="0.25">
      <c r="A1" s="18" t="s">
        <v>26</v>
      </c>
      <c r="B1" s="2" t="s">
        <v>27</v>
      </c>
      <c r="C1" s="2" t="s">
        <v>28</v>
      </c>
      <c r="D1" s="2" t="s">
        <v>29</v>
      </c>
      <c r="E1" s="3" t="s">
        <v>30</v>
      </c>
      <c r="F1" s="3" t="s">
        <v>31</v>
      </c>
      <c r="G1" s="3" t="s">
        <v>32</v>
      </c>
      <c r="H1" s="3" t="s">
        <v>33</v>
      </c>
      <c r="I1" s="3" t="s">
        <v>34</v>
      </c>
      <c r="J1" s="3" t="s">
        <v>35</v>
      </c>
      <c r="K1" s="4" t="s">
        <v>36</v>
      </c>
      <c r="L1" s="4" t="s">
        <v>37</v>
      </c>
      <c r="M1" s="4" t="s">
        <v>38</v>
      </c>
      <c r="N1" s="5" t="s">
        <v>39</v>
      </c>
      <c r="O1" s="5" t="s">
        <v>40</v>
      </c>
      <c r="P1" s="5" t="s">
        <v>41</v>
      </c>
      <c r="Q1" s="7" t="s">
        <v>42</v>
      </c>
      <c r="R1" s="7" t="s">
        <v>43</v>
      </c>
      <c r="S1" s="7" t="s">
        <v>44</v>
      </c>
      <c r="T1" s="19" t="s">
        <v>45</v>
      </c>
      <c r="U1" s="6" t="s">
        <v>46</v>
      </c>
      <c r="V1" s="6" t="s">
        <v>47</v>
      </c>
    </row>
    <row r="2" spans="1:22" x14ac:dyDescent="0.25">
      <c r="A2" s="17" t="s">
        <v>4</v>
      </c>
      <c r="B2" s="8">
        <v>42401</v>
      </c>
      <c r="C2" s="9">
        <v>534523</v>
      </c>
      <c r="D2" s="9" t="s">
        <v>48</v>
      </c>
      <c r="E2" s="11">
        <v>517403</v>
      </c>
      <c r="F2" s="10" t="s">
        <v>52</v>
      </c>
      <c r="G2" s="13" t="s">
        <v>69</v>
      </c>
      <c r="H2" t="s">
        <v>2</v>
      </c>
      <c r="I2">
        <v>1</v>
      </c>
      <c r="T2" s="15" t="str">
        <f>A2</f>
        <v>B</v>
      </c>
    </row>
    <row r="3" spans="1:22" x14ac:dyDescent="0.25">
      <c r="A3" s="17" t="s">
        <v>4</v>
      </c>
      <c r="B3" s="8">
        <v>42401</v>
      </c>
      <c r="C3" s="9">
        <v>534523</v>
      </c>
      <c r="D3" s="9" t="s">
        <v>48</v>
      </c>
      <c r="E3" s="11">
        <v>527102</v>
      </c>
      <c r="F3" s="10" t="s">
        <v>53</v>
      </c>
      <c r="G3" s="13" t="s">
        <v>70</v>
      </c>
      <c r="H3" s="13" t="s">
        <v>2</v>
      </c>
      <c r="I3">
        <v>2</v>
      </c>
      <c r="K3" s="13"/>
      <c r="T3" s="15" t="str">
        <f t="shared" ref="T3:T66" si="0">A3</f>
        <v>B</v>
      </c>
    </row>
    <row r="4" spans="1:22" x14ac:dyDescent="0.25">
      <c r="A4" s="17" t="s">
        <v>4</v>
      </c>
      <c r="B4" s="8">
        <v>42401</v>
      </c>
      <c r="C4" s="9">
        <v>534523</v>
      </c>
      <c r="D4" s="9" t="s">
        <v>48</v>
      </c>
      <c r="E4" s="11">
        <v>532029</v>
      </c>
      <c r="F4" s="10" t="s">
        <v>54</v>
      </c>
      <c r="G4" s="13" t="s">
        <v>71</v>
      </c>
      <c r="H4" s="13" t="s">
        <v>2</v>
      </c>
      <c r="I4">
        <v>12</v>
      </c>
      <c r="K4" s="13"/>
      <c r="T4" s="15" t="str">
        <f t="shared" si="0"/>
        <v>B</v>
      </c>
    </row>
    <row r="5" spans="1:22" x14ac:dyDescent="0.25">
      <c r="A5" s="17" t="s">
        <v>4</v>
      </c>
      <c r="B5" s="8">
        <v>42401</v>
      </c>
      <c r="C5" s="9">
        <v>534523</v>
      </c>
      <c r="D5" s="9" t="s">
        <v>48</v>
      </c>
      <c r="E5" s="15">
        <v>123456</v>
      </c>
      <c r="F5" s="10" t="s">
        <v>87</v>
      </c>
      <c r="G5" s="13" t="s">
        <v>72</v>
      </c>
      <c r="H5" s="13" t="s">
        <v>6</v>
      </c>
      <c r="I5">
        <v>2</v>
      </c>
      <c r="K5" s="13"/>
      <c r="T5" s="15" t="str">
        <f t="shared" si="0"/>
        <v>B</v>
      </c>
    </row>
    <row r="6" spans="1:22" x14ac:dyDescent="0.25">
      <c r="A6" s="17" t="s">
        <v>4</v>
      </c>
      <c r="B6" s="8">
        <v>42401</v>
      </c>
      <c r="C6" s="9">
        <v>534523</v>
      </c>
      <c r="D6" s="9" t="s">
        <v>48</v>
      </c>
      <c r="E6" s="11" t="s">
        <v>55</v>
      </c>
      <c r="F6" s="10" t="s">
        <v>56</v>
      </c>
      <c r="G6" s="13" t="s">
        <v>73</v>
      </c>
      <c r="H6" s="13" t="s">
        <v>10</v>
      </c>
      <c r="I6">
        <v>5</v>
      </c>
      <c r="K6" s="13"/>
      <c r="T6" s="15" t="str">
        <f t="shared" si="0"/>
        <v>B</v>
      </c>
    </row>
    <row r="7" spans="1:22" x14ac:dyDescent="0.25">
      <c r="A7" s="17" t="s">
        <v>4</v>
      </c>
      <c r="B7" s="8">
        <v>42401</v>
      </c>
      <c r="C7" s="9">
        <v>534523</v>
      </c>
      <c r="D7" s="9" t="s">
        <v>48</v>
      </c>
      <c r="E7" s="15">
        <v>123456</v>
      </c>
      <c r="F7" s="13" t="s">
        <v>87</v>
      </c>
      <c r="G7" s="13" t="s">
        <v>74</v>
      </c>
      <c r="H7" s="13" t="s">
        <v>10</v>
      </c>
      <c r="I7">
        <v>1</v>
      </c>
      <c r="K7" s="13"/>
      <c r="T7" s="15" t="str">
        <f t="shared" si="0"/>
        <v>B</v>
      </c>
    </row>
    <row r="8" spans="1:22" x14ac:dyDescent="0.25">
      <c r="A8" s="17" t="s">
        <v>8</v>
      </c>
      <c r="B8" s="8">
        <v>42401</v>
      </c>
      <c r="C8" s="9">
        <v>534522</v>
      </c>
      <c r="D8" s="9" t="s">
        <v>49</v>
      </c>
      <c r="E8" s="11">
        <v>517403</v>
      </c>
      <c r="F8" s="10" t="s">
        <v>52</v>
      </c>
      <c r="G8" s="13" t="s">
        <v>69</v>
      </c>
      <c r="H8" s="13" t="s">
        <v>2</v>
      </c>
      <c r="I8">
        <v>1</v>
      </c>
      <c r="K8" s="13"/>
      <c r="T8" s="15" t="str">
        <f t="shared" si="0"/>
        <v>C</v>
      </c>
    </row>
    <row r="9" spans="1:22" x14ac:dyDescent="0.25">
      <c r="A9" s="17" t="s">
        <v>8</v>
      </c>
      <c r="B9" s="8">
        <v>42401</v>
      </c>
      <c r="C9" s="9">
        <v>534522</v>
      </c>
      <c r="D9" s="9" t="s">
        <v>49</v>
      </c>
      <c r="E9" s="11">
        <v>527102</v>
      </c>
      <c r="F9" s="10" t="s">
        <v>53</v>
      </c>
      <c r="G9" s="13" t="s">
        <v>70</v>
      </c>
      <c r="H9" s="13" t="s">
        <v>2</v>
      </c>
      <c r="I9">
        <v>1</v>
      </c>
      <c r="K9" s="13"/>
      <c r="T9" s="15" t="str">
        <f t="shared" si="0"/>
        <v>C</v>
      </c>
    </row>
    <row r="10" spans="1:22" x14ac:dyDescent="0.25">
      <c r="A10" s="17" t="s">
        <v>8</v>
      </c>
      <c r="B10" s="8">
        <v>42401</v>
      </c>
      <c r="C10" s="9">
        <v>534522</v>
      </c>
      <c r="D10" s="9" t="s">
        <v>49</v>
      </c>
      <c r="E10" s="11">
        <v>517377</v>
      </c>
      <c r="F10" s="10" t="s">
        <v>57</v>
      </c>
      <c r="G10" s="13" t="s">
        <v>75</v>
      </c>
      <c r="H10" s="13" t="s">
        <v>2</v>
      </c>
      <c r="I10">
        <v>1</v>
      </c>
      <c r="K10" s="13"/>
      <c r="T10" s="15" t="str">
        <f t="shared" si="0"/>
        <v>C</v>
      </c>
    </row>
    <row r="11" spans="1:22" x14ac:dyDescent="0.25">
      <c r="A11" s="17" t="s">
        <v>8</v>
      </c>
      <c r="B11" s="8">
        <v>42401</v>
      </c>
      <c r="C11" s="9">
        <v>534522</v>
      </c>
      <c r="D11" s="9" t="s">
        <v>49</v>
      </c>
      <c r="E11" s="15">
        <v>123456</v>
      </c>
      <c r="F11" s="13" t="s">
        <v>87</v>
      </c>
      <c r="G11" s="13" t="s">
        <v>72</v>
      </c>
      <c r="H11" s="13" t="s">
        <v>6</v>
      </c>
      <c r="I11">
        <v>1</v>
      </c>
      <c r="K11" s="13"/>
      <c r="T11" s="15" t="str">
        <f t="shared" si="0"/>
        <v>C</v>
      </c>
    </row>
    <row r="12" spans="1:22" x14ac:dyDescent="0.25">
      <c r="A12" s="17" t="s">
        <v>8</v>
      </c>
      <c r="B12" s="8">
        <v>42401</v>
      </c>
      <c r="C12" s="9">
        <v>534522</v>
      </c>
      <c r="D12" s="9" t="s">
        <v>49</v>
      </c>
      <c r="E12" s="11" t="s">
        <v>58</v>
      </c>
      <c r="F12" s="10" t="s">
        <v>59</v>
      </c>
      <c r="G12" s="13" t="s">
        <v>73</v>
      </c>
      <c r="H12" s="13" t="s">
        <v>6</v>
      </c>
      <c r="I12">
        <v>2</v>
      </c>
      <c r="K12" s="13"/>
      <c r="T12" s="15" t="str">
        <f t="shared" si="0"/>
        <v>C</v>
      </c>
    </row>
    <row r="13" spans="1:22" x14ac:dyDescent="0.25">
      <c r="A13" s="17" t="s">
        <v>8</v>
      </c>
      <c r="B13" s="8">
        <v>42401</v>
      </c>
      <c r="C13" s="9">
        <v>534522</v>
      </c>
      <c r="D13" s="9" t="s">
        <v>49</v>
      </c>
      <c r="E13" s="15">
        <v>123456</v>
      </c>
      <c r="F13" s="13" t="s">
        <v>87</v>
      </c>
      <c r="G13" s="13" t="s">
        <v>74</v>
      </c>
      <c r="H13" s="13" t="s">
        <v>10</v>
      </c>
      <c r="I13">
        <v>3</v>
      </c>
      <c r="K13" s="13"/>
      <c r="T13" s="15" t="str">
        <f t="shared" si="0"/>
        <v>C</v>
      </c>
    </row>
    <row r="14" spans="1:22" x14ac:dyDescent="0.25">
      <c r="A14" s="17" t="s">
        <v>0</v>
      </c>
      <c r="B14" s="8">
        <v>42401</v>
      </c>
      <c r="C14" s="9">
        <v>534520</v>
      </c>
      <c r="D14" s="9" t="s">
        <v>50</v>
      </c>
      <c r="E14" s="11">
        <v>530507</v>
      </c>
      <c r="F14" s="10" t="s">
        <v>60</v>
      </c>
      <c r="G14" s="13" t="s">
        <v>76</v>
      </c>
      <c r="H14" s="13" t="s">
        <v>2</v>
      </c>
      <c r="I14">
        <v>2</v>
      </c>
      <c r="K14" s="13"/>
      <c r="T14" s="15" t="str">
        <f t="shared" si="0"/>
        <v>A</v>
      </c>
    </row>
    <row r="15" spans="1:22" x14ac:dyDescent="0.25">
      <c r="A15" s="17" t="s">
        <v>0</v>
      </c>
      <c r="B15" s="8">
        <v>42401</v>
      </c>
      <c r="C15" s="9">
        <v>534520</v>
      </c>
      <c r="D15" s="9" t="s">
        <v>50</v>
      </c>
      <c r="E15" s="11">
        <v>530504</v>
      </c>
      <c r="F15" s="10" t="s">
        <v>61</v>
      </c>
      <c r="G15" s="13" t="s">
        <v>77</v>
      </c>
      <c r="H15" s="13" t="s">
        <v>2</v>
      </c>
      <c r="I15">
        <v>2</v>
      </c>
      <c r="K15" s="13"/>
      <c r="T15" s="15" t="str">
        <f t="shared" si="0"/>
        <v>A</v>
      </c>
    </row>
    <row r="16" spans="1:22" x14ac:dyDescent="0.25">
      <c r="A16" s="17" t="s">
        <v>0</v>
      </c>
      <c r="B16" s="8">
        <v>42401</v>
      </c>
      <c r="C16" s="9">
        <v>534520</v>
      </c>
      <c r="D16" s="9" t="s">
        <v>50</v>
      </c>
      <c r="E16" s="11" t="s">
        <v>62</v>
      </c>
      <c r="F16" s="10" t="s">
        <v>63</v>
      </c>
      <c r="G16" s="13" t="s">
        <v>78</v>
      </c>
      <c r="H16" s="13" t="s">
        <v>10</v>
      </c>
      <c r="I16">
        <v>2</v>
      </c>
      <c r="K16" s="13"/>
      <c r="T16" s="15" t="str">
        <f t="shared" si="0"/>
        <v>A</v>
      </c>
    </row>
    <row r="17" spans="1:20" x14ac:dyDescent="0.25">
      <c r="A17" s="17" t="s">
        <v>0</v>
      </c>
      <c r="B17" s="8">
        <v>42401</v>
      </c>
      <c r="C17" s="9">
        <v>534520</v>
      </c>
      <c r="D17" s="9" t="s">
        <v>50</v>
      </c>
      <c r="E17" s="11" t="s">
        <v>64</v>
      </c>
      <c r="F17" s="10" t="s">
        <v>65</v>
      </c>
      <c r="G17" s="13" t="s">
        <v>79</v>
      </c>
      <c r="H17" s="13" t="s">
        <v>10</v>
      </c>
      <c r="I17">
        <v>5</v>
      </c>
      <c r="K17" s="13"/>
      <c r="T17" s="15" t="str">
        <f t="shared" si="0"/>
        <v>A</v>
      </c>
    </row>
    <row r="18" spans="1:20" x14ac:dyDescent="0.25">
      <c r="A18" s="17" t="s">
        <v>0</v>
      </c>
      <c r="B18" s="8">
        <v>42401</v>
      </c>
      <c r="C18" s="9">
        <v>534520</v>
      </c>
      <c r="D18" s="9" t="s">
        <v>50</v>
      </c>
      <c r="E18" s="15">
        <v>123456</v>
      </c>
      <c r="F18" s="13" t="s">
        <v>87</v>
      </c>
      <c r="G18" s="13" t="s">
        <v>74</v>
      </c>
      <c r="H18" s="13" t="s">
        <v>2</v>
      </c>
      <c r="I18">
        <v>0</v>
      </c>
      <c r="K18" s="13"/>
      <c r="T18" s="15" t="str">
        <f t="shared" si="0"/>
        <v>A</v>
      </c>
    </row>
    <row r="19" spans="1:20" x14ac:dyDescent="0.25">
      <c r="A19" s="17" t="s">
        <v>4</v>
      </c>
      <c r="B19" s="8">
        <v>42370</v>
      </c>
      <c r="C19" s="9">
        <v>535167</v>
      </c>
      <c r="D19" s="9" t="s">
        <v>51</v>
      </c>
      <c r="E19" s="11">
        <v>514246</v>
      </c>
      <c r="F19" s="12" t="s">
        <v>66</v>
      </c>
      <c r="G19" s="16" t="s">
        <v>80</v>
      </c>
      <c r="H19" s="13" t="s">
        <v>2</v>
      </c>
      <c r="I19">
        <v>3</v>
      </c>
      <c r="K19" s="13"/>
      <c r="T19" s="15" t="str">
        <f t="shared" si="0"/>
        <v>B</v>
      </c>
    </row>
    <row r="20" spans="1:20" x14ac:dyDescent="0.25">
      <c r="A20" s="17" t="s">
        <v>4</v>
      </c>
      <c r="B20" s="8">
        <v>42370</v>
      </c>
      <c r="C20" s="9">
        <v>535167</v>
      </c>
      <c r="D20" s="9" t="s">
        <v>51</v>
      </c>
      <c r="E20" s="11">
        <v>643381</v>
      </c>
      <c r="F20" s="12" t="s">
        <v>67</v>
      </c>
      <c r="G20" s="16" t="s">
        <v>81</v>
      </c>
      <c r="H20" s="13" t="s">
        <v>2</v>
      </c>
      <c r="I20">
        <v>2</v>
      </c>
      <c r="K20" s="13"/>
      <c r="T20" s="15" t="str">
        <f t="shared" si="0"/>
        <v>B</v>
      </c>
    </row>
    <row r="21" spans="1:20" x14ac:dyDescent="0.25">
      <c r="A21" s="17" t="s">
        <v>4</v>
      </c>
      <c r="B21" s="8">
        <v>42370</v>
      </c>
      <c r="C21" s="9">
        <v>535167</v>
      </c>
      <c r="D21" s="9" t="s">
        <v>51</v>
      </c>
      <c r="E21" s="11">
        <v>529731</v>
      </c>
      <c r="F21" s="12" t="s">
        <v>68</v>
      </c>
      <c r="G21" s="16" t="s">
        <v>82</v>
      </c>
      <c r="H21" s="13" t="s">
        <v>2</v>
      </c>
      <c r="I21">
        <v>3</v>
      </c>
      <c r="K21" s="13"/>
      <c r="T21" s="15" t="str">
        <f t="shared" si="0"/>
        <v>B</v>
      </c>
    </row>
    <row r="22" spans="1:20" x14ac:dyDescent="0.25">
      <c r="A22" s="17" t="s">
        <v>4</v>
      </c>
      <c r="B22" s="8">
        <v>42370</v>
      </c>
      <c r="C22" s="9">
        <v>535167</v>
      </c>
      <c r="D22" s="9" t="s">
        <v>51</v>
      </c>
      <c r="E22" s="15">
        <v>123456</v>
      </c>
      <c r="F22" s="13" t="s">
        <v>87</v>
      </c>
      <c r="G22" s="16" t="s">
        <v>83</v>
      </c>
      <c r="H22" s="13" t="s">
        <v>6</v>
      </c>
      <c r="I22">
        <v>6</v>
      </c>
      <c r="K22" s="13"/>
      <c r="T22" s="15" t="str">
        <f t="shared" si="0"/>
        <v>B</v>
      </c>
    </row>
    <row r="23" spans="1:20" x14ac:dyDescent="0.25">
      <c r="A23" s="17" t="s">
        <v>4</v>
      </c>
      <c r="B23" s="8">
        <v>42370</v>
      </c>
      <c r="C23" s="9">
        <v>535167</v>
      </c>
      <c r="D23" s="9" t="s">
        <v>51</v>
      </c>
      <c r="E23" s="15">
        <v>123457</v>
      </c>
      <c r="F23" s="13" t="s">
        <v>88</v>
      </c>
      <c r="G23" s="16" t="s">
        <v>84</v>
      </c>
      <c r="H23" s="13" t="s">
        <v>10</v>
      </c>
      <c r="I23">
        <v>3</v>
      </c>
      <c r="K23" s="13"/>
      <c r="T23" s="15" t="str">
        <f t="shared" si="0"/>
        <v>B</v>
      </c>
    </row>
    <row r="24" spans="1:20" x14ac:dyDescent="0.25">
      <c r="A24" s="17" t="s">
        <v>4</v>
      </c>
      <c r="B24" s="8">
        <v>42370</v>
      </c>
      <c r="C24" s="9">
        <v>535167</v>
      </c>
      <c r="D24" s="9" t="s">
        <v>51</v>
      </c>
      <c r="E24" s="15">
        <v>123458</v>
      </c>
      <c r="F24" s="13" t="s">
        <v>89</v>
      </c>
      <c r="G24" s="16" t="s">
        <v>85</v>
      </c>
      <c r="H24" s="13" t="s">
        <v>6</v>
      </c>
      <c r="I24">
        <v>1</v>
      </c>
      <c r="K24" s="13"/>
      <c r="T24" s="15" t="str">
        <f t="shared" si="0"/>
        <v>B</v>
      </c>
    </row>
    <row r="25" spans="1:20" x14ac:dyDescent="0.25">
      <c r="A25" s="17" t="s">
        <v>4</v>
      </c>
      <c r="B25" s="8">
        <v>42370</v>
      </c>
      <c r="C25" s="9">
        <v>535167</v>
      </c>
      <c r="D25" s="9" t="s">
        <v>51</v>
      </c>
      <c r="E25" s="15">
        <v>123459</v>
      </c>
      <c r="F25" s="13" t="s">
        <v>90</v>
      </c>
      <c r="G25" s="16" t="s">
        <v>86</v>
      </c>
      <c r="H25" s="13" t="s">
        <v>10</v>
      </c>
      <c r="I25">
        <v>1</v>
      </c>
      <c r="K25" s="13"/>
      <c r="T25" s="15" t="str">
        <f t="shared" si="0"/>
        <v>B</v>
      </c>
    </row>
    <row r="26" spans="1:20" x14ac:dyDescent="0.25">
      <c r="A26" s="17" t="s">
        <v>4</v>
      </c>
      <c r="B26" s="8">
        <v>42370</v>
      </c>
      <c r="C26" s="9">
        <v>535167</v>
      </c>
      <c r="D26" s="9" t="s">
        <v>51</v>
      </c>
      <c r="E26" s="15">
        <v>123460</v>
      </c>
      <c r="F26" s="13" t="s">
        <v>91</v>
      </c>
      <c r="G26" s="16" t="s">
        <v>74</v>
      </c>
      <c r="H26" s="13" t="s">
        <v>10</v>
      </c>
      <c r="I26">
        <v>1</v>
      </c>
      <c r="K26" s="13"/>
      <c r="T26" s="15" t="str">
        <f t="shared" si="0"/>
        <v>B</v>
      </c>
    </row>
    <row r="27" spans="1:20" x14ac:dyDescent="0.25">
      <c r="K27" s="13"/>
      <c r="T27" s="15">
        <f t="shared" si="0"/>
        <v>0</v>
      </c>
    </row>
    <row r="28" spans="1:20" x14ac:dyDescent="0.25">
      <c r="K28" s="13"/>
      <c r="T28" s="15">
        <f t="shared" si="0"/>
        <v>0</v>
      </c>
    </row>
    <row r="29" spans="1:20" x14ac:dyDescent="0.25">
      <c r="K29" s="13"/>
      <c r="T29" s="15">
        <f t="shared" si="0"/>
        <v>0</v>
      </c>
    </row>
    <row r="30" spans="1:20" x14ac:dyDescent="0.25">
      <c r="K30" s="13"/>
      <c r="T30" s="15">
        <f t="shared" si="0"/>
        <v>0</v>
      </c>
    </row>
    <row r="31" spans="1:20" x14ac:dyDescent="0.25">
      <c r="K31" s="13"/>
      <c r="T31" s="15">
        <f t="shared" si="0"/>
        <v>0</v>
      </c>
    </row>
    <row r="32" spans="1:20" x14ac:dyDescent="0.25">
      <c r="K32" s="13"/>
      <c r="T32" s="15">
        <f t="shared" si="0"/>
        <v>0</v>
      </c>
    </row>
    <row r="33" spans="11:20" x14ac:dyDescent="0.25">
      <c r="K33" s="13"/>
      <c r="T33" s="15">
        <f t="shared" si="0"/>
        <v>0</v>
      </c>
    </row>
    <row r="34" spans="11:20" x14ac:dyDescent="0.25">
      <c r="K34" s="13"/>
      <c r="T34" s="15">
        <f t="shared" si="0"/>
        <v>0</v>
      </c>
    </row>
    <row r="35" spans="11:20" x14ac:dyDescent="0.25">
      <c r="K35" s="13"/>
      <c r="T35" s="15">
        <f t="shared" si="0"/>
        <v>0</v>
      </c>
    </row>
    <row r="36" spans="11:20" x14ac:dyDescent="0.25">
      <c r="T36" s="15">
        <f t="shared" si="0"/>
        <v>0</v>
      </c>
    </row>
    <row r="37" spans="11:20" x14ac:dyDescent="0.25">
      <c r="T37" s="15">
        <f t="shared" si="0"/>
        <v>0</v>
      </c>
    </row>
    <row r="38" spans="11:20" x14ac:dyDescent="0.25">
      <c r="T38" s="15">
        <f t="shared" si="0"/>
        <v>0</v>
      </c>
    </row>
    <row r="39" spans="11:20" x14ac:dyDescent="0.25">
      <c r="T39" s="15">
        <f t="shared" si="0"/>
        <v>0</v>
      </c>
    </row>
    <row r="40" spans="11:20" x14ac:dyDescent="0.25">
      <c r="T40" s="15">
        <f t="shared" si="0"/>
        <v>0</v>
      </c>
    </row>
    <row r="41" spans="11:20" x14ac:dyDescent="0.25">
      <c r="T41" s="15">
        <f t="shared" si="0"/>
        <v>0</v>
      </c>
    </row>
    <row r="42" spans="11:20" x14ac:dyDescent="0.25">
      <c r="T42" s="15">
        <f t="shared" si="0"/>
        <v>0</v>
      </c>
    </row>
    <row r="43" spans="11:20" x14ac:dyDescent="0.25">
      <c r="T43" s="15">
        <f t="shared" si="0"/>
        <v>0</v>
      </c>
    </row>
    <row r="44" spans="11:20" x14ac:dyDescent="0.25">
      <c r="T44" s="15">
        <f t="shared" si="0"/>
        <v>0</v>
      </c>
    </row>
    <row r="45" spans="11:20" x14ac:dyDescent="0.25">
      <c r="T45" s="15">
        <f t="shared" si="0"/>
        <v>0</v>
      </c>
    </row>
    <row r="46" spans="11:20" x14ac:dyDescent="0.25">
      <c r="T46" s="15">
        <f t="shared" si="0"/>
        <v>0</v>
      </c>
    </row>
    <row r="47" spans="11:20" x14ac:dyDescent="0.25">
      <c r="T47" s="15">
        <f t="shared" si="0"/>
        <v>0</v>
      </c>
    </row>
    <row r="48" spans="11:20" x14ac:dyDescent="0.25">
      <c r="T48" s="15">
        <f t="shared" si="0"/>
        <v>0</v>
      </c>
    </row>
    <row r="49" spans="20:20" x14ac:dyDescent="0.25">
      <c r="T49" s="15">
        <f t="shared" si="0"/>
        <v>0</v>
      </c>
    </row>
  </sheetData>
  <dataValidations count="2">
    <dataValidation type="list" allowBlank="1" showInputMessage="1" showErrorMessage="1" sqref="A2:A26">
      <formula1>MARCA</formula1>
    </dataValidation>
    <dataValidation type="list" allowBlank="1" showInputMessage="1" showErrorMessage="1" sqref="H2:H26">
      <formula1>TYPO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olha3"/>
  <dimension ref="A1"/>
  <sheetViews>
    <sheetView workbookViewId="0">
      <selection activeCell="F24" sqref="F24"/>
    </sheetView>
  </sheetViews>
  <sheetFormatPr defaultRowHeight="15" x14ac:dyDescent="0.25"/>
  <cols>
    <col min="1" max="16384" width="9.140625" style="14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80" r:id="rId3" name="CommandButton1">
          <controlPr defaultSize="0" autoLine="0" r:id="rId4">
            <anchor moveWithCells="1">
              <from>
                <xdr:col>3</xdr:col>
                <xdr:colOff>323850</xdr:colOff>
                <xdr:row>5</xdr:row>
                <xdr:rowOff>104775</xdr:rowOff>
              </from>
              <to>
                <xdr:col>8</xdr:col>
                <xdr:colOff>19050</xdr:colOff>
                <xdr:row>13</xdr:row>
                <xdr:rowOff>57150</xdr:rowOff>
              </to>
            </anchor>
          </controlPr>
        </control>
      </mc:Choice>
      <mc:Fallback>
        <control shapeId="3080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Folhas de cálculo</vt:lpstr>
      </vt:variant>
      <vt:variant>
        <vt:i4>3</vt:i4>
      </vt:variant>
      <vt:variant>
        <vt:lpstr>Intervalos com nome</vt:lpstr>
      </vt:variant>
      <vt:variant>
        <vt:i4>3</vt:i4>
      </vt:variant>
    </vt:vector>
  </HeadingPairs>
  <TitlesOfParts>
    <vt:vector size="6" baseType="lpstr">
      <vt:lpstr>validation_dados</vt:lpstr>
      <vt:lpstr>base_madalena</vt:lpstr>
      <vt:lpstr>criar_kit</vt:lpstr>
      <vt:lpstr>MARCA</vt:lpstr>
      <vt:lpstr>MES</vt:lpstr>
      <vt:lpstr>TYPO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Delaporte</dc:creator>
  <cp:lastModifiedBy>Hélène Delaporte</cp:lastModifiedBy>
  <dcterms:created xsi:type="dcterms:W3CDTF">2016-01-05T15:27:02Z</dcterms:created>
  <dcterms:modified xsi:type="dcterms:W3CDTF">2016-01-05T17:09:34Z</dcterms:modified>
</cp:coreProperties>
</file>