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nmokritzky\Documents\"/>
    </mc:Choice>
  </mc:AlternateContent>
  <bookViews>
    <workbookView xWindow="0" yWindow="0" windowWidth="20460" windowHeight="7590"/>
  </bookViews>
  <sheets>
    <sheet name="Slip Chart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5" i="2" l="1"/>
  <c r="C15" i="2"/>
  <c r="E11" i="2" l="1"/>
</calcChain>
</file>

<file path=xl/sharedStrings.xml><?xml version="1.0" encoding="utf-8"?>
<sst xmlns="http://schemas.openxmlformats.org/spreadsheetml/2006/main" count="8" uniqueCount="8">
  <si>
    <t>Date report</t>
  </si>
  <si>
    <t>Data Center Readiness</t>
  </si>
  <si>
    <t>End of Pilot</t>
  </si>
  <si>
    <t>Milestone 3</t>
  </si>
  <si>
    <t>Milestone 4</t>
  </si>
  <si>
    <t>End of Project</t>
  </si>
  <si>
    <t>Courbe 45</t>
  </si>
  <si>
    <t>Report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</si>
</sst>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m/d/yy;@"/>
    <numFmt numFmtId="165" formatCode="[$-409]mmm\-yy;@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NumberFormat="1"/>
    <xf numFmtId="164" fontId="0" fillId="0" borderId="0" xfId="0" applyNumberFormat="1" applyFont="1" applyFill="1"/>
    <xf numFmtId="164" fontId="0" fillId="0" borderId="0" xfId="0" applyNumberFormat="1" applyFill="1"/>
    <xf numFmtId="0" fontId="0" fillId="0" borderId="0" xfId="0" applyFill="1"/>
    <xf numFmtId="165" fontId="0" fillId="0" borderId="0" xfId="0" applyNumberFormat="1" applyFill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Milestones</a:t>
            </a:r>
            <a:r>
              <a:rPr lang="fr-FR" baseline="0"/>
              <a:t> Trend</a:t>
            </a:r>
            <a:endParaRPr lang="fr-FR"/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>
        <c:manualLayout>
          <c:layoutTarget val="inner"/>
          <c:xMode val="edge"/>
          <c:yMode val="edge"/>
          <c:x val="8.0534207543931521E-2"/>
          <c:y val="0.12912097476066145"/>
          <c:w val="0.62393858660995372"/>
          <c:h val="0.65286980119652149"/>
        </c:manualLayout>
      </c:layout>
      <c:lineChart>
        <c:grouping val="standard"/>
        <c:varyColors val="0"/>
        <c:ser>
          <c:idx val="0"/>
          <c:order val="0"/>
          <c:tx>
            <c:strRef>
              <c:f>'Slip Chart'!$B$3</c:f>
              <c:strCache>
                <c:ptCount val="1"/>
                <c:pt idx="0">
                  <c:v>Courbe 45</c:v>
                </c:pt>
              </c:strCache>
            </c:strRef>
          </c:tx>
          <c:spPr>
            <a:ln w="9525" cap="rnd">
              <a:solidFill>
                <a:schemeClr val="accent1">
                  <a:shade val="50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'Slip Chart'!$C$4:$S$4</c:f>
              <c:numCache>
                <c:formatCode>[$-409]mmm\-yy;@</c:formatCode>
                <c:ptCount val="17"/>
                <c:pt idx="0">
                  <c:v>43374</c:v>
                </c:pt>
                <c:pt idx="1">
                  <c:v>43405</c:v>
                </c:pt>
                <c:pt idx="2">
                  <c:v>43435</c:v>
                </c:pt>
                <c:pt idx="3">
                  <c:v>43466</c:v>
                </c:pt>
                <c:pt idx="4">
                  <c:v>43497</c:v>
                </c:pt>
                <c:pt idx="5">
                  <c:v>43525</c:v>
                </c:pt>
                <c:pt idx="6">
                  <c:v>43556</c:v>
                </c:pt>
                <c:pt idx="7">
                  <c:v>43586</c:v>
                </c:pt>
                <c:pt idx="8">
                  <c:v>43617</c:v>
                </c:pt>
                <c:pt idx="9">
                  <c:v>43647</c:v>
                </c:pt>
                <c:pt idx="10">
                  <c:v>43678</c:v>
                </c:pt>
                <c:pt idx="11">
                  <c:v>43709</c:v>
                </c:pt>
                <c:pt idx="12">
                  <c:v>43739</c:v>
                </c:pt>
                <c:pt idx="13">
                  <c:v>43770</c:v>
                </c:pt>
                <c:pt idx="14">
                  <c:v>43800</c:v>
                </c:pt>
                <c:pt idx="15">
                  <c:v>43831</c:v>
                </c:pt>
                <c:pt idx="16">
                  <c:v>43862</c:v>
                </c:pt>
              </c:numCache>
            </c:numRef>
          </c:cat>
          <c:val>
            <c:numRef>
              <c:f>'Slip Chart'!$C$3:$S$3</c:f>
              <c:numCache>
                <c:formatCode>[$-409]mmm\-yy;@</c:formatCode>
                <c:ptCount val="17"/>
                <c:pt idx="0">
                  <c:v>43374</c:v>
                </c:pt>
                <c:pt idx="1">
                  <c:v>43405</c:v>
                </c:pt>
                <c:pt idx="2">
                  <c:v>43435</c:v>
                </c:pt>
                <c:pt idx="3">
                  <c:v>43466</c:v>
                </c:pt>
                <c:pt idx="4">
                  <c:v>43497</c:v>
                </c:pt>
                <c:pt idx="5">
                  <c:v>43525</c:v>
                </c:pt>
                <c:pt idx="6">
                  <c:v>43556</c:v>
                </c:pt>
                <c:pt idx="7">
                  <c:v>43586</c:v>
                </c:pt>
                <c:pt idx="8">
                  <c:v>43617</c:v>
                </c:pt>
                <c:pt idx="9">
                  <c:v>43647</c:v>
                </c:pt>
                <c:pt idx="10">
                  <c:v>43678</c:v>
                </c:pt>
                <c:pt idx="11">
                  <c:v>43709</c:v>
                </c:pt>
                <c:pt idx="12">
                  <c:v>43739</c:v>
                </c:pt>
                <c:pt idx="13">
                  <c:v>43770</c:v>
                </c:pt>
                <c:pt idx="14">
                  <c:v>43800</c:v>
                </c:pt>
                <c:pt idx="15">
                  <c:v>43831</c:v>
                </c:pt>
                <c:pt idx="16">
                  <c:v>43862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8D86-43FD-A7E5-3648B7934FB3}"/>
            </c:ext>
          </c:extLst>
        </c:ser>
        <c:ser>
          <c:idx val="2"/>
          <c:order val="1"/>
          <c:tx>
            <c:strRef>
              <c:f>'Slip Chart'!$B$5</c:f>
              <c:strCache>
                <c:ptCount val="1"/>
                <c:pt idx="0">
                  <c:v>Data Center Readiness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dPt>
            <c:idx val="1"/>
            <c:marker>
              <c:symbol val="none"/>
            </c:marker>
            <c:bubble3D val="0"/>
            <c:extLst>
              <c:ext xmlns:c16="http://schemas.microsoft.com/office/drawing/2014/chart" uri="{C3380CC4-5D6E-409C-BE32-E72D297353CC}">
                <c16:uniqueId val="{00000001-8D86-43FD-A7E5-3648B7934FB3}"/>
              </c:ext>
            </c:extLst>
          </c:dPt>
          <c:dPt>
            <c:idx val="2"/>
            <c:marker>
              <c:symbol val="circle"/>
              <c:size val="8"/>
              <c:spPr>
                <a:solidFill>
                  <a:schemeClr val="accent3"/>
                </a:solidFill>
                <a:ln w="9525">
                  <a:solidFill>
                    <a:schemeClr val="accent3"/>
                  </a:solidFill>
                </a:ln>
                <a:effectLst/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002-8D86-43FD-A7E5-3648B7934FB3}"/>
              </c:ext>
            </c:extLst>
          </c:dPt>
          <c:dLbls>
            <c:dLbl>
              <c:idx val="0"/>
              <c:layout>
                <c:manualLayout>
                  <c:x val="-2.3345070588393448E-2"/>
                  <c:y val="-2.7027027027027029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3-8D86-43FD-A7E5-3648B7934FB3}"/>
                </c:ext>
              </c:extLst>
            </c:dLbl>
            <c:dLbl>
              <c:idx val="1"/>
              <c:layout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1-8D86-43FD-A7E5-3648B7934FB3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'Slip Chart'!$C$4:$S$4</c:f>
              <c:numCache>
                <c:formatCode>[$-409]mmm\-yy;@</c:formatCode>
                <c:ptCount val="17"/>
                <c:pt idx="0">
                  <c:v>43374</c:v>
                </c:pt>
                <c:pt idx="1">
                  <c:v>43405</c:v>
                </c:pt>
                <c:pt idx="2">
                  <c:v>43435</c:v>
                </c:pt>
                <c:pt idx="3">
                  <c:v>43466</c:v>
                </c:pt>
                <c:pt idx="4">
                  <c:v>43497</c:v>
                </c:pt>
                <c:pt idx="5">
                  <c:v>43525</c:v>
                </c:pt>
                <c:pt idx="6">
                  <c:v>43556</c:v>
                </c:pt>
                <c:pt idx="7">
                  <c:v>43586</c:v>
                </c:pt>
                <c:pt idx="8">
                  <c:v>43617</c:v>
                </c:pt>
                <c:pt idx="9">
                  <c:v>43647</c:v>
                </c:pt>
                <c:pt idx="10">
                  <c:v>43678</c:v>
                </c:pt>
                <c:pt idx="11">
                  <c:v>43709</c:v>
                </c:pt>
                <c:pt idx="12">
                  <c:v>43739</c:v>
                </c:pt>
                <c:pt idx="13">
                  <c:v>43770</c:v>
                </c:pt>
                <c:pt idx="14">
                  <c:v>43800</c:v>
                </c:pt>
                <c:pt idx="15">
                  <c:v>43831</c:v>
                </c:pt>
                <c:pt idx="16">
                  <c:v>43862</c:v>
                </c:pt>
              </c:numCache>
            </c:numRef>
          </c:cat>
          <c:val>
            <c:numRef>
              <c:f>'Slip Chart'!$C$5:$S$5</c:f>
              <c:numCache>
                <c:formatCode>m/d/yy;@</c:formatCode>
                <c:ptCount val="17"/>
                <c:pt idx="0">
                  <c:v>43405</c:v>
                </c:pt>
                <c:pt idx="1">
                  <c:v>43405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8D86-43FD-A7E5-3648B7934FB3}"/>
            </c:ext>
          </c:extLst>
        </c:ser>
        <c:ser>
          <c:idx val="3"/>
          <c:order val="2"/>
          <c:tx>
            <c:strRef>
              <c:f>'Slip Chart'!$B$6</c:f>
              <c:strCache>
                <c:ptCount val="1"/>
                <c:pt idx="0">
                  <c:v>End of Pilot</c:v>
                </c:pt>
              </c:strCache>
            </c:strRef>
          </c:tx>
          <c:spPr>
            <a:ln w="28575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dLbls>
            <c:dLbl>
              <c:idx val="0"/>
              <c:layout>
                <c:manualLayout>
                  <c:x val="-2.3345070588393448E-2"/>
                  <c:y val="-2.7027027027027029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5-8D86-43FD-A7E5-3648B7934FB3}"/>
                </c:ext>
              </c:extLst>
            </c:dLbl>
            <c:dLbl>
              <c:idx val="5"/>
              <c:layout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5-8A48-40D6-84FB-EB31CED67C98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'Slip Chart'!$C$4:$S$4</c:f>
              <c:numCache>
                <c:formatCode>[$-409]mmm\-yy;@</c:formatCode>
                <c:ptCount val="17"/>
                <c:pt idx="0">
                  <c:v>43374</c:v>
                </c:pt>
                <c:pt idx="1">
                  <c:v>43405</c:v>
                </c:pt>
                <c:pt idx="2">
                  <c:v>43435</c:v>
                </c:pt>
                <c:pt idx="3">
                  <c:v>43466</c:v>
                </c:pt>
                <c:pt idx="4">
                  <c:v>43497</c:v>
                </c:pt>
                <c:pt idx="5">
                  <c:v>43525</c:v>
                </c:pt>
                <c:pt idx="6">
                  <c:v>43556</c:v>
                </c:pt>
                <c:pt idx="7">
                  <c:v>43586</c:v>
                </c:pt>
                <c:pt idx="8">
                  <c:v>43617</c:v>
                </c:pt>
                <c:pt idx="9">
                  <c:v>43647</c:v>
                </c:pt>
                <c:pt idx="10">
                  <c:v>43678</c:v>
                </c:pt>
                <c:pt idx="11">
                  <c:v>43709</c:v>
                </c:pt>
                <c:pt idx="12">
                  <c:v>43739</c:v>
                </c:pt>
                <c:pt idx="13">
                  <c:v>43770</c:v>
                </c:pt>
                <c:pt idx="14">
                  <c:v>43800</c:v>
                </c:pt>
                <c:pt idx="15">
                  <c:v>43831</c:v>
                </c:pt>
                <c:pt idx="16">
                  <c:v>43862</c:v>
                </c:pt>
              </c:numCache>
            </c:numRef>
          </c:cat>
          <c:val>
            <c:numRef>
              <c:f>'Slip Chart'!$C$6:$S$6</c:f>
              <c:numCache>
                <c:formatCode>m/d/yy;@</c:formatCode>
                <c:ptCount val="17"/>
                <c:pt idx="0">
                  <c:v>43497</c:v>
                </c:pt>
                <c:pt idx="1">
                  <c:v>43497</c:v>
                </c:pt>
                <c:pt idx="2">
                  <c:v>43539</c:v>
                </c:pt>
                <c:pt idx="3">
                  <c:v>43539</c:v>
                </c:pt>
                <c:pt idx="4">
                  <c:v>43539</c:v>
                </c:pt>
                <c:pt idx="5">
                  <c:v>43539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7-8D86-43FD-A7E5-3648B7934FB3}"/>
            </c:ext>
          </c:extLst>
        </c:ser>
        <c:ser>
          <c:idx val="4"/>
          <c:order val="3"/>
          <c:tx>
            <c:strRef>
              <c:f>'Slip Chart'!$B$7</c:f>
              <c:strCache>
                <c:ptCount val="1"/>
                <c:pt idx="0">
                  <c:v>Milestone 3</c:v>
                </c:pt>
              </c:strCache>
            </c:strRef>
          </c:tx>
          <c:spPr>
            <a:ln w="28575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dLbls>
            <c:dLbl>
              <c:idx val="0"/>
              <c:layout>
                <c:manualLayout>
                  <c:x val="-2.1886003676618842E-2"/>
                  <c:y val="-3.3033033033033087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8-8D86-43FD-A7E5-3648B7934FB3}"/>
                </c:ext>
              </c:extLst>
            </c:dLbl>
            <c:dLbl>
              <c:idx val="6"/>
              <c:layout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3-8A48-40D6-84FB-EB31CED67C98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val>
            <c:numRef>
              <c:f>'Slip Chart'!$C$7:$S$7</c:f>
              <c:numCache>
                <c:formatCode>m/d/yy;@</c:formatCode>
                <c:ptCount val="17"/>
                <c:pt idx="0">
                  <c:v>43626</c:v>
                </c:pt>
                <c:pt idx="1">
                  <c:v>43626</c:v>
                </c:pt>
                <c:pt idx="2">
                  <c:v>43626</c:v>
                </c:pt>
                <c:pt idx="3">
                  <c:v>43647</c:v>
                </c:pt>
                <c:pt idx="4">
                  <c:v>43647</c:v>
                </c:pt>
                <c:pt idx="5">
                  <c:v>43647</c:v>
                </c:pt>
                <c:pt idx="6">
                  <c:v>43647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A-8D86-43FD-A7E5-3648B7934FB3}"/>
            </c:ext>
          </c:extLst>
        </c:ser>
        <c:ser>
          <c:idx val="5"/>
          <c:order val="4"/>
          <c:tx>
            <c:strRef>
              <c:f>'Slip Chart'!$B$8</c:f>
              <c:strCache>
                <c:ptCount val="1"/>
                <c:pt idx="0">
                  <c:v>Milestone 4</c:v>
                </c:pt>
              </c:strCache>
            </c:strRef>
          </c:tx>
          <c:spPr>
            <a:ln w="28575" cap="rnd">
              <a:solidFill>
                <a:schemeClr val="accent6"/>
              </a:solidFill>
              <a:round/>
            </a:ln>
            <a:effectLst/>
          </c:spPr>
          <c:marker>
            <c:symbol val="none"/>
          </c:marker>
          <c:dLbls>
            <c:dLbl>
              <c:idx val="0"/>
              <c:layout>
                <c:manualLayout>
                  <c:x val="-2.3345070588393448E-2"/>
                  <c:y val="-1.501501501501507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B-8D86-43FD-A7E5-3648B7934FB3}"/>
                </c:ext>
              </c:extLst>
            </c:dLbl>
            <c:dLbl>
              <c:idx val="6"/>
              <c:layout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4-8A48-40D6-84FB-EB31CED67C98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val>
            <c:numRef>
              <c:f>'Slip Chart'!$C$8:$S$8</c:f>
              <c:numCache>
                <c:formatCode>m/d/yy;@</c:formatCode>
                <c:ptCount val="17"/>
                <c:pt idx="0">
                  <c:v>43586</c:v>
                </c:pt>
                <c:pt idx="1">
                  <c:v>43586</c:v>
                </c:pt>
                <c:pt idx="2">
                  <c:v>43556</c:v>
                </c:pt>
                <c:pt idx="3">
                  <c:v>43570</c:v>
                </c:pt>
                <c:pt idx="4">
                  <c:v>43570</c:v>
                </c:pt>
                <c:pt idx="5">
                  <c:v>43570</c:v>
                </c:pt>
                <c:pt idx="6">
                  <c:v>43570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D-8D86-43FD-A7E5-3648B7934FB3}"/>
            </c:ext>
          </c:extLst>
        </c:ser>
        <c:ser>
          <c:idx val="1"/>
          <c:order val="5"/>
          <c:tx>
            <c:strRef>
              <c:f>'Slip Chart'!$B$9</c:f>
              <c:strCache>
                <c:ptCount val="1"/>
                <c:pt idx="0">
                  <c:v>End of Project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dLbls>
            <c:dLbl>
              <c:idx val="6"/>
              <c:layout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2-8A48-40D6-84FB-EB31CED67C98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val>
            <c:numRef>
              <c:f>'Slip Chart'!$C$9:$S$9</c:f>
              <c:numCache>
                <c:formatCode>m/d/yy;@</c:formatCode>
                <c:ptCount val="17"/>
                <c:pt idx="0">
                  <c:v>43845</c:v>
                </c:pt>
                <c:pt idx="1">
                  <c:v>43845</c:v>
                </c:pt>
                <c:pt idx="2">
                  <c:v>43845</c:v>
                </c:pt>
                <c:pt idx="3">
                  <c:v>43845</c:v>
                </c:pt>
                <c:pt idx="4">
                  <c:v>43845</c:v>
                </c:pt>
                <c:pt idx="5">
                  <c:v>43845</c:v>
                </c:pt>
                <c:pt idx="6">
                  <c:v>43845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F-8D86-43FD-A7E5-3648B7934FB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446743200"/>
        <c:axId val="446743528"/>
        <c:extLst>
          <c:ext xmlns:c15="http://schemas.microsoft.com/office/drawing/2012/chart" uri="{02D57815-91ED-43cb-92C2-25804820EDAC}">
            <c15:filteredLineSeries>
              <c15:ser>
                <c:idx val="6"/>
                <c:order val="6"/>
                <c:tx>
                  <c:strRef>
                    <c:extLst>
                      <c:ext uri="{02D57815-91ED-43cb-92C2-25804820EDAC}">
                        <c15:formulaRef>
                          <c15:sqref>'Slip Chart'!$B$4</c15:sqref>
                        </c15:formulaRef>
                      </c:ext>
                    </c:extLst>
                    <c:strCache>
                      <c:ptCount val="1"/>
                      <c:pt idx="0">
                        <c:v>Report</c:v>
                      </c:pt>
                    </c:strCache>
                  </c:strRef>
                </c:tx>
                <c:spPr>
                  <a:ln w="28575" cap="rnd">
                    <a:solidFill>
                      <a:schemeClr val="accent1">
                        <a:lumMod val="6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solidFill>
                      <a:schemeClr val="accent1">
                        <a:lumMod val="60000"/>
                      </a:schemeClr>
                    </a:solidFill>
                    <a:ln w="9525">
                      <a:solidFill>
                        <a:schemeClr val="accent1">
                          <a:lumMod val="60000"/>
                        </a:schemeClr>
                      </a:solidFill>
                    </a:ln>
                    <a:effectLst/>
                  </c:spPr>
                </c:marker>
                <c:val>
                  <c:numRef>
                    <c:extLst>
                      <c:ext uri="{02D57815-91ED-43cb-92C2-25804820EDAC}">
                        <c15:formulaRef>
                          <c15:sqref>'Slip Chart'!$C$4:$S$4</c15:sqref>
                        </c15:formulaRef>
                      </c:ext>
                    </c:extLst>
                    <c:numCache>
                      <c:formatCode>[$-409]mmm\-yy;@</c:formatCode>
                      <c:ptCount val="17"/>
                      <c:pt idx="0">
                        <c:v>43374</c:v>
                      </c:pt>
                      <c:pt idx="1">
                        <c:v>43405</c:v>
                      </c:pt>
                      <c:pt idx="2">
                        <c:v>43435</c:v>
                      </c:pt>
                      <c:pt idx="3">
                        <c:v>43466</c:v>
                      </c:pt>
                      <c:pt idx="4">
                        <c:v>43497</c:v>
                      </c:pt>
                      <c:pt idx="5">
                        <c:v>43525</c:v>
                      </c:pt>
                      <c:pt idx="6">
                        <c:v>43556</c:v>
                      </c:pt>
                      <c:pt idx="7">
                        <c:v>43586</c:v>
                      </c:pt>
                      <c:pt idx="8">
                        <c:v>43617</c:v>
                      </c:pt>
                      <c:pt idx="9">
                        <c:v>43647</c:v>
                      </c:pt>
                      <c:pt idx="10">
                        <c:v>43678</c:v>
                      </c:pt>
                      <c:pt idx="11">
                        <c:v>43709</c:v>
                      </c:pt>
                      <c:pt idx="12">
                        <c:v>43739</c:v>
                      </c:pt>
                      <c:pt idx="13">
                        <c:v>43770</c:v>
                      </c:pt>
                      <c:pt idx="14">
                        <c:v>43800</c:v>
                      </c:pt>
                      <c:pt idx="15">
                        <c:v>43831</c:v>
                      </c:pt>
                      <c:pt idx="16">
                        <c:v>43862</c:v>
                      </c:pt>
                    </c:numCache>
                  </c:numRef>
                </c:val>
                <c:smooth val="0"/>
                <c:extLst>
                  <c:ext xmlns:c16="http://schemas.microsoft.com/office/drawing/2014/chart" uri="{C3380CC4-5D6E-409C-BE32-E72D297353CC}">
                    <c16:uniqueId val="{00000010-8D86-43FD-A7E5-3648B7934FB3}"/>
                  </c:ext>
                </c:extLst>
              </c15:ser>
            </c15:filteredLineSeries>
          </c:ext>
        </c:extLst>
      </c:lineChart>
      <c:dateAx>
        <c:axId val="446743200"/>
        <c:scaling>
          <c:orientation val="minMax"/>
        </c:scaling>
        <c:delete val="0"/>
        <c:axPos val="b"/>
        <c:numFmt formatCode="[$-409]mmm\-yy;@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46743528"/>
        <c:crossesAt val="43374"/>
        <c:auto val="1"/>
        <c:lblOffset val="100"/>
        <c:baseTimeUnit val="months"/>
      </c:dateAx>
      <c:valAx>
        <c:axId val="446743528"/>
        <c:scaling>
          <c:orientation val="minMax"/>
          <c:max val="43862"/>
          <c:min val="43374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[$-409]mmm\-yy;@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46743200"/>
        <c:crosses val="autoZero"/>
        <c:crossBetween val="between"/>
        <c:majorUnit val="31"/>
      </c:valAx>
      <c:spPr>
        <a:noFill/>
        <a:ln>
          <a:noFill/>
        </a:ln>
        <a:effectLst/>
      </c:spPr>
    </c:plotArea>
    <c:legend>
      <c:legendPos val="t"/>
      <c:legendEntry>
        <c:idx val="0"/>
        <c:delete val="1"/>
      </c:legendEntry>
      <c:layout>
        <c:manualLayout>
          <c:xMode val="edge"/>
          <c:yMode val="edge"/>
          <c:x val="0.74230132534974813"/>
          <c:y val="0.39966966966966966"/>
          <c:w val="0.25769867465025187"/>
          <c:h val="0.34196732165236104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474594</xdr:colOff>
      <xdr:row>9</xdr:row>
      <xdr:rowOff>11180</xdr:rowOff>
    </xdr:from>
    <xdr:to>
      <xdr:col>17</xdr:col>
      <xdr:colOff>473765</xdr:colOff>
      <xdr:row>31</xdr:row>
      <xdr:rowOff>49280</xdr:rowOff>
    </xdr:to>
    <xdr:graphicFrame macro="">
      <xdr:nvGraphicFramePr>
        <xdr:cNvPr id="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B3:S19"/>
  <sheetViews>
    <sheetView tabSelected="1" topLeftCell="A4" zoomScale="115" zoomScaleNormal="115" workbookViewId="0">
      <selection activeCell="D14" sqref="D14"/>
    </sheetView>
  </sheetViews>
  <sheetFormatPr defaultRowHeight="15" x14ac:dyDescent="0.25"/>
  <cols>
    <col min="2" max="2" width="18.42578125" customWidth="1"/>
    <col min="3" max="3" width="9.7109375" bestFit="1" customWidth="1"/>
    <col min="4" max="4" width="10.7109375" bestFit="1" customWidth="1"/>
    <col min="5" max="5" width="9.5703125" bestFit="1" customWidth="1"/>
  </cols>
  <sheetData>
    <row r="3" spans="2:19" x14ac:dyDescent="0.25">
      <c r="B3" s="4" t="s">
        <v>6</v>
      </c>
      <c r="C3" s="5">
        <v>43374</v>
      </c>
      <c r="D3" s="5">
        <v>43405</v>
      </c>
      <c r="E3" s="5">
        <v>43435</v>
      </c>
      <c r="F3" s="5">
        <v>43466</v>
      </c>
      <c r="G3" s="5">
        <v>43497</v>
      </c>
      <c r="H3" s="5">
        <v>43525</v>
      </c>
      <c r="I3" s="5">
        <v>43556</v>
      </c>
      <c r="J3" s="5">
        <v>43586</v>
      </c>
      <c r="K3" s="5">
        <v>43617</v>
      </c>
      <c r="L3" s="5">
        <v>43647</v>
      </c>
      <c r="M3" s="5">
        <v>43678</v>
      </c>
      <c r="N3" s="5">
        <v>43709</v>
      </c>
      <c r="O3" s="5">
        <v>43739</v>
      </c>
      <c r="P3" s="5">
        <v>43770</v>
      </c>
      <c r="Q3" s="5">
        <v>43800</v>
      </c>
      <c r="R3" s="5">
        <v>43831</v>
      </c>
      <c r="S3" s="5">
        <v>43862</v>
      </c>
    </row>
    <row r="4" spans="2:19" x14ac:dyDescent="0.25">
      <c r="B4" s="4" t="s">
        <v>7</v>
      </c>
      <c r="C4" s="5">
        <v>43374</v>
      </c>
      <c r="D4" s="5">
        <v>43405</v>
      </c>
      <c r="E4" s="5">
        <v>43435</v>
      </c>
      <c r="F4" s="5">
        <v>43466</v>
      </c>
      <c r="G4" s="5">
        <v>43497</v>
      </c>
      <c r="H4" s="5">
        <v>43525</v>
      </c>
      <c r="I4" s="5">
        <v>43556</v>
      </c>
      <c r="J4" s="5">
        <v>43586</v>
      </c>
      <c r="K4" s="5">
        <v>43617</v>
      </c>
      <c r="L4" s="5">
        <v>43647</v>
      </c>
      <c r="M4" s="5">
        <v>43678</v>
      </c>
      <c r="N4" s="5">
        <v>43709</v>
      </c>
      <c r="O4" s="5">
        <v>43739</v>
      </c>
      <c r="P4" s="5">
        <v>43770</v>
      </c>
      <c r="Q4" s="5">
        <v>43800</v>
      </c>
      <c r="R4" s="5">
        <v>43831</v>
      </c>
      <c r="S4" s="5">
        <v>43862</v>
      </c>
    </row>
    <row r="5" spans="2:19" x14ac:dyDescent="0.25">
      <c r="B5" s="4" t="s">
        <v>1</v>
      </c>
      <c r="C5" s="3">
        <v>43405</v>
      </c>
      <c r="D5" s="3">
        <v>43405</v>
      </c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</row>
    <row r="6" spans="2:19" x14ac:dyDescent="0.25">
      <c r="B6" s="4" t="s">
        <v>2</v>
      </c>
      <c r="C6" s="3">
        <v>43497</v>
      </c>
      <c r="D6" s="3">
        <v>43497</v>
      </c>
      <c r="E6" s="3">
        <v>43539</v>
      </c>
      <c r="F6" s="3">
        <v>43539</v>
      </c>
      <c r="G6" s="3">
        <v>43539</v>
      </c>
      <c r="H6" s="3">
        <v>43539</v>
      </c>
      <c r="I6" s="2"/>
      <c r="J6" s="3"/>
      <c r="K6" s="3"/>
      <c r="L6" s="3"/>
      <c r="M6" s="3"/>
      <c r="N6" s="3"/>
      <c r="O6" s="3"/>
      <c r="P6" s="3"/>
      <c r="Q6" s="3"/>
      <c r="R6" s="3"/>
      <c r="S6" s="3"/>
    </row>
    <row r="7" spans="2:19" x14ac:dyDescent="0.25">
      <c r="B7" s="4" t="s">
        <v>3</v>
      </c>
      <c r="C7" s="3">
        <v>43626</v>
      </c>
      <c r="D7" s="3">
        <v>43626</v>
      </c>
      <c r="E7" s="3">
        <v>43626</v>
      </c>
      <c r="F7" s="3">
        <v>43647</v>
      </c>
      <c r="G7" s="3">
        <v>43647</v>
      </c>
      <c r="H7" s="3">
        <v>43647</v>
      </c>
      <c r="I7" s="3">
        <v>43647</v>
      </c>
      <c r="J7" s="3"/>
      <c r="K7" s="3"/>
      <c r="L7" s="3"/>
      <c r="M7" s="3"/>
      <c r="N7" s="3"/>
      <c r="O7" s="3"/>
      <c r="P7" s="3"/>
      <c r="Q7" s="3"/>
      <c r="R7" s="3"/>
      <c r="S7" s="3"/>
    </row>
    <row r="8" spans="2:19" x14ac:dyDescent="0.25">
      <c r="B8" s="4" t="s">
        <v>4</v>
      </c>
      <c r="C8" s="3">
        <v>43586</v>
      </c>
      <c r="D8" s="3">
        <v>43586</v>
      </c>
      <c r="E8" s="3">
        <v>43556</v>
      </c>
      <c r="F8" s="3">
        <v>43570</v>
      </c>
      <c r="G8" s="3">
        <v>43570</v>
      </c>
      <c r="H8" s="3">
        <v>43570</v>
      </c>
      <c r="I8" s="3">
        <v>43570</v>
      </c>
      <c r="J8" s="3"/>
      <c r="K8" s="3"/>
      <c r="L8" s="3"/>
      <c r="M8" s="3"/>
      <c r="N8" s="3"/>
      <c r="O8" s="3"/>
      <c r="P8" s="3"/>
      <c r="Q8" s="3"/>
      <c r="R8" s="3"/>
      <c r="S8" s="3"/>
    </row>
    <row r="9" spans="2:19" x14ac:dyDescent="0.25">
      <c r="B9" s="4" t="s">
        <v>5</v>
      </c>
      <c r="C9" s="3">
        <v>43845</v>
      </c>
      <c r="D9" s="3">
        <v>43845</v>
      </c>
      <c r="E9" s="3">
        <v>43845</v>
      </c>
      <c r="F9" s="3">
        <v>43845</v>
      </c>
      <c r="G9" s="3">
        <v>43845</v>
      </c>
      <c r="H9" s="3">
        <v>43845</v>
      </c>
      <c r="I9" s="3">
        <v>43845</v>
      </c>
      <c r="J9" s="3"/>
      <c r="K9" s="3"/>
      <c r="L9" s="3"/>
      <c r="M9" s="3"/>
      <c r="N9" s="3"/>
      <c r="O9" s="3"/>
      <c r="P9" s="3"/>
      <c r="Q9" s="3"/>
      <c r="R9" s="3"/>
      <c r="S9" s="3"/>
    </row>
    <row r="10" spans="2:19" x14ac:dyDescent="0.25">
      <c r="E10" s="4"/>
      <c r="F10" s="4"/>
      <c r="G10" s="4"/>
      <c r="H10" s="4"/>
      <c r="I10" s="4"/>
    </row>
    <row r="11" spans="2:19" x14ac:dyDescent="0.25">
      <c r="C11" s="1">
        <v>43374</v>
      </c>
      <c r="D11" s="1">
        <v>43405</v>
      </c>
      <c r="E11" s="4">
        <f>D11-C11</f>
        <v>31</v>
      </c>
      <c r="F11" s="4"/>
      <c r="G11" s="4"/>
      <c r="H11" s="4"/>
      <c r="I11" s="4"/>
    </row>
    <row r="12" spans="2:19" x14ac:dyDescent="0.25">
      <c r="C12" s="1">
        <v>43862</v>
      </c>
      <c r="E12" s="4"/>
      <c r="F12" s="4"/>
      <c r="G12" s="4"/>
      <c r="H12" s="4"/>
      <c r="I12" s="4"/>
    </row>
    <row r="13" spans="2:19" x14ac:dyDescent="0.25">
      <c r="E13" s="4"/>
      <c r="F13" s="4"/>
      <c r="G13" s="4"/>
      <c r="H13" s="4"/>
      <c r="I13" s="4"/>
    </row>
    <row r="14" spans="2:19" x14ac:dyDescent="0.25">
      <c r="B14" t="s">
        <v>0</v>
      </c>
      <c r="C14" s="6">
        <v>43525</v>
      </c>
      <c r="D14" s="6">
        <v>43525</v>
      </c>
      <c r="E14" s="4"/>
      <c r="F14" s="4"/>
      <c r="G14" s="4"/>
      <c r="H14" s="4"/>
      <c r="I14" s="4"/>
    </row>
    <row r="15" spans="2:19" x14ac:dyDescent="0.25">
      <c r="C15" s="6">
        <f>C14</f>
        <v>43525</v>
      </c>
      <c r="D15" s="6">
        <f>MAX(4:4)</f>
        <v>43862</v>
      </c>
      <c r="E15" s="4"/>
      <c r="F15" s="4"/>
      <c r="G15" s="4"/>
      <c r="H15" s="4"/>
      <c r="I15" s="4"/>
    </row>
    <row r="16" spans="2:19" x14ac:dyDescent="0.25">
      <c r="E16" s="4"/>
      <c r="F16" s="4"/>
      <c r="G16" s="4"/>
      <c r="H16" s="4"/>
      <c r="I16" s="4"/>
    </row>
    <row r="17" spans="5:9" x14ac:dyDescent="0.25">
      <c r="E17" s="4"/>
      <c r="F17" s="4"/>
      <c r="G17" s="4"/>
      <c r="H17" s="4"/>
      <c r="I17" s="4"/>
    </row>
    <row r="18" spans="5:9" x14ac:dyDescent="0.25">
      <c r="E18" s="4"/>
      <c r="F18" s="4"/>
      <c r="G18" s="4"/>
      <c r="H18" s="4"/>
      <c r="I18" s="4"/>
    </row>
    <row r="19" spans="5:9" x14ac:dyDescent="0.25">
      <c r="E19" s="4"/>
      <c r="F19" s="4"/>
      <c r="G19" s="4"/>
      <c r="H19" s="4"/>
      <c r="I19" s="4"/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Slip Chart</vt:lpstr>
    </vt:vector>
  </TitlesOfParts>
  <Company>L'Occitane group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MOKRITZKY Nicolas (External)</dc:creator>
  <cp:lastModifiedBy>MOKRITZKY Nicolas (External)</cp:lastModifiedBy>
  <dcterms:created xsi:type="dcterms:W3CDTF">2018-09-13T15:53:21Z</dcterms:created>
  <dcterms:modified xsi:type="dcterms:W3CDTF">2018-09-19T09:29:29Z</dcterms:modified>
</cp:coreProperties>
</file>